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asisaorgza-my.sharepoint.com/personal/smulder_asisa_org_za/Documents/DesktopMove/Stats/StatsSept2025/"/>
    </mc:Choice>
  </mc:AlternateContent>
  <xr:revisionPtr revIDLastSave="3" documentId="8_{A6119C66-6B48-405D-9EDD-07BCA62998B6}" xr6:coauthVersionLast="47" xr6:coauthVersionMax="47" xr10:uidLastSave="{D30A9C0B-6ABD-4BD8-BDC0-FD74E520A4B0}"/>
  <bookViews>
    <workbookView xWindow="-110" yWindow="-110" windowWidth="19420" windowHeight="11500" firstSheet="5" activeTab="11" xr2:uid="{00000000-000D-0000-FFFF-FFFF00000000}"/>
  </bookViews>
  <sheets>
    <sheet name="EQ" sheetId="4" r:id="rId1"/>
    <sheet name="AA" sheetId="3" r:id="rId2"/>
    <sheet name="FI" sheetId="5" r:id="rId3"/>
    <sheet name="WW" sheetId="8" r:id="rId4"/>
    <sheet name="Reg" sheetId="9" r:id="rId5"/>
    <sheet name="FOR" sheetId="7" r:id="rId6"/>
    <sheet name="FOF" sheetId="6" r:id="rId7"/>
    <sheet name="SUMMARY" sheetId="11" r:id="rId8"/>
    <sheet name="SUM EX DC" sheetId="14" r:id="rId9"/>
    <sheet name="SUM IN FOF" sheetId="12" r:id="rId10"/>
    <sheet name="SUM EX MM" sheetId="13" r:id="rId11"/>
    <sheet name="Analysis" sheetId="10" r:id="rId12"/>
    <sheet name="Source" sheetId="2" r:id="rId13"/>
    <sheet name="CISFunds" sheetId="15" r:id="rId14"/>
  </sheets>
  <definedNames>
    <definedName name="_xlnm._FilterDatabase" localSheetId="11" hidden="1">Analysis!$A$1:$Z$1940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0" l="1"/>
  <c r="AA4" i="10"/>
  <c r="AA5" i="10"/>
  <c r="AA6" i="10"/>
  <c r="AA7" i="10"/>
  <c r="AA8" i="10"/>
  <c r="AA9" i="10"/>
  <c r="AA10" i="10"/>
  <c r="AA11" i="10"/>
  <c r="AA12" i="10"/>
  <c r="AA13" i="10"/>
  <c r="AA14" i="10"/>
  <c r="AA15" i="10"/>
  <c r="AA16" i="10"/>
  <c r="AA17" i="10"/>
  <c r="AA18" i="10"/>
  <c r="AA19" i="10"/>
  <c r="AA20" i="10"/>
  <c r="AA21" i="10"/>
  <c r="AA22" i="10"/>
  <c r="AA23" i="10"/>
  <c r="AA24" i="10"/>
  <c r="AA25" i="10"/>
  <c r="AA26" i="10"/>
  <c r="AA27" i="10"/>
  <c r="AA28" i="10"/>
  <c r="AA29" i="10"/>
  <c r="AA30" i="10"/>
  <c r="AA31" i="10"/>
  <c r="AA32" i="10"/>
  <c r="AA33" i="10"/>
  <c r="AA34" i="10"/>
  <c r="AA35" i="10"/>
  <c r="AA36" i="10"/>
  <c r="AA37" i="10"/>
  <c r="AA38" i="10"/>
  <c r="AA39" i="10"/>
  <c r="AA40" i="10"/>
  <c r="AA41" i="10"/>
  <c r="AA42" i="10"/>
  <c r="AA43" i="10"/>
  <c r="AA44" i="10"/>
  <c r="AA45" i="10"/>
  <c r="AA46" i="10"/>
  <c r="AA47" i="10"/>
  <c r="AA48" i="10"/>
  <c r="AA49" i="10"/>
  <c r="AA50" i="10"/>
  <c r="AA51" i="10"/>
  <c r="AA52" i="10"/>
  <c r="AA53" i="10"/>
  <c r="AA54" i="10"/>
  <c r="AA55" i="10"/>
  <c r="AA56" i="10"/>
  <c r="AA57" i="10"/>
  <c r="AA58" i="10"/>
  <c r="AA59" i="10"/>
  <c r="AA60" i="10"/>
  <c r="AA61" i="10"/>
  <c r="AA62" i="10"/>
  <c r="AA63" i="10"/>
  <c r="AA64" i="10"/>
  <c r="AA65" i="10"/>
  <c r="AA66" i="10"/>
  <c r="AA67" i="10"/>
  <c r="AA68" i="10"/>
  <c r="AA69" i="10"/>
  <c r="AA70" i="10"/>
  <c r="AA71" i="10"/>
  <c r="AA72" i="10"/>
  <c r="AA73" i="10"/>
  <c r="AA74" i="10"/>
  <c r="AA75" i="10"/>
  <c r="AA76" i="10"/>
  <c r="AA77" i="10"/>
  <c r="AA78" i="10"/>
  <c r="AA79" i="10"/>
  <c r="AA80" i="10"/>
  <c r="AA81" i="10"/>
  <c r="AA82" i="10"/>
  <c r="AA83" i="10"/>
  <c r="AA84" i="10"/>
  <c r="AA85" i="10"/>
  <c r="AA86" i="10"/>
  <c r="AA87" i="10"/>
  <c r="AA88" i="10"/>
  <c r="AA89" i="10"/>
  <c r="AA90" i="10"/>
  <c r="AA91" i="10"/>
  <c r="AA92" i="10"/>
  <c r="AA93" i="10"/>
  <c r="AA94" i="10"/>
  <c r="AA95" i="10"/>
  <c r="AA96" i="10"/>
  <c r="AA97" i="10"/>
  <c r="AA98" i="10"/>
  <c r="AA99" i="10"/>
  <c r="AA100" i="10"/>
  <c r="AA101" i="10"/>
  <c r="AA102" i="10"/>
  <c r="AA103" i="10"/>
  <c r="AA104" i="10"/>
  <c r="AA105" i="10"/>
  <c r="AA106" i="10"/>
  <c r="AA107" i="10"/>
  <c r="AA108" i="10"/>
  <c r="AA109" i="10"/>
  <c r="AA110" i="10"/>
  <c r="AA111" i="10"/>
  <c r="AA112" i="10"/>
  <c r="AA113" i="10"/>
  <c r="AA114" i="10"/>
  <c r="AA115" i="10"/>
  <c r="AA116" i="10"/>
  <c r="AA117" i="10"/>
  <c r="AA118" i="10"/>
  <c r="AA119" i="10"/>
  <c r="AA120" i="10"/>
  <c r="AA121" i="10"/>
  <c r="AA122" i="10"/>
  <c r="AA123" i="10"/>
  <c r="AA124" i="10"/>
  <c r="AA125" i="10"/>
  <c r="AA126" i="10"/>
  <c r="AA127" i="10"/>
  <c r="AA128" i="10"/>
  <c r="AA129" i="10"/>
  <c r="AA130" i="10"/>
  <c r="AA131" i="10"/>
  <c r="AA132" i="10"/>
  <c r="AA133" i="10"/>
  <c r="AA134" i="10"/>
  <c r="AA135" i="10"/>
  <c r="AA136" i="10"/>
  <c r="AA137" i="10"/>
  <c r="AA138" i="10"/>
  <c r="AA139" i="10"/>
  <c r="AA140" i="10"/>
  <c r="AA141" i="10"/>
  <c r="AA142" i="10"/>
  <c r="AA143" i="10"/>
  <c r="AA144" i="10"/>
  <c r="AA145" i="10"/>
  <c r="AA146" i="10"/>
  <c r="AA147" i="10"/>
  <c r="AA148" i="10"/>
  <c r="AA149" i="10"/>
  <c r="AA150" i="10"/>
  <c r="AA151" i="10"/>
  <c r="AA152" i="10"/>
  <c r="AA153" i="10"/>
  <c r="AA154" i="10"/>
  <c r="AA155" i="10"/>
  <c r="AA156" i="10"/>
  <c r="AA157" i="10"/>
  <c r="AA158" i="10"/>
  <c r="AA159" i="10"/>
  <c r="AA160" i="10"/>
  <c r="AA161" i="10"/>
  <c r="AA162" i="10"/>
  <c r="AA163" i="10"/>
  <c r="AA164" i="10"/>
  <c r="AA165" i="10"/>
  <c r="AA166" i="10"/>
  <c r="AA167" i="10"/>
  <c r="AA168" i="10"/>
  <c r="AA169" i="10"/>
  <c r="AA170" i="10"/>
  <c r="AA171" i="10"/>
  <c r="AA172" i="10"/>
  <c r="AA173" i="10"/>
  <c r="AA174" i="10"/>
  <c r="AA175" i="10"/>
  <c r="AA176" i="10"/>
  <c r="AA177" i="10"/>
  <c r="AA178" i="10"/>
  <c r="AA179" i="10"/>
  <c r="AA180" i="10"/>
  <c r="AA181" i="10"/>
  <c r="AA182" i="10"/>
  <c r="AA183" i="10"/>
  <c r="AA184" i="10"/>
  <c r="AA185" i="10"/>
  <c r="AA186" i="10"/>
  <c r="AA187" i="10"/>
  <c r="AA188" i="10"/>
  <c r="AA189" i="10"/>
  <c r="AA190" i="10"/>
  <c r="AA191" i="10"/>
  <c r="AA192" i="10"/>
  <c r="AA193" i="10"/>
  <c r="AA194" i="10"/>
  <c r="AA195" i="10"/>
  <c r="AA196" i="10"/>
  <c r="AA197" i="10"/>
  <c r="AA198" i="10"/>
  <c r="AA199" i="10"/>
  <c r="AA200" i="10"/>
  <c r="AA201" i="10"/>
  <c r="AA202" i="10"/>
  <c r="AA203" i="10"/>
  <c r="AA204" i="10"/>
  <c r="AA205" i="10"/>
  <c r="AA206" i="10"/>
  <c r="AA207" i="10"/>
  <c r="AA208" i="10"/>
  <c r="AA209" i="10"/>
  <c r="AA210" i="10"/>
  <c r="AA211" i="10"/>
  <c r="AA212" i="10"/>
  <c r="AA213" i="10"/>
  <c r="AA214" i="10"/>
  <c r="AA215" i="10"/>
  <c r="AA216" i="10"/>
  <c r="AA217" i="10"/>
  <c r="AA218" i="10"/>
  <c r="AA219" i="10"/>
  <c r="AA220" i="10"/>
  <c r="AA221" i="10"/>
  <c r="AA222" i="10"/>
  <c r="AA223" i="10"/>
  <c r="AA224" i="10"/>
  <c r="AA225" i="10"/>
  <c r="AA226" i="10"/>
  <c r="AA227" i="10"/>
  <c r="AA228" i="10"/>
  <c r="AA229" i="10"/>
  <c r="AA230" i="10"/>
  <c r="AA231" i="10"/>
  <c r="AA232" i="10"/>
  <c r="AA233" i="10"/>
  <c r="AA234" i="10"/>
  <c r="AA235" i="10"/>
  <c r="AA236" i="10"/>
  <c r="AA237" i="10"/>
  <c r="AA238" i="10"/>
  <c r="AA239" i="10"/>
  <c r="AA240" i="10"/>
  <c r="AA241" i="10"/>
  <c r="AA242" i="10"/>
  <c r="AA243" i="10"/>
  <c r="AA244" i="10"/>
  <c r="AA245" i="10"/>
  <c r="AA246" i="10"/>
  <c r="AA247" i="10"/>
  <c r="AA248" i="10"/>
  <c r="AA249" i="10"/>
  <c r="AA250" i="10"/>
  <c r="AA251" i="10"/>
  <c r="AA252" i="10"/>
  <c r="AA253" i="10"/>
  <c r="AA254" i="10"/>
  <c r="AA255" i="10"/>
  <c r="AA256" i="10"/>
  <c r="AA257" i="10"/>
  <c r="AA258" i="10"/>
  <c r="AA259" i="10"/>
  <c r="AA260" i="10"/>
  <c r="AA261" i="10"/>
  <c r="AA262" i="10"/>
  <c r="AA263" i="10"/>
  <c r="AA264" i="10"/>
  <c r="AA265" i="10"/>
  <c r="AA266" i="10"/>
  <c r="AA267" i="10"/>
  <c r="AA268" i="10"/>
  <c r="AA269" i="10"/>
  <c r="AA270" i="10"/>
  <c r="AA271" i="10"/>
  <c r="AA272" i="10"/>
  <c r="AA273" i="10"/>
  <c r="AA274" i="10"/>
  <c r="AA275" i="10"/>
  <c r="AA276" i="10"/>
  <c r="AA277" i="10"/>
  <c r="AA278" i="10"/>
  <c r="AA279" i="10"/>
  <c r="AA280" i="10"/>
  <c r="AA281" i="10"/>
  <c r="AA282" i="10"/>
  <c r="AA283" i="10"/>
  <c r="AA284" i="10"/>
  <c r="AA285" i="10"/>
  <c r="AA286" i="10"/>
  <c r="AA287" i="10"/>
  <c r="AA288" i="10"/>
  <c r="AA289" i="10"/>
  <c r="AA290" i="10"/>
  <c r="AA291" i="10"/>
  <c r="AA292" i="10"/>
  <c r="AA293" i="10"/>
  <c r="AA294" i="10"/>
  <c r="AA295" i="10"/>
  <c r="AA296" i="10"/>
  <c r="AA297" i="10"/>
  <c r="AA298" i="10"/>
  <c r="AA299" i="10"/>
  <c r="AA300" i="10"/>
  <c r="AA301" i="10"/>
  <c r="AA302" i="10"/>
  <c r="AA303" i="10"/>
  <c r="AA304" i="10"/>
  <c r="AA305" i="10"/>
  <c r="AA306" i="10"/>
  <c r="AA307" i="10"/>
  <c r="AA308" i="10"/>
  <c r="AA309" i="10"/>
  <c r="AA310" i="10"/>
  <c r="AA311" i="10"/>
  <c r="AA312" i="10"/>
  <c r="AA313" i="10"/>
  <c r="AA314" i="10"/>
  <c r="AA315" i="10"/>
  <c r="AA316" i="10"/>
  <c r="AA317" i="10"/>
  <c r="AA318" i="10"/>
  <c r="AA319" i="10"/>
  <c r="AA320" i="10"/>
  <c r="AA321" i="10"/>
  <c r="AA322" i="10"/>
  <c r="AA323" i="10"/>
  <c r="AA324" i="10"/>
  <c r="AA325" i="10"/>
  <c r="AA326" i="10"/>
  <c r="AA327" i="10"/>
  <c r="AA328" i="10"/>
  <c r="AA329" i="10"/>
  <c r="AA330" i="10"/>
  <c r="AA331" i="10"/>
  <c r="AA332" i="10"/>
  <c r="AA333" i="10"/>
  <c r="AA334" i="10"/>
  <c r="AA335" i="10"/>
  <c r="AA336" i="10"/>
  <c r="AA337" i="10"/>
  <c r="AA338" i="10"/>
  <c r="AA339" i="10"/>
  <c r="AA340" i="10"/>
  <c r="AA341" i="10"/>
  <c r="AA342" i="10"/>
  <c r="AA343" i="10"/>
  <c r="AA344" i="10"/>
  <c r="AA345" i="10"/>
  <c r="AA346" i="10"/>
  <c r="AA347" i="10"/>
  <c r="AA348" i="10"/>
  <c r="AA349" i="10"/>
  <c r="AA350" i="10"/>
  <c r="AA351" i="10"/>
  <c r="AA352" i="10"/>
  <c r="AA353" i="10"/>
  <c r="AA354" i="10"/>
  <c r="AA355" i="10"/>
  <c r="AA356" i="10"/>
  <c r="AA357" i="10"/>
  <c r="AA358" i="10"/>
  <c r="AA359" i="10"/>
  <c r="AA360" i="10"/>
  <c r="AA361" i="10"/>
  <c r="AA362" i="10"/>
  <c r="AA363" i="10"/>
  <c r="AA364" i="10"/>
  <c r="AA365" i="10"/>
  <c r="AA366" i="10"/>
  <c r="AA367" i="10"/>
  <c r="AA368" i="10"/>
  <c r="AA369" i="10"/>
  <c r="AA370" i="10"/>
  <c r="AA371" i="10"/>
  <c r="AA372" i="10"/>
  <c r="AA373" i="10"/>
  <c r="AA374" i="10"/>
  <c r="AA375" i="10"/>
  <c r="AA376" i="10"/>
  <c r="AA377" i="10"/>
  <c r="AA378" i="10"/>
  <c r="AA379" i="10"/>
  <c r="AA380" i="10"/>
  <c r="AA381" i="10"/>
  <c r="AA382" i="10"/>
  <c r="AA383" i="10"/>
  <c r="AA384" i="10"/>
  <c r="AA385" i="10"/>
  <c r="AA386" i="10"/>
  <c r="AA387" i="10"/>
  <c r="AA388" i="10"/>
  <c r="AA389" i="10"/>
  <c r="AA390" i="10"/>
  <c r="AA391" i="10"/>
  <c r="AA392" i="10"/>
  <c r="AA393" i="10"/>
  <c r="AA394" i="10"/>
  <c r="AA395" i="10"/>
  <c r="AA396" i="10"/>
  <c r="AA397" i="10"/>
  <c r="AA398" i="10"/>
  <c r="AA399" i="10"/>
  <c r="AA400" i="10"/>
  <c r="AA401" i="10"/>
  <c r="AA402" i="10"/>
  <c r="AA403" i="10"/>
  <c r="AA404" i="10"/>
  <c r="AA405" i="10"/>
  <c r="AA406" i="10"/>
  <c r="AA407" i="10"/>
  <c r="AA408" i="10"/>
  <c r="AA409" i="10"/>
  <c r="AA410" i="10"/>
  <c r="AA411" i="10"/>
  <c r="AA412" i="10"/>
  <c r="AA413" i="10"/>
  <c r="AA414" i="10"/>
  <c r="AA415" i="10"/>
  <c r="AA416" i="10"/>
  <c r="AA417" i="10"/>
  <c r="AA418" i="10"/>
  <c r="AA419" i="10"/>
  <c r="AA420" i="10"/>
  <c r="AA421" i="10"/>
  <c r="AA422" i="10"/>
  <c r="AA423" i="10"/>
  <c r="AA424" i="10"/>
  <c r="AA425" i="10"/>
  <c r="AA426" i="10"/>
  <c r="AA427" i="10"/>
  <c r="AA428" i="10"/>
  <c r="AA429" i="10"/>
  <c r="AA430" i="10"/>
  <c r="AA431" i="10"/>
  <c r="AA432" i="10"/>
  <c r="AA433" i="10"/>
  <c r="AA434" i="10"/>
  <c r="AA435" i="10"/>
  <c r="AA436" i="10"/>
  <c r="AA437" i="10"/>
  <c r="AA438" i="10"/>
  <c r="AA439" i="10"/>
  <c r="AA440" i="10"/>
  <c r="AA441" i="10"/>
  <c r="AA442" i="10"/>
  <c r="AA443" i="10"/>
  <c r="AA444" i="10"/>
  <c r="AA445" i="10"/>
  <c r="AA446" i="10"/>
  <c r="AA447" i="10"/>
  <c r="AA448" i="10"/>
  <c r="AA449" i="10"/>
  <c r="AA450" i="10"/>
  <c r="AA451" i="10"/>
  <c r="AA452" i="10"/>
  <c r="AA453" i="10"/>
  <c r="AA454" i="10"/>
  <c r="AA455" i="10"/>
  <c r="AA456" i="10"/>
  <c r="AA457" i="10"/>
  <c r="AA458" i="10"/>
  <c r="AA459" i="10"/>
  <c r="AA460" i="10"/>
  <c r="AA461" i="10"/>
  <c r="AA462" i="10"/>
  <c r="AA463" i="10"/>
  <c r="AA464" i="10"/>
  <c r="AA465" i="10"/>
  <c r="AA466" i="10"/>
  <c r="AA467" i="10"/>
  <c r="AA468" i="10"/>
  <c r="AA469" i="10"/>
  <c r="AA470" i="10"/>
  <c r="AA471" i="10"/>
  <c r="AA472" i="10"/>
  <c r="AA473" i="10"/>
  <c r="AA474" i="10"/>
  <c r="AA475" i="10"/>
  <c r="AA476" i="10"/>
  <c r="AA477" i="10"/>
  <c r="AA478" i="10"/>
  <c r="AA479" i="10"/>
  <c r="AA480" i="10"/>
  <c r="AA481" i="10"/>
  <c r="AA482" i="10"/>
  <c r="AA483" i="10"/>
  <c r="AA484" i="10"/>
  <c r="AA485" i="10"/>
  <c r="AA486" i="10"/>
  <c r="AA487" i="10"/>
  <c r="AA488" i="10"/>
  <c r="AA489" i="10"/>
  <c r="AA490" i="10"/>
  <c r="AA491" i="10"/>
  <c r="AA492" i="10"/>
  <c r="AA493" i="10"/>
  <c r="AA494" i="10"/>
  <c r="AA495" i="10"/>
  <c r="AA496" i="10"/>
  <c r="AA497" i="10"/>
  <c r="AA498" i="10"/>
  <c r="AA499" i="10"/>
  <c r="AA500" i="10"/>
  <c r="AA501" i="10"/>
  <c r="AA502" i="10"/>
  <c r="AA503" i="10"/>
  <c r="AA504" i="10"/>
  <c r="AA505" i="10"/>
  <c r="AA506" i="10"/>
  <c r="AA507" i="10"/>
  <c r="AA508" i="10"/>
  <c r="AA509" i="10"/>
  <c r="AA510" i="10"/>
  <c r="AA511" i="10"/>
  <c r="AA512" i="10"/>
  <c r="AA513" i="10"/>
  <c r="AA514" i="10"/>
  <c r="AA515" i="10"/>
  <c r="AA516" i="10"/>
  <c r="AA517" i="10"/>
  <c r="AA518" i="10"/>
  <c r="AA519" i="10"/>
  <c r="AA520" i="10"/>
  <c r="AA521" i="10"/>
  <c r="AA522" i="10"/>
  <c r="AA523" i="10"/>
  <c r="AA524" i="10"/>
  <c r="AA525" i="10"/>
  <c r="AA526" i="10"/>
  <c r="AA527" i="10"/>
  <c r="AA528" i="10"/>
  <c r="AA529" i="10"/>
  <c r="AA530" i="10"/>
  <c r="AA531" i="10"/>
  <c r="AA532" i="10"/>
  <c r="AA533" i="10"/>
  <c r="AA534" i="10"/>
  <c r="AA535" i="10"/>
  <c r="AA536" i="10"/>
  <c r="AA537" i="10"/>
  <c r="AA538" i="10"/>
  <c r="AA539" i="10"/>
  <c r="AA540" i="10"/>
  <c r="AA541" i="10"/>
  <c r="AA542" i="10"/>
  <c r="AA543" i="10"/>
  <c r="AA544" i="10"/>
  <c r="AA545" i="10"/>
  <c r="AA546" i="10"/>
  <c r="AA547" i="10"/>
  <c r="AA548" i="10"/>
  <c r="AA549" i="10"/>
  <c r="AA550" i="10"/>
  <c r="AA551" i="10"/>
  <c r="AA552" i="10"/>
  <c r="AA553" i="10"/>
  <c r="AA554" i="10"/>
  <c r="AA555" i="10"/>
  <c r="AA556" i="10"/>
  <c r="AA557" i="10"/>
  <c r="AA558" i="10"/>
  <c r="AA559" i="10"/>
  <c r="AA560" i="10"/>
  <c r="AA561" i="10"/>
  <c r="AA562" i="10"/>
  <c r="AA563" i="10"/>
  <c r="AA564" i="10"/>
  <c r="AA565" i="10"/>
  <c r="AA566" i="10"/>
  <c r="AA567" i="10"/>
  <c r="AA568" i="10"/>
  <c r="AA569" i="10"/>
  <c r="AA570" i="10"/>
  <c r="AA571" i="10"/>
  <c r="AA572" i="10"/>
  <c r="AA573" i="10"/>
  <c r="AA574" i="10"/>
  <c r="AA575" i="10"/>
  <c r="AA576" i="10"/>
  <c r="AA577" i="10"/>
  <c r="AA578" i="10"/>
  <c r="AA579" i="10"/>
  <c r="AA580" i="10"/>
  <c r="AA581" i="10"/>
  <c r="AA582" i="10"/>
  <c r="AA583" i="10"/>
  <c r="AA584" i="10"/>
  <c r="AA585" i="10"/>
  <c r="AA586" i="10"/>
  <c r="AA587" i="10"/>
  <c r="AA588" i="10"/>
  <c r="AA589" i="10"/>
  <c r="AA590" i="10"/>
  <c r="AA591" i="10"/>
  <c r="AA592" i="10"/>
  <c r="AA593" i="10"/>
  <c r="AA594" i="10"/>
  <c r="AA595" i="10"/>
  <c r="AA596" i="10"/>
  <c r="AA597" i="10"/>
  <c r="AA598" i="10"/>
  <c r="AA599" i="10"/>
  <c r="AA600" i="10"/>
  <c r="AA601" i="10"/>
  <c r="AA602" i="10"/>
  <c r="AA603" i="10"/>
  <c r="AA604" i="10"/>
  <c r="AA605" i="10"/>
  <c r="AA606" i="10"/>
  <c r="AA607" i="10"/>
  <c r="AA608" i="10"/>
  <c r="AA609" i="10"/>
  <c r="AA610" i="10"/>
  <c r="AA611" i="10"/>
  <c r="AA612" i="10"/>
  <c r="AA613" i="10"/>
  <c r="AA614" i="10"/>
  <c r="AA615" i="10"/>
  <c r="AA616" i="10"/>
  <c r="AA617" i="10"/>
  <c r="AA618" i="10"/>
  <c r="AA619" i="10"/>
  <c r="AA620" i="10"/>
  <c r="AA621" i="10"/>
  <c r="AA622" i="10"/>
  <c r="AA623" i="10"/>
  <c r="AA624" i="10"/>
  <c r="AA625" i="10"/>
  <c r="AA626" i="10"/>
  <c r="AA627" i="10"/>
  <c r="AA628" i="10"/>
  <c r="AA629" i="10"/>
  <c r="AA630" i="10"/>
  <c r="AA631" i="10"/>
  <c r="AA632" i="10"/>
  <c r="AA633" i="10"/>
  <c r="AA634" i="10"/>
  <c r="AA635" i="10"/>
  <c r="AA636" i="10"/>
  <c r="AA637" i="10"/>
  <c r="AA638" i="10"/>
  <c r="AA639" i="10"/>
  <c r="AA640" i="10"/>
  <c r="AA641" i="10"/>
  <c r="AA642" i="10"/>
  <c r="AA643" i="10"/>
  <c r="AA644" i="10"/>
  <c r="AA645" i="10"/>
  <c r="AA646" i="10"/>
  <c r="AA647" i="10"/>
  <c r="AA648" i="10"/>
  <c r="AA649" i="10"/>
  <c r="AA650" i="10"/>
  <c r="AA651" i="10"/>
  <c r="AA652" i="10"/>
  <c r="AA653" i="10"/>
  <c r="AA654" i="10"/>
  <c r="AA655" i="10"/>
  <c r="AA656" i="10"/>
  <c r="AA657" i="10"/>
  <c r="AA658" i="10"/>
  <c r="AA659" i="10"/>
  <c r="AA660" i="10"/>
  <c r="AA661" i="10"/>
  <c r="AA662" i="10"/>
  <c r="AA663" i="10"/>
  <c r="AA664" i="10"/>
  <c r="AA665" i="10"/>
  <c r="AA666" i="10"/>
  <c r="AA667" i="10"/>
  <c r="AA668" i="10"/>
  <c r="AA669" i="10"/>
  <c r="AA670" i="10"/>
  <c r="AA671" i="10"/>
  <c r="AA672" i="10"/>
  <c r="AA673" i="10"/>
  <c r="AA674" i="10"/>
  <c r="AA675" i="10"/>
  <c r="AA676" i="10"/>
  <c r="AA677" i="10"/>
  <c r="AA678" i="10"/>
  <c r="AA679" i="10"/>
  <c r="AA680" i="10"/>
  <c r="AA681" i="10"/>
  <c r="AA682" i="10"/>
  <c r="AA683" i="10"/>
  <c r="AA684" i="10"/>
  <c r="AA685" i="10"/>
  <c r="AA686" i="10"/>
  <c r="AA687" i="10"/>
  <c r="AA688" i="10"/>
  <c r="AA689" i="10"/>
  <c r="AA690" i="10"/>
  <c r="AA691" i="10"/>
  <c r="AA692" i="10"/>
  <c r="AA693" i="10"/>
  <c r="AA694" i="10"/>
  <c r="AA695" i="10"/>
  <c r="AA696" i="10"/>
  <c r="AA697" i="10"/>
  <c r="AA698" i="10"/>
  <c r="AA699" i="10"/>
  <c r="AA700" i="10"/>
  <c r="AA701" i="10"/>
  <c r="AA702" i="10"/>
  <c r="AA703" i="10"/>
  <c r="AA704" i="10"/>
  <c r="AA705" i="10"/>
  <c r="AA706" i="10"/>
  <c r="AA707" i="10"/>
  <c r="AA708" i="10"/>
  <c r="AA709" i="10"/>
  <c r="AA710" i="10"/>
  <c r="AA711" i="10"/>
  <c r="AA712" i="10"/>
  <c r="AA713" i="10"/>
  <c r="AA714" i="10"/>
  <c r="AA715" i="10"/>
  <c r="AA716" i="10"/>
  <c r="AA717" i="10"/>
  <c r="AA718" i="10"/>
  <c r="AA719" i="10"/>
  <c r="AA720" i="10"/>
  <c r="AA721" i="10"/>
  <c r="AA722" i="10"/>
  <c r="AA723" i="10"/>
  <c r="AA724" i="10"/>
  <c r="AA725" i="10"/>
  <c r="AA726" i="10"/>
  <c r="AA727" i="10"/>
  <c r="AA728" i="10"/>
  <c r="AA729" i="10"/>
  <c r="AA730" i="10"/>
  <c r="AA731" i="10"/>
  <c r="AA732" i="10"/>
  <c r="AA733" i="10"/>
  <c r="AA734" i="10"/>
  <c r="AA735" i="10"/>
  <c r="AA736" i="10"/>
  <c r="AA737" i="10"/>
  <c r="AA738" i="10"/>
  <c r="AA739" i="10"/>
  <c r="AA740" i="10"/>
  <c r="AA741" i="10"/>
  <c r="AA742" i="10"/>
  <c r="AA743" i="10"/>
  <c r="AA744" i="10"/>
  <c r="AA745" i="10"/>
  <c r="AA746" i="10"/>
  <c r="AA747" i="10"/>
  <c r="AA748" i="10"/>
  <c r="AA749" i="10"/>
  <c r="AA750" i="10"/>
  <c r="AA751" i="10"/>
  <c r="AA752" i="10"/>
  <c r="AA753" i="10"/>
  <c r="AA754" i="10"/>
  <c r="AA755" i="10"/>
  <c r="AA756" i="10"/>
  <c r="AA757" i="10"/>
  <c r="AA758" i="10"/>
  <c r="AA759" i="10"/>
  <c r="AA760" i="10"/>
  <c r="AA761" i="10"/>
  <c r="AA762" i="10"/>
  <c r="AA763" i="10"/>
  <c r="AA764" i="10"/>
  <c r="AA765" i="10"/>
  <c r="AA766" i="10"/>
  <c r="AA767" i="10"/>
  <c r="AA768" i="10"/>
  <c r="AA769" i="10"/>
  <c r="AA770" i="10"/>
  <c r="AA771" i="10"/>
  <c r="AA772" i="10"/>
  <c r="AA773" i="10"/>
  <c r="AA774" i="10"/>
  <c r="AA775" i="10"/>
  <c r="AA776" i="10"/>
  <c r="AA777" i="10"/>
  <c r="AA778" i="10"/>
  <c r="AA779" i="10"/>
  <c r="AA780" i="10"/>
  <c r="AA781" i="10"/>
  <c r="AA782" i="10"/>
  <c r="AA783" i="10"/>
  <c r="AA784" i="10"/>
  <c r="AA785" i="10"/>
  <c r="AA786" i="10"/>
  <c r="AA787" i="10"/>
  <c r="AA788" i="10"/>
  <c r="AA789" i="10"/>
  <c r="AA790" i="10"/>
  <c r="AA791" i="10"/>
  <c r="AA792" i="10"/>
  <c r="AA793" i="10"/>
  <c r="AA794" i="10"/>
  <c r="AA795" i="10"/>
  <c r="AA796" i="10"/>
  <c r="AA797" i="10"/>
  <c r="AA798" i="10"/>
  <c r="AA799" i="10"/>
  <c r="AA800" i="10"/>
  <c r="AA801" i="10"/>
  <c r="AA802" i="10"/>
  <c r="AA803" i="10"/>
  <c r="AA804" i="10"/>
  <c r="AA805" i="10"/>
  <c r="AA806" i="10"/>
  <c r="AA807" i="10"/>
  <c r="AA808" i="10"/>
  <c r="AA809" i="10"/>
  <c r="AA810" i="10"/>
  <c r="AA811" i="10"/>
  <c r="AA812" i="10"/>
  <c r="AA813" i="10"/>
  <c r="AA814" i="10"/>
  <c r="AA815" i="10"/>
  <c r="AA816" i="10"/>
  <c r="AA817" i="10"/>
  <c r="AA818" i="10"/>
  <c r="AA819" i="10"/>
  <c r="AA820" i="10"/>
  <c r="AA821" i="10"/>
  <c r="AA822" i="10"/>
  <c r="AA823" i="10"/>
  <c r="AA824" i="10"/>
  <c r="AA825" i="10"/>
  <c r="AA826" i="10"/>
  <c r="AA827" i="10"/>
  <c r="AA828" i="10"/>
  <c r="AA829" i="10"/>
  <c r="AA830" i="10"/>
  <c r="AA831" i="10"/>
  <c r="AA832" i="10"/>
  <c r="AA833" i="10"/>
  <c r="AA834" i="10"/>
  <c r="AA835" i="10"/>
  <c r="AA836" i="10"/>
  <c r="AA837" i="10"/>
  <c r="AA838" i="10"/>
  <c r="AA839" i="10"/>
  <c r="AA840" i="10"/>
  <c r="AA841" i="10"/>
  <c r="AA842" i="10"/>
  <c r="AA843" i="10"/>
  <c r="AA844" i="10"/>
  <c r="AA845" i="10"/>
  <c r="AA846" i="10"/>
  <c r="AA847" i="10"/>
  <c r="AA848" i="10"/>
  <c r="AA849" i="10"/>
  <c r="AA850" i="10"/>
  <c r="AA851" i="10"/>
  <c r="AA852" i="10"/>
  <c r="AA853" i="10"/>
  <c r="AA854" i="10"/>
  <c r="AA855" i="10"/>
  <c r="AA856" i="10"/>
  <c r="AA857" i="10"/>
  <c r="AA858" i="10"/>
  <c r="AA859" i="10"/>
  <c r="AA860" i="10"/>
  <c r="AA861" i="10"/>
  <c r="AA862" i="10"/>
  <c r="AA863" i="10"/>
  <c r="AA864" i="10"/>
  <c r="AA865" i="10"/>
  <c r="AA866" i="10"/>
  <c r="AA867" i="10"/>
  <c r="AA868" i="10"/>
  <c r="AA869" i="10"/>
  <c r="AA870" i="10"/>
  <c r="AA871" i="10"/>
  <c r="AA872" i="10"/>
  <c r="AA873" i="10"/>
  <c r="AA874" i="10"/>
  <c r="AA875" i="10"/>
  <c r="AA876" i="10"/>
  <c r="AA877" i="10"/>
  <c r="AA878" i="10"/>
  <c r="AA879" i="10"/>
  <c r="AA880" i="10"/>
  <c r="AA881" i="10"/>
  <c r="AA882" i="10"/>
  <c r="AA883" i="10"/>
  <c r="AA884" i="10"/>
  <c r="AA885" i="10"/>
  <c r="AA886" i="10"/>
  <c r="AA887" i="10"/>
  <c r="AA888" i="10"/>
  <c r="AA889" i="10"/>
  <c r="AA890" i="10"/>
  <c r="AA891" i="10"/>
  <c r="AA892" i="10"/>
  <c r="AA893" i="10"/>
  <c r="AA894" i="10"/>
  <c r="AA895" i="10"/>
  <c r="AA896" i="10"/>
  <c r="AA897" i="10"/>
  <c r="AA898" i="10"/>
  <c r="AA899" i="10"/>
  <c r="AA900" i="10"/>
  <c r="AA901" i="10"/>
  <c r="AA902" i="10"/>
  <c r="AA903" i="10"/>
  <c r="AA904" i="10"/>
  <c r="AA905" i="10"/>
  <c r="AA906" i="10"/>
  <c r="AA907" i="10"/>
  <c r="AA908" i="10"/>
  <c r="AA909" i="10"/>
  <c r="AA910" i="10"/>
  <c r="AA911" i="10"/>
  <c r="AA912" i="10"/>
  <c r="AA913" i="10"/>
  <c r="AA914" i="10"/>
  <c r="AA915" i="10"/>
  <c r="AA916" i="10"/>
  <c r="AA917" i="10"/>
  <c r="AA918" i="10"/>
  <c r="AA919" i="10"/>
  <c r="AA920" i="10"/>
  <c r="AA921" i="10"/>
  <c r="AA922" i="10"/>
  <c r="AA923" i="10"/>
  <c r="AA924" i="10"/>
  <c r="AA925" i="10"/>
  <c r="AA926" i="10"/>
  <c r="AA927" i="10"/>
  <c r="AA928" i="10"/>
  <c r="AA929" i="10"/>
  <c r="AA930" i="10"/>
  <c r="AA931" i="10"/>
  <c r="AA932" i="10"/>
  <c r="AA933" i="10"/>
  <c r="AA934" i="10"/>
  <c r="AA935" i="10"/>
  <c r="AA936" i="10"/>
  <c r="AA937" i="10"/>
  <c r="AA938" i="10"/>
  <c r="AA939" i="10"/>
  <c r="AA940" i="10"/>
  <c r="AA941" i="10"/>
  <c r="AA942" i="10"/>
  <c r="AA943" i="10"/>
  <c r="AA944" i="10"/>
  <c r="AA945" i="10"/>
  <c r="AA946" i="10"/>
  <c r="AA947" i="10"/>
  <c r="AA948" i="10"/>
  <c r="AA949" i="10"/>
  <c r="AA950" i="10"/>
  <c r="AA951" i="10"/>
  <c r="AA952" i="10"/>
  <c r="AA953" i="10"/>
  <c r="AA954" i="10"/>
  <c r="AA955" i="10"/>
  <c r="AA956" i="10"/>
  <c r="AA957" i="10"/>
  <c r="AA958" i="10"/>
  <c r="AA959" i="10"/>
  <c r="AA960" i="10"/>
  <c r="AA961" i="10"/>
  <c r="AA962" i="10"/>
  <c r="AA963" i="10"/>
  <c r="AA964" i="10"/>
  <c r="AA965" i="10"/>
  <c r="AA966" i="10"/>
  <c r="AA967" i="10"/>
  <c r="AA968" i="10"/>
  <c r="AA969" i="10"/>
  <c r="AA970" i="10"/>
  <c r="AA971" i="10"/>
  <c r="AA972" i="10"/>
  <c r="AA973" i="10"/>
  <c r="AA974" i="10"/>
  <c r="AA975" i="10"/>
  <c r="AA976" i="10"/>
  <c r="AA977" i="10"/>
  <c r="AA978" i="10"/>
  <c r="AA979" i="10"/>
  <c r="AA980" i="10"/>
  <c r="AA981" i="10"/>
  <c r="AA982" i="10"/>
  <c r="AA983" i="10"/>
  <c r="AA984" i="10"/>
  <c r="AA985" i="10"/>
  <c r="AA986" i="10"/>
  <c r="AA987" i="10"/>
  <c r="AA988" i="10"/>
  <c r="AA989" i="10"/>
  <c r="AA990" i="10"/>
  <c r="AA991" i="10"/>
  <c r="AA992" i="10"/>
  <c r="AA993" i="10"/>
  <c r="AA994" i="10"/>
  <c r="AA995" i="10"/>
  <c r="AA996" i="10"/>
  <c r="AA997" i="10"/>
  <c r="AA998" i="10"/>
  <c r="AA999" i="10"/>
  <c r="AA1000" i="10"/>
  <c r="AA1001" i="10"/>
  <c r="AA1002" i="10"/>
  <c r="AA1003" i="10"/>
  <c r="AA1004" i="10"/>
  <c r="AA1005" i="10"/>
  <c r="AA1006" i="10"/>
  <c r="AA1007" i="10"/>
  <c r="AA1008" i="10"/>
  <c r="AA1009" i="10"/>
  <c r="AA1010" i="10"/>
  <c r="AA1011" i="10"/>
  <c r="AA1012" i="10"/>
  <c r="AA1013" i="10"/>
  <c r="AA1014" i="10"/>
  <c r="AA1015" i="10"/>
  <c r="AA1016" i="10"/>
  <c r="AA1017" i="10"/>
  <c r="AA1018" i="10"/>
  <c r="AA1019" i="10"/>
  <c r="AA1020" i="10"/>
  <c r="AA1021" i="10"/>
  <c r="AA1022" i="10"/>
  <c r="AA1023" i="10"/>
  <c r="AA1024" i="10"/>
  <c r="AA1025" i="10"/>
  <c r="AA1026" i="10"/>
  <c r="AA1027" i="10"/>
  <c r="AA1028" i="10"/>
  <c r="AA1029" i="10"/>
  <c r="AA1030" i="10"/>
  <c r="AA1031" i="10"/>
  <c r="AA1032" i="10"/>
  <c r="AA1033" i="10"/>
  <c r="AA1034" i="10"/>
  <c r="AA1035" i="10"/>
  <c r="AA1036" i="10"/>
  <c r="AA1037" i="10"/>
  <c r="AA1038" i="10"/>
  <c r="AA1039" i="10"/>
  <c r="AA1040" i="10"/>
  <c r="AA1041" i="10"/>
  <c r="AA1042" i="10"/>
  <c r="AA1043" i="10"/>
  <c r="AA1044" i="10"/>
  <c r="AA1045" i="10"/>
  <c r="AA1046" i="10"/>
  <c r="AA1047" i="10"/>
  <c r="AA1048" i="10"/>
  <c r="AA1049" i="10"/>
  <c r="AA1050" i="10"/>
  <c r="AA1051" i="10"/>
  <c r="AA1052" i="10"/>
  <c r="AA1053" i="10"/>
  <c r="AA1054" i="10"/>
  <c r="AA1055" i="10"/>
  <c r="AA1056" i="10"/>
  <c r="AA1057" i="10"/>
  <c r="AA1058" i="10"/>
  <c r="AA1059" i="10"/>
  <c r="AA1060" i="10"/>
  <c r="AA1061" i="10"/>
  <c r="AA1062" i="10"/>
  <c r="AA1063" i="10"/>
  <c r="AA1064" i="10"/>
  <c r="AA1065" i="10"/>
  <c r="AA1066" i="10"/>
  <c r="AA1067" i="10"/>
  <c r="AA1068" i="10"/>
  <c r="AA1069" i="10"/>
  <c r="AA1070" i="10"/>
  <c r="AA1071" i="10"/>
  <c r="AA1072" i="10"/>
  <c r="AA1073" i="10"/>
  <c r="AA1074" i="10"/>
  <c r="AA1075" i="10"/>
  <c r="AA1076" i="10"/>
  <c r="AA1077" i="10"/>
  <c r="AA1078" i="10"/>
  <c r="AA1079" i="10"/>
  <c r="AA1080" i="10"/>
  <c r="AA1081" i="10"/>
  <c r="AA1082" i="10"/>
  <c r="AA1083" i="10"/>
  <c r="AA1084" i="10"/>
  <c r="AA1085" i="10"/>
  <c r="AA1086" i="10"/>
  <c r="AA1087" i="10"/>
  <c r="AA1088" i="10"/>
  <c r="AA1089" i="10"/>
  <c r="AA1090" i="10"/>
  <c r="AA1091" i="10"/>
  <c r="AA1092" i="10"/>
  <c r="AA1093" i="10"/>
  <c r="AA1094" i="10"/>
  <c r="AA1095" i="10"/>
  <c r="AA1096" i="10"/>
  <c r="AA1097" i="10"/>
  <c r="AA1098" i="10"/>
  <c r="AA1099" i="10"/>
  <c r="AA1100" i="10"/>
  <c r="AA1101" i="10"/>
  <c r="AA1102" i="10"/>
  <c r="AA1103" i="10"/>
  <c r="AA1104" i="10"/>
  <c r="AA1105" i="10"/>
  <c r="AA1106" i="10"/>
  <c r="AA1107" i="10"/>
  <c r="AA1108" i="10"/>
  <c r="AA1109" i="10"/>
  <c r="AA1110" i="10"/>
  <c r="AA1111" i="10"/>
  <c r="AA1112" i="10"/>
  <c r="AA1113" i="10"/>
  <c r="AA1114" i="10"/>
  <c r="AA1115" i="10"/>
  <c r="AA1116" i="10"/>
  <c r="AA1117" i="10"/>
  <c r="AA1118" i="10"/>
  <c r="AA1119" i="10"/>
  <c r="AA1120" i="10"/>
  <c r="AA1121" i="10"/>
  <c r="AA1122" i="10"/>
  <c r="AA1123" i="10"/>
  <c r="AA1124" i="10"/>
  <c r="AA1125" i="10"/>
  <c r="AA1126" i="10"/>
  <c r="AA1127" i="10"/>
  <c r="AA1128" i="10"/>
  <c r="AA1129" i="10"/>
  <c r="AA1130" i="10"/>
  <c r="AA1131" i="10"/>
  <c r="AA1132" i="10"/>
  <c r="AA1133" i="10"/>
  <c r="AA1134" i="10"/>
  <c r="AA1135" i="10"/>
  <c r="AA1136" i="10"/>
  <c r="AA1137" i="10"/>
  <c r="AA1138" i="10"/>
  <c r="AA1139" i="10"/>
  <c r="AA1140" i="10"/>
  <c r="AA1141" i="10"/>
  <c r="AA1142" i="10"/>
  <c r="AA1143" i="10"/>
  <c r="AA1144" i="10"/>
  <c r="AA1145" i="10"/>
  <c r="AA1146" i="10"/>
  <c r="AA1147" i="10"/>
  <c r="AA1148" i="10"/>
  <c r="AA1149" i="10"/>
  <c r="AA1150" i="10"/>
  <c r="AA1151" i="10"/>
  <c r="AA1152" i="10"/>
  <c r="AA1153" i="10"/>
  <c r="AA1154" i="10"/>
  <c r="AA1155" i="10"/>
  <c r="AA1156" i="10"/>
  <c r="AA1157" i="10"/>
  <c r="AA1158" i="10"/>
  <c r="AA1159" i="10"/>
  <c r="AA1160" i="10"/>
  <c r="AA1161" i="10"/>
  <c r="AA1162" i="10"/>
  <c r="AA1163" i="10"/>
  <c r="AA1164" i="10"/>
  <c r="AA1165" i="10"/>
  <c r="AA1166" i="10"/>
  <c r="AA1167" i="10"/>
  <c r="AA1168" i="10"/>
  <c r="AA1169" i="10"/>
  <c r="AA1170" i="10"/>
  <c r="AA1171" i="10"/>
  <c r="AA1172" i="10"/>
  <c r="AA1173" i="10"/>
  <c r="AA1174" i="10"/>
  <c r="AA1175" i="10"/>
  <c r="AA1176" i="10"/>
  <c r="AA1177" i="10"/>
  <c r="AA1178" i="10"/>
  <c r="AA1179" i="10"/>
  <c r="AA1180" i="10"/>
  <c r="AA1181" i="10"/>
  <c r="AA1182" i="10"/>
  <c r="AA1183" i="10"/>
  <c r="AA1184" i="10"/>
  <c r="AA1185" i="10"/>
  <c r="AA1186" i="10"/>
  <c r="AA1187" i="10"/>
  <c r="AA1188" i="10"/>
  <c r="AA1189" i="10"/>
  <c r="AA1190" i="10"/>
  <c r="AA1191" i="10"/>
  <c r="AA1192" i="10"/>
  <c r="AA1193" i="10"/>
  <c r="AA1194" i="10"/>
  <c r="AA1195" i="10"/>
  <c r="AA1196" i="10"/>
  <c r="AA1197" i="10"/>
  <c r="AA1198" i="10"/>
  <c r="AA1199" i="10"/>
  <c r="AA1200" i="10"/>
  <c r="AA1201" i="10"/>
  <c r="AA1202" i="10"/>
  <c r="AA1203" i="10"/>
  <c r="AA1204" i="10"/>
  <c r="AA1205" i="10"/>
  <c r="AA1206" i="10"/>
  <c r="AA1207" i="10"/>
  <c r="AA1208" i="10"/>
  <c r="AA1209" i="10"/>
  <c r="AA1210" i="10"/>
  <c r="AA1211" i="10"/>
  <c r="AA1212" i="10"/>
  <c r="AA1213" i="10"/>
  <c r="AA1214" i="10"/>
  <c r="AA1215" i="10"/>
  <c r="AA1216" i="10"/>
  <c r="AA1217" i="10"/>
  <c r="AA1218" i="10"/>
  <c r="AA1219" i="10"/>
  <c r="AA1220" i="10"/>
  <c r="AA1221" i="10"/>
  <c r="AA1222" i="10"/>
  <c r="AA1223" i="10"/>
  <c r="AA1224" i="10"/>
  <c r="AA1225" i="10"/>
  <c r="AA1226" i="10"/>
  <c r="AA1227" i="10"/>
  <c r="AA1228" i="10"/>
  <c r="AA1229" i="10"/>
  <c r="AA1230" i="10"/>
  <c r="AA1231" i="10"/>
  <c r="AA1232" i="10"/>
  <c r="AA1233" i="10"/>
  <c r="AA1234" i="10"/>
  <c r="AA1235" i="10"/>
  <c r="AA1236" i="10"/>
  <c r="AA1237" i="10"/>
  <c r="AA1238" i="10"/>
  <c r="AA1239" i="10"/>
  <c r="AA1240" i="10"/>
  <c r="AA1241" i="10"/>
  <c r="AA1242" i="10"/>
  <c r="AA1243" i="10"/>
  <c r="AA1244" i="10"/>
  <c r="AA1245" i="10"/>
  <c r="AA1246" i="10"/>
  <c r="AA1247" i="10"/>
  <c r="AA1248" i="10"/>
  <c r="AA1249" i="10"/>
  <c r="AA1250" i="10"/>
  <c r="AA1251" i="10"/>
  <c r="AA1252" i="10"/>
  <c r="AA1253" i="10"/>
  <c r="AA1254" i="10"/>
  <c r="AA1255" i="10"/>
  <c r="AA1256" i="10"/>
  <c r="AA1257" i="10"/>
  <c r="AA1258" i="10"/>
  <c r="AA1259" i="10"/>
  <c r="AA1260" i="10"/>
  <c r="AA1261" i="10"/>
  <c r="AA1262" i="10"/>
  <c r="AA1263" i="10"/>
  <c r="AA1264" i="10"/>
  <c r="AA1265" i="10"/>
  <c r="AA1266" i="10"/>
  <c r="AA1267" i="10"/>
  <c r="AA1268" i="10"/>
  <c r="AA1269" i="10"/>
  <c r="AA1270" i="10"/>
  <c r="AA1271" i="10"/>
  <c r="AA1272" i="10"/>
  <c r="AA1273" i="10"/>
  <c r="AA1274" i="10"/>
  <c r="AA1275" i="10"/>
  <c r="AA1276" i="10"/>
  <c r="AA1277" i="10"/>
  <c r="AA1278" i="10"/>
  <c r="AA1279" i="10"/>
  <c r="AA1280" i="10"/>
  <c r="AA1281" i="10"/>
  <c r="AA1282" i="10"/>
  <c r="AA1283" i="10"/>
  <c r="AA1284" i="10"/>
  <c r="AA1285" i="10"/>
  <c r="AA1286" i="10"/>
  <c r="AA1287" i="10"/>
  <c r="AA1288" i="10"/>
  <c r="AA1289" i="10"/>
  <c r="AA1290" i="10"/>
  <c r="AA1291" i="10"/>
  <c r="AA1292" i="10"/>
  <c r="AA1293" i="10"/>
  <c r="AA1294" i="10"/>
  <c r="AA1295" i="10"/>
  <c r="AA1296" i="10"/>
  <c r="AA1297" i="10"/>
  <c r="AA1298" i="10"/>
  <c r="AA1299" i="10"/>
  <c r="AA1300" i="10"/>
  <c r="AA1301" i="10"/>
  <c r="AA1302" i="10"/>
  <c r="AA1303" i="10"/>
  <c r="AA1304" i="10"/>
  <c r="AA1305" i="10"/>
  <c r="AA1306" i="10"/>
  <c r="AA1307" i="10"/>
  <c r="AA1308" i="10"/>
  <c r="AA1309" i="10"/>
  <c r="AA1310" i="10"/>
  <c r="AA1311" i="10"/>
  <c r="AA1312" i="10"/>
  <c r="AA1313" i="10"/>
  <c r="AA1314" i="10"/>
  <c r="AA1315" i="10"/>
  <c r="AA1316" i="10"/>
  <c r="AA1317" i="10"/>
  <c r="AA1318" i="10"/>
  <c r="AA1319" i="10"/>
  <c r="AA1320" i="10"/>
  <c r="AA1321" i="10"/>
  <c r="AA1322" i="10"/>
  <c r="AA1323" i="10"/>
  <c r="AA1324" i="10"/>
  <c r="AA1325" i="10"/>
  <c r="AA1326" i="10"/>
  <c r="AA1327" i="10"/>
  <c r="AA1328" i="10"/>
  <c r="AA1329" i="10"/>
  <c r="AA1330" i="10"/>
  <c r="AA1331" i="10"/>
  <c r="AA1332" i="10"/>
  <c r="AA1333" i="10"/>
  <c r="AA1334" i="10"/>
  <c r="AA1335" i="10"/>
  <c r="AA1336" i="10"/>
  <c r="AA1337" i="10"/>
  <c r="AA1338" i="10"/>
  <c r="AA1339" i="10"/>
  <c r="AA1340" i="10"/>
  <c r="AA1341" i="10"/>
  <c r="AA1342" i="10"/>
  <c r="AA1343" i="10"/>
  <c r="AA1344" i="10"/>
  <c r="AA1345" i="10"/>
  <c r="AA1346" i="10"/>
  <c r="AA1347" i="10"/>
  <c r="AA1348" i="10"/>
  <c r="AA1349" i="10"/>
  <c r="AA1350" i="10"/>
  <c r="AA1351" i="10"/>
  <c r="AA1352" i="10"/>
  <c r="AA1353" i="10"/>
  <c r="AA1354" i="10"/>
  <c r="AA1355" i="10"/>
  <c r="AA1356" i="10"/>
  <c r="AA1357" i="10"/>
  <c r="AA1358" i="10"/>
  <c r="AA1359" i="10"/>
  <c r="AA1360" i="10"/>
  <c r="AA1361" i="10"/>
  <c r="AA1362" i="10"/>
  <c r="AA1363" i="10"/>
  <c r="AA1364" i="10"/>
  <c r="AA1365" i="10"/>
  <c r="AA1366" i="10"/>
  <c r="AA1367" i="10"/>
  <c r="AA1368" i="10"/>
  <c r="AA1369" i="10"/>
  <c r="AA1370" i="10"/>
  <c r="AA1371" i="10"/>
  <c r="AA1372" i="10"/>
  <c r="AA1373" i="10"/>
  <c r="AA1374" i="10"/>
  <c r="AA1375" i="10"/>
  <c r="AA1376" i="10"/>
  <c r="AA1377" i="10"/>
  <c r="AA1378" i="10"/>
  <c r="AA1379" i="10"/>
  <c r="AA1380" i="10"/>
  <c r="AA1381" i="10"/>
  <c r="AA1382" i="10"/>
  <c r="AA1383" i="10"/>
  <c r="AA1384" i="10"/>
  <c r="AA1385" i="10"/>
  <c r="AA1386" i="10"/>
  <c r="AA1387" i="10"/>
  <c r="AA1388" i="10"/>
  <c r="AA1389" i="10"/>
  <c r="AA1390" i="10"/>
  <c r="AA1391" i="10"/>
  <c r="AA1392" i="10"/>
  <c r="AA1393" i="10"/>
  <c r="AA1394" i="10"/>
  <c r="AA1395" i="10"/>
  <c r="AA1396" i="10"/>
  <c r="AA1397" i="10"/>
  <c r="AA1398" i="10"/>
  <c r="AA1399" i="10"/>
  <c r="AA1400" i="10"/>
  <c r="AA1401" i="10"/>
  <c r="AA1402" i="10"/>
  <c r="AA1403" i="10"/>
  <c r="AA1404" i="10"/>
  <c r="AA1405" i="10"/>
  <c r="AA1406" i="10"/>
  <c r="AA1407" i="10"/>
  <c r="AA1408" i="10"/>
  <c r="AA1409" i="10"/>
  <c r="AA1410" i="10"/>
  <c r="AA1411" i="10"/>
  <c r="AA1412" i="10"/>
  <c r="AA1413" i="10"/>
  <c r="AA1414" i="10"/>
  <c r="AA1415" i="10"/>
  <c r="AA1416" i="10"/>
  <c r="AA1417" i="10"/>
  <c r="AA1418" i="10"/>
  <c r="AA1419" i="10"/>
  <c r="AA1420" i="10"/>
  <c r="AA1421" i="10"/>
  <c r="AA1422" i="10"/>
  <c r="AA1423" i="10"/>
  <c r="AA1424" i="10"/>
  <c r="AA1425" i="10"/>
  <c r="AA1426" i="10"/>
  <c r="AA1427" i="10"/>
  <c r="AA1428" i="10"/>
  <c r="AA1429" i="10"/>
  <c r="AA1430" i="10"/>
  <c r="AA1431" i="10"/>
  <c r="AA1432" i="10"/>
  <c r="AA1433" i="10"/>
  <c r="AA1434" i="10"/>
  <c r="AA1435" i="10"/>
  <c r="AA1436" i="10"/>
  <c r="AA1437" i="10"/>
  <c r="AA1438" i="10"/>
  <c r="AA1439" i="10"/>
  <c r="AA1440" i="10"/>
  <c r="AA1441" i="10"/>
  <c r="AA1442" i="10"/>
  <c r="AA1443" i="10"/>
  <c r="AA1444" i="10"/>
  <c r="AA1445" i="10"/>
  <c r="AA1446" i="10"/>
  <c r="AA1447" i="10"/>
  <c r="AA1448" i="10"/>
  <c r="AA1449" i="10"/>
  <c r="AA1450" i="10"/>
  <c r="AA1451" i="10"/>
  <c r="AA1452" i="10"/>
  <c r="AA1453" i="10"/>
  <c r="AA1454" i="10"/>
  <c r="AA1455" i="10"/>
  <c r="AA1456" i="10"/>
  <c r="AA1457" i="10"/>
  <c r="AA1458" i="10"/>
  <c r="AA1459" i="10"/>
  <c r="AA1460" i="10"/>
  <c r="AA1461" i="10"/>
  <c r="AA1462" i="10"/>
  <c r="AA1463" i="10"/>
  <c r="AA1464" i="10"/>
  <c r="AA1465" i="10"/>
  <c r="AA1466" i="10"/>
  <c r="AA1467" i="10"/>
  <c r="AA1468" i="10"/>
  <c r="AA1469" i="10"/>
  <c r="AA1470" i="10"/>
  <c r="AA1471" i="10"/>
  <c r="AA1472" i="10"/>
  <c r="AA1473" i="10"/>
  <c r="AA1474" i="10"/>
  <c r="AA1475" i="10"/>
  <c r="AA1476" i="10"/>
  <c r="AA1477" i="10"/>
  <c r="AA1478" i="10"/>
  <c r="AA1479" i="10"/>
  <c r="AA1480" i="10"/>
  <c r="AA1481" i="10"/>
  <c r="AA1482" i="10"/>
  <c r="AA1483" i="10"/>
  <c r="AA1484" i="10"/>
  <c r="AA1485" i="10"/>
  <c r="AA1486" i="10"/>
  <c r="AA1487" i="10"/>
  <c r="AA1488" i="10"/>
  <c r="AA1489" i="10"/>
  <c r="AA1490" i="10"/>
  <c r="AA1491" i="10"/>
  <c r="AA1492" i="10"/>
  <c r="AA1493" i="10"/>
  <c r="AA1494" i="10"/>
  <c r="AA1495" i="10"/>
  <c r="AA1496" i="10"/>
  <c r="AA1497" i="10"/>
  <c r="AA1498" i="10"/>
  <c r="AA1499" i="10"/>
  <c r="AA1500" i="10"/>
  <c r="AA1501" i="10"/>
  <c r="AA1502" i="10"/>
  <c r="AA1503" i="10"/>
  <c r="AA1504" i="10"/>
  <c r="AA1505" i="10"/>
  <c r="AA1506" i="10"/>
  <c r="AA1507" i="10"/>
  <c r="AA1508" i="10"/>
  <c r="AA1509" i="10"/>
  <c r="AA1510" i="10"/>
  <c r="AA1511" i="10"/>
  <c r="AA1512" i="10"/>
  <c r="AA1513" i="10"/>
  <c r="AA1514" i="10"/>
  <c r="AA1515" i="10"/>
  <c r="AA1516" i="10"/>
  <c r="AA1517" i="10"/>
  <c r="AA1518" i="10"/>
  <c r="AA1519" i="10"/>
  <c r="AA1520" i="10"/>
  <c r="AA1521" i="10"/>
  <c r="AA1522" i="10"/>
  <c r="AA1523" i="10"/>
  <c r="AA1524" i="10"/>
  <c r="AA1525" i="10"/>
  <c r="AA1526" i="10"/>
  <c r="AA1527" i="10"/>
  <c r="AA1528" i="10"/>
  <c r="AA1529" i="10"/>
  <c r="AA1530" i="10"/>
  <c r="AA1531" i="10"/>
  <c r="AA1532" i="10"/>
  <c r="AA1533" i="10"/>
  <c r="AA1534" i="10"/>
  <c r="AA1535" i="10"/>
  <c r="AA1536" i="10"/>
  <c r="AA1537" i="10"/>
  <c r="AA1538" i="10"/>
  <c r="AA1539" i="10"/>
  <c r="AA1540" i="10"/>
  <c r="AA1541" i="10"/>
  <c r="AA1542" i="10"/>
  <c r="AA1543" i="10"/>
  <c r="AA1544" i="10"/>
  <c r="AA1545" i="10"/>
  <c r="AA1546" i="10"/>
  <c r="AA1547" i="10"/>
  <c r="AA1548" i="10"/>
  <c r="AA1549" i="10"/>
  <c r="AA1550" i="10"/>
  <c r="AA1551" i="10"/>
  <c r="AA1552" i="10"/>
  <c r="AA1553" i="10"/>
  <c r="AA1554" i="10"/>
  <c r="AA1555" i="10"/>
  <c r="AA1556" i="10"/>
  <c r="AA1557" i="10"/>
  <c r="AA1558" i="10"/>
  <c r="AA1559" i="10"/>
  <c r="AA1560" i="10"/>
  <c r="AA1561" i="10"/>
  <c r="AA1562" i="10"/>
  <c r="AA1563" i="10"/>
  <c r="AA1564" i="10"/>
  <c r="AA1565" i="10"/>
  <c r="AA1566" i="10"/>
  <c r="AA1567" i="10"/>
  <c r="AA1568" i="10"/>
  <c r="AA1569" i="10"/>
  <c r="AA1570" i="10"/>
  <c r="AA1571" i="10"/>
  <c r="AA1572" i="10"/>
  <c r="AA1573" i="10"/>
  <c r="AA1574" i="10"/>
  <c r="AA1575" i="10"/>
  <c r="AA1576" i="10"/>
  <c r="AA1577" i="10"/>
  <c r="AA1578" i="10"/>
  <c r="AA1579" i="10"/>
  <c r="AA1580" i="10"/>
  <c r="AA1581" i="10"/>
  <c r="AA1582" i="10"/>
  <c r="AA1583" i="10"/>
  <c r="AA1584" i="10"/>
  <c r="AA1585" i="10"/>
  <c r="AA1586" i="10"/>
  <c r="AA1587" i="10"/>
  <c r="AA1588" i="10"/>
  <c r="AA1589" i="10"/>
  <c r="AA1590" i="10"/>
  <c r="AA1591" i="10"/>
  <c r="AA1592" i="10"/>
  <c r="AA1593" i="10"/>
  <c r="AA1594" i="10"/>
  <c r="AA1595" i="10"/>
  <c r="AA1596" i="10"/>
  <c r="AA1597" i="10"/>
  <c r="AA1598" i="10"/>
  <c r="AA1599" i="10"/>
  <c r="AA1600" i="10"/>
  <c r="AA1601" i="10"/>
  <c r="AA1602" i="10"/>
  <c r="AA1603" i="10"/>
  <c r="AA1604" i="10"/>
  <c r="AA1605" i="10"/>
  <c r="AA1606" i="10"/>
  <c r="AA1607" i="10"/>
  <c r="AA1608" i="10"/>
  <c r="AA1609" i="10"/>
  <c r="AA1610" i="10"/>
  <c r="AA1611" i="10"/>
  <c r="AA1612" i="10"/>
  <c r="AA1613" i="10"/>
  <c r="AA1614" i="10"/>
  <c r="AA1615" i="10"/>
  <c r="AA1616" i="10"/>
  <c r="AA1617" i="10"/>
  <c r="AA1618" i="10"/>
  <c r="AA1619" i="10"/>
  <c r="AA1620" i="10"/>
  <c r="AA1621" i="10"/>
  <c r="AA1622" i="10"/>
  <c r="AA1623" i="10"/>
  <c r="AA1624" i="10"/>
  <c r="AA1625" i="10"/>
  <c r="AA1626" i="10"/>
  <c r="AA1627" i="10"/>
  <c r="AA1628" i="10"/>
  <c r="AA1629" i="10"/>
  <c r="AA1630" i="10"/>
  <c r="AA1631" i="10"/>
  <c r="AA1632" i="10"/>
  <c r="AA1633" i="10"/>
  <c r="AA1634" i="10"/>
  <c r="AA1635" i="10"/>
  <c r="AA1636" i="10"/>
  <c r="AA1637" i="10"/>
  <c r="AA1638" i="10"/>
  <c r="AA1639" i="10"/>
  <c r="AA1640" i="10"/>
  <c r="AA1641" i="10"/>
  <c r="AA1642" i="10"/>
  <c r="AA1643" i="10"/>
  <c r="AA1644" i="10"/>
  <c r="AA1645" i="10"/>
  <c r="AA1646" i="10"/>
  <c r="AA1647" i="10"/>
  <c r="AA1648" i="10"/>
  <c r="AA1649" i="10"/>
  <c r="AA1650" i="10"/>
  <c r="AA1651" i="10"/>
  <c r="AA1652" i="10"/>
  <c r="AA1653" i="10"/>
  <c r="AA1654" i="10"/>
  <c r="AA1655" i="10"/>
  <c r="AA1656" i="10"/>
  <c r="AA1657" i="10"/>
  <c r="AA1658" i="10"/>
  <c r="AA1659" i="10"/>
  <c r="AA1660" i="10"/>
  <c r="AA1661" i="10"/>
  <c r="AA1662" i="10"/>
  <c r="AA1663" i="10"/>
  <c r="AA1664" i="10"/>
  <c r="AA1665" i="10"/>
  <c r="AA1666" i="10"/>
  <c r="AA1667" i="10"/>
  <c r="AA1668" i="10"/>
  <c r="AA1669" i="10"/>
  <c r="AA1670" i="10"/>
  <c r="AA1671" i="10"/>
  <c r="AA1672" i="10"/>
  <c r="AA1673" i="10"/>
  <c r="AA1674" i="10"/>
  <c r="AA1675" i="10"/>
  <c r="AA1676" i="10"/>
  <c r="AA1677" i="10"/>
  <c r="AA1678" i="10"/>
  <c r="AA1679" i="10"/>
  <c r="AA1680" i="10"/>
  <c r="AA1681" i="10"/>
  <c r="AA1682" i="10"/>
  <c r="AA1683" i="10"/>
  <c r="AA1684" i="10"/>
  <c r="AA1685" i="10"/>
  <c r="AA1686" i="10"/>
  <c r="AA1687" i="10"/>
  <c r="AA1688" i="10"/>
  <c r="AA1689" i="10"/>
  <c r="AA1690" i="10"/>
  <c r="AA1691" i="10"/>
  <c r="AA1692" i="10"/>
  <c r="AA1693" i="10"/>
  <c r="AA1694" i="10"/>
  <c r="AA1695" i="10"/>
  <c r="AA1696" i="10"/>
  <c r="AA1697" i="10"/>
  <c r="AA1698" i="10"/>
  <c r="AA1699" i="10"/>
  <c r="AA1700" i="10"/>
  <c r="AA1701" i="10"/>
  <c r="AA1702" i="10"/>
  <c r="AA1703" i="10"/>
  <c r="AA1704" i="10"/>
  <c r="AA1705" i="10"/>
  <c r="AA1706" i="10"/>
  <c r="AA1707" i="10"/>
  <c r="AA1708" i="10"/>
  <c r="AA1709" i="10"/>
  <c r="AA1710" i="10"/>
  <c r="AA1711" i="10"/>
  <c r="AA1712" i="10"/>
  <c r="AA1713" i="10"/>
  <c r="AA1714" i="10"/>
  <c r="AA1715" i="10"/>
  <c r="AA1716" i="10"/>
  <c r="AA1717" i="10"/>
  <c r="AA1718" i="10"/>
  <c r="AA1719" i="10"/>
  <c r="AA1720" i="10"/>
  <c r="AA1721" i="10"/>
  <c r="AA1722" i="10"/>
  <c r="AA1723" i="10"/>
  <c r="AA1724" i="10"/>
  <c r="AA1725" i="10"/>
  <c r="AA1726" i="10"/>
  <c r="AA1727" i="10"/>
  <c r="AA1728" i="10"/>
  <c r="AA1729" i="10"/>
  <c r="AA1730" i="10"/>
  <c r="AA1731" i="10"/>
  <c r="AA1732" i="10"/>
  <c r="AA1733" i="10"/>
  <c r="AA1734" i="10"/>
  <c r="AA1735" i="10"/>
  <c r="AA1736" i="10"/>
  <c r="AA1737" i="10"/>
  <c r="AA1738" i="10"/>
  <c r="AA1739" i="10"/>
  <c r="AA1740" i="10"/>
  <c r="AA1741" i="10"/>
  <c r="AA1742" i="10"/>
  <c r="AA1743" i="10"/>
  <c r="AA1744" i="10"/>
  <c r="AA1745" i="10"/>
  <c r="AA1746" i="10"/>
  <c r="AA1747" i="10"/>
  <c r="AA1748" i="10"/>
  <c r="AA1749" i="10"/>
  <c r="AA1750" i="10"/>
  <c r="AA1751" i="10"/>
  <c r="AA1752" i="10"/>
  <c r="AA1753" i="10"/>
  <c r="AA1754" i="10"/>
  <c r="AA1755" i="10"/>
  <c r="AA1756" i="10"/>
  <c r="AA1757" i="10"/>
  <c r="AA1758" i="10"/>
  <c r="AA1759" i="10"/>
  <c r="AA1760" i="10"/>
  <c r="AA1761" i="10"/>
  <c r="AA1762" i="10"/>
  <c r="AA1763" i="10"/>
  <c r="AA1764" i="10"/>
  <c r="AA1765" i="10"/>
  <c r="AA1766" i="10"/>
  <c r="AA1767" i="10"/>
  <c r="AA1768" i="10"/>
  <c r="AA1769" i="10"/>
  <c r="AA1770" i="10"/>
  <c r="AA1771" i="10"/>
  <c r="AA1772" i="10"/>
  <c r="AA1773" i="10"/>
  <c r="AA1774" i="10"/>
  <c r="AA1775" i="10"/>
  <c r="AA1776" i="10"/>
  <c r="AA1777" i="10"/>
  <c r="AA1778" i="10"/>
  <c r="AA1779" i="10"/>
  <c r="AA1780" i="10"/>
  <c r="AA1781" i="10"/>
  <c r="AA1782" i="10"/>
  <c r="AA1783" i="10"/>
  <c r="AA1784" i="10"/>
  <c r="AA1785" i="10"/>
  <c r="AA1786" i="10"/>
  <c r="AA1787" i="10"/>
  <c r="AA1788" i="10"/>
  <c r="AA1789" i="10"/>
  <c r="AA1790" i="10"/>
  <c r="AA1791" i="10"/>
  <c r="AA1792" i="10"/>
  <c r="AA1793" i="10"/>
  <c r="AA1794" i="10"/>
  <c r="AA1795" i="10"/>
  <c r="AA1796" i="10"/>
  <c r="AA1797" i="10"/>
  <c r="AA1798" i="10"/>
  <c r="AA1799" i="10"/>
  <c r="AA1800" i="10"/>
  <c r="AA1801" i="10"/>
  <c r="AA1802" i="10"/>
  <c r="AA1803" i="10"/>
  <c r="AA1804" i="10"/>
  <c r="AA1805" i="10"/>
  <c r="AA1806" i="10"/>
  <c r="AA1807" i="10"/>
  <c r="AA1808" i="10"/>
  <c r="AA1809" i="10"/>
  <c r="AA1810" i="10"/>
  <c r="AA1811" i="10"/>
  <c r="AA1812" i="10"/>
  <c r="AA1813" i="10"/>
  <c r="AA1814" i="10"/>
  <c r="AA1815" i="10"/>
  <c r="AA1816" i="10"/>
  <c r="AA1817" i="10"/>
  <c r="AA1818" i="10"/>
  <c r="AA1819" i="10"/>
  <c r="AA1820" i="10"/>
  <c r="AA1821" i="10"/>
  <c r="AA1822" i="10"/>
  <c r="AA1823" i="10"/>
  <c r="AA1824" i="10"/>
  <c r="AA1825" i="10"/>
  <c r="AA1826" i="10"/>
  <c r="AA1827" i="10"/>
  <c r="AA1828" i="10"/>
  <c r="AA1829" i="10"/>
  <c r="AA1830" i="10"/>
  <c r="AA1831" i="10"/>
  <c r="AA1832" i="10"/>
  <c r="AA1833" i="10"/>
  <c r="AA1834" i="10"/>
  <c r="AA1835" i="10"/>
  <c r="AA1836" i="10"/>
  <c r="AA1837" i="10"/>
  <c r="AA1838" i="10"/>
  <c r="AA1839" i="10"/>
  <c r="AA1840" i="10"/>
  <c r="AA1841" i="10"/>
  <c r="AA1842" i="10"/>
  <c r="AA2" i="10"/>
</calcChain>
</file>

<file path=xl/sharedStrings.xml><?xml version="1.0" encoding="utf-8"?>
<sst xmlns="http://schemas.openxmlformats.org/spreadsheetml/2006/main" count="35732" uniqueCount="4279">
  <si>
    <t>BREAKDOWN OF</t>
  </si>
  <si>
    <t>QUARTER ENDED 30 September 2025</t>
  </si>
  <si>
    <t>REPURCHASE AND SALES STATISTICS</t>
  </si>
  <si>
    <t>EQUITY &amp; FIXED</t>
  </si>
  <si>
    <t>MONEY MARKET</t>
  </si>
  <si>
    <t>TOTAL</t>
  </si>
  <si>
    <t>INTEREST FUNDS</t>
  </si>
  <si>
    <t>FUNDS</t>
  </si>
  <si>
    <t>RM</t>
  </si>
  <si>
    <t>%</t>
  </si>
  <si>
    <t>QTR</t>
  </si>
  <si>
    <t>12 MTH</t>
  </si>
  <si>
    <t>Sales to 'Linked Product' companies</t>
  </si>
  <si>
    <t>Sales direct from public</t>
  </si>
  <si>
    <t>Sales via Intermediary sales force</t>
  </si>
  <si>
    <t>Sales from Institutional Pension/Providend funds</t>
  </si>
  <si>
    <t>TOTAL SALES</t>
  </si>
  <si>
    <t>Less:  Repurchases from 'Linked Product' companies</t>
  </si>
  <si>
    <t xml:space="preserve">           Repurchases direct from public</t>
  </si>
  <si>
    <t xml:space="preserve">           Repurchases via Intermediary sales force</t>
  </si>
  <si>
    <t xml:space="preserve">           Repurchases from Institutional Pen/Prov funds</t>
  </si>
  <si>
    <t>TOTAL REPURCHASES</t>
  </si>
  <si>
    <t>NET IN (OUT) FLOW</t>
  </si>
  <si>
    <t>SALES STATISTICS (RM) ASSET ALLOCATION FUNDS</t>
  </si>
  <si>
    <t>Sales (I)</t>
  </si>
  <si>
    <t>Repurchases (I)</t>
  </si>
  <si>
    <t>Sales_Inc_Reinvested (I)</t>
  </si>
  <si>
    <t>Net in/(out) flow (I)</t>
  </si>
  <si>
    <t>Sales (R)</t>
  </si>
  <si>
    <t>Repurchases (R)</t>
  </si>
  <si>
    <t>Sales_Inc_Reinvested (R)</t>
  </si>
  <si>
    <t>Net in/(out) flow (R)</t>
  </si>
  <si>
    <t>South African – Multi Asset – Flexible</t>
  </si>
  <si>
    <t>BOUTIQUE COLLECTIVE INVESTMENTS</t>
  </si>
  <si>
    <t>36One BCI Flexible Opportunity Fund</t>
  </si>
  <si>
    <t>3B BCI Flexible Managed Fund</t>
  </si>
  <si>
    <t>4D BCI Flexible Fund</t>
  </si>
  <si>
    <t>AG Capital BCI Omega Quant Flexible Fund</t>
  </si>
  <si>
    <t xml:space="preserve">BCI Diversified Real Growth Fund of Funds </t>
  </si>
  <si>
    <t>FoF</t>
  </si>
  <si>
    <t>BCI SA Flexible Fund</t>
  </si>
  <si>
    <t>Bluealpha BCI All Seasons Fund</t>
  </si>
  <si>
    <t>Centaur BCI Flexible Fund</t>
  </si>
  <si>
    <t>Corion BCI Flexible Fund</t>
  </si>
  <si>
    <t>CS BCI Flexible Fund of Funds</t>
  </si>
  <si>
    <t>Destiny BCI Multi Asset Fund of Funds</t>
  </si>
  <si>
    <t>Flagship BCI Flexible Value Fund</t>
  </si>
  <si>
    <t>Granate BCI Flexible Fund</t>
  </si>
  <si>
    <t>Investec BCI Progressive Yield Fund</t>
  </si>
  <si>
    <t>Korner BCI Flexible Fund</t>
  </si>
  <si>
    <t>Methodical BCI Equity Preserver Fund</t>
  </si>
  <si>
    <t>Noble PP BCI Flexible Fund</t>
  </si>
  <si>
    <t>Saffron BCI Flexible Fund</t>
  </si>
  <si>
    <t xml:space="preserve">Salvo BCI Dynamic Flexible Fund </t>
  </si>
  <si>
    <t>Skyblue BCI Flexible Fund</t>
  </si>
  <si>
    <t>Visio BCI Actinio Fund</t>
  </si>
  <si>
    <t>Camissa Collective Investments Ltd</t>
  </si>
  <si>
    <t>Camissa Islamic High Yield Fund</t>
  </si>
  <si>
    <t>Ci Collective Investments</t>
  </si>
  <si>
    <t>Celerity Ci Growth Fund</t>
  </si>
  <si>
    <t>Fussell Ci High Growth Fund</t>
  </si>
  <si>
    <t>FNB CIS</t>
  </si>
  <si>
    <t>FNB Defensive Fund of Funds</t>
  </si>
  <si>
    <t>FOORD</t>
  </si>
  <si>
    <t>Foord Absolute Return Fund</t>
  </si>
  <si>
    <t>FundRock Management Company</t>
  </si>
  <si>
    <t>AG Capital Value Flexible SNN Fund</t>
  </si>
  <si>
    <t>GLACIER</t>
  </si>
  <si>
    <t>Glacier AI Flexible Fund of Funds</t>
  </si>
  <si>
    <t>GRANT THORNTON</t>
  </si>
  <si>
    <t>GTC Flexible Fund</t>
  </si>
  <si>
    <t>GTC Inflation + 5 Fund of Funds</t>
  </si>
  <si>
    <t>GTC Market Plus Fund of Funds</t>
  </si>
  <si>
    <t>GTC Wealth Accumulator Fund of Funds</t>
  </si>
  <si>
    <t>GTC Wealth Preserver Plus Fund</t>
  </si>
  <si>
    <t>Gryphon Collective Investments (RF) (Pty) Ltd</t>
  </si>
  <si>
    <t>Gryphon Flexible Fund</t>
  </si>
  <si>
    <t>H4</t>
  </si>
  <si>
    <t>Citadel SA Managed Volatility Equity H4 Fund</t>
  </si>
  <si>
    <t>IP MANAGEMENT COMPANY</t>
  </si>
  <si>
    <t>Financial Fitness Flexible IP Fund of Funds</t>
  </si>
  <si>
    <t>Flagship IP Flexible Value Fund</t>
  </si>
  <si>
    <t>MARRIOTT</t>
  </si>
  <si>
    <t>Marriott Essential Income Fund</t>
  </si>
  <si>
    <t>Marriott Medium Term Income Fund</t>
  </si>
  <si>
    <t>Marriott Property Equity Fund</t>
  </si>
  <si>
    <t>MOMENTUM</t>
  </si>
  <si>
    <t>Momentum Consult Growth Fund of Funds</t>
  </si>
  <si>
    <t>Momentum Mom Real Return Fund</t>
  </si>
  <si>
    <t>NEDGROUP</t>
  </si>
  <si>
    <t>Nedgroup Investments Select Equity Fund of Funds</t>
  </si>
  <si>
    <t>Nedgroup Investments XS Accelerated Fund of Funds</t>
  </si>
  <si>
    <t>OLD MUTUAL</t>
  </si>
  <si>
    <t>Adviceworx Old Mutual Inflation Plus 5-7% Fund of Funds</t>
  </si>
  <si>
    <t>Old Mutual Flexible Fund</t>
  </si>
  <si>
    <t>PRESCIENT</t>
  </si>
  <si>
    <t>Aeon Balanced Prescient Fund</t>
  </si>
  <si>
    <t>Bateleur Flexible Prescient Fund</t>
  </si>
  <si>
    <t>Bateleur SA Flex Prescient Fnd</t>
  </si>
  <si>
    <t>Clucasgray Future Titans Prescient Fund</t>
  </si>
  <si>
    <t>Cohesive Capital Flexible Prescient Fund</t>
  </si>
  <si>
    <t>Florin Flexible Prescient Fund</t>
  </si>
  <si>
    <t>Laurium Flexible Prescient Fund</t>
  </si>
  <si>
    <t>Laurium SA Flex Prescient Fund</t>
  </si>
  <si>
    <t>Long Beach Flexible Prescient Fund</t>
  </si>
  <si>
    <t>PMK Worldwide Growth Prescient Fund of Funds</t>
  </si>
  <si>
    <t>Prescient Flexible Fixed Interest Fund</t>
  </si>
  <si>
    <t>Prescient Optimised Income Fund</t>
  </si>
  <si>
    <t>TRG Flexible Prescient Fund of Funds</t>
  </si>
  <si>
    <t>PRIME</t>
  </si>
  <si>
    <t>Autus Prime Opportunity Fund</t>
  </si>
  <si>
    <t>Prime Champagne Flexible Fund of Funds</t>
  </si>
  <si>
    <t>SANLAM</t>
  </si>
  <si>
    <t>Amplify SCI Flexible Equity Fund</t>
  </si>
  <si>
    <t>Amplify SCI SA Flexible Equity Fund</t>
  </si>
  <si>
    <t>Baobab SCI Flexible Fund</t>
  </si>
  <si>
    <t>Cinnabar SCI Flexible Fund of Funds</t>
  </si>
  <si>
    <t>JBL SCI Flexible Fund of Funds</t>
  </si>
  <si>
    <t>Sanlam Investment Management SCI Institutional Flexible Growth Fund</t>
  </si>
  <si>
    <t>Sanlam Multi Manager SCI Flexible Equity Fund</t>
  </si>
  <si>
    <t>Sanlam Multi Manager SCI Institutional Flexible Fund</t>
  </si>
  <si>
    <t>Sanlam Multi Manager SCI Institutional Positive Return Fund Four</t>
  </si>
  <si>
    <t>Sanlam Multi Manager SCI Institutional Positive Return Fund Three</t>
  </si>
  <si>
    <t>Terebinth SCI Optimised  Return Fund</t>
  </si>
  <si>
    <t>Truffle SCI Flexible Fund</t>
  </si>
  <si>
    <t>Truffle SCI SA Flexible Fund</t>
  </si>
  <si>
    <t>SIS</t>
  </si>
  <si>
    <t>SIS Inflation Matching Fund of Funds</t>
  </si>
  <si>
    <t>South African – Multi Asset – Income</t>
  </si>
  <si>
    <t>10X Fund Managers (RF) (Pty) Ltd</t>
  </si>
  <si>
    <t>10X Income Actively Managed Exchange Traded Fund</t>
  </si>
  <si>
    <t>10X Income Fund</t>
  </si>
  <si>
    <t>27FOUR COLLECTIVE INVESTMENTS RF PTY LTD</t>
  </si>
  <si>
    <t>27four Diversified Income Fund</t>
  </si>
  <si>
    <t>27four Shari'ah Income Fund</t>
  </si>
  <si>
    <t>Excelsia Flexible Income 27four Fund</t>
  </si>
  <si>
    <t>AF Investments</t>
  </si>
  <si>
    <t>AF Investments Enhanced Income Unit Trust</t>
  </si>
  <si>
    <t>AF Investments Inflation Linked Bond Unit Trust</t>
  </si>
  <si>
    <t>ALLAN GRAY</t>
  </si>
  <si>
    <t>Allan Gray Income Fund</t>
  </si>
  <si>
    <t>ASHBURTON</t>
  </si>
  <si>
    <t>Ashburton Diversified Income Fund</t>
  </si>
  <si>
    <t xml:space="preserve">3B BCI Income Fund </t>
  </si>
  <si>
    <t>All Weather BCI Flexible Income Fund</t>
  </si>
  <si>
    <t>Aluwani BCI Flexible Income Fund</t>
  </si>
  <si>
    <t>Amity BCI Diversified Income Fund</t>
  </si>
  <si>
    <t>Ampersand BCI Income Fund</t>
  </si>
  <si>
    <t>Anchor BCI Flexible Income Fund</t>
  </si>
  <si>
    <t>ATON BCI Income Fund</t>
  </si>
  <si>
    <t>Balondolozi BCI Income Fund</t>
  </si>
  <si>
    <t>Bartizan BCI Diversified Income Fund</t>
  </si>
  <si>
    <t>BCI Best Blend Flexible Income Fund</t>
  </si>
  <si>
    <t>Brenthurst BCI Income Fund of Funds</t>
  </si>
  <si>
    <t>Cadiz BCI Absolute Yield Fund</t>
  </si>
  <si>
    <t>Caleo BCI Active Income Fund</t>
  </si>
  <si>
    <t>Citrine BCI Income Provider Fund</t>
  </si>
  <si>
    <t>Corion BCI Income Fund</t>
  </si>
  <si>
    <t>Custodian BCI Income Plus Fund</t>
  </si>
  <si>
    <t>Delta 4 BCI Income Fund</t>
  </si>
  <si>
    <t>Edify BCI Income Fund</t>
  </si>
  <si>
    <t>Engelberg BCI Income Fund</t>
  </si>
  <si>
    <t>Fairtree BCI Income Plus Fund</t>
  </si>
  <si>
    <t>Fibonacci BCI Income Fund</t>
  </si>
  <si>
    <t>Financial Fitness BCI Diversified Income Fund of Funds</t>
  </si>
  <si>
    <t>Granate BCI Active Bond Fund</t>
  </si>
  <si>
    <t>Granate BCI Multi Income Fund</t>
  </si>
  <si>
    <t>Harvard House BCI Flexible Income Fund</t>
  </si>
  <si>
    <t>Hollard BCI Dynamic Income Fund</t>
  </si>
  <si>
    <t>ID Capital BCI Income Fund</t>
  </si>
  <si>
    <t>Instit BCI Flexible Income Fund</t>
  </si>
  <si>
    <t>Intellivest BCI Income Fund</t>
  </si>
  <si>
    <t>Investec BCI Active Income Fund of Funds</t>
  </si>
  <si>
    <t>Investec BCI Enhanced Income Fund</t>
  </si>
  <si>
    <t>Laurium BCI Strategic Income Fund</t>
  </si>
  <si>
    <t>Methodical BCI Dynamic Income Fund</t>
  </si>
  <si>
    <t>Methodical BCI Income Fund</t>
  </si>
  <si>
    <t>MitonOptimal BCI Income Plus Fund of Funds</t>
  </si>
  <si>
    <t xml:space="preserve">New Road BCI Income Fund </t>
  </si>
  <si>
    <t>Northstar BCI Income Fund</t>
  </si>
  <si>
    <t>Numoro BCI Income Fund</t>
  </si>
  <si>
    <t>Optimum BCI Income Fund</t>
  </si>
  <si>
    <t>Opulence BCI Income Fund of Funds</t>
  </si>
  <si>
    <t>Orchard BCI Enhanced Income Fund</t>
  </si>
  <si>
    <t>Platinum BCI Defensive Income Fund of Funds</t>
  </si>
  <si>
    <t>Portfoliometrix BCI Dynamic Income Fund</t>
  </si>
  <si>
    <t>Portfoliometrix BCI Global Diversified Feeder Fund</t>
  </si>
  <si>
    <t>Portfoliometrix BCI Income Fund</t>
  </si>
  <si>
    <t>PWS BCI Flexible Income Fund</t>
  </si>
  <si>
    <t>Quantum BCI Income Fund</t>
  </si>
  <si>
    <t>Red Oak BCI Income Fund</t>
  </si>
  <si>
    <t>Rowan Capital BCI Income Fund of Funds</t>
  </si>
  <si>
    <t>SA Asset Management BCI Income Fund</t>
  </si>
  <si>
    <t>Saffron BCI Opportunity Income Fund</t>
  </si>
  <si>
    <t xml:space="preserve">Salvo BCI Income Fund </t>
  </si>
  <si>
    <t>Sasfin BCI Flexible Income Fund</t>
  </si>
  <si>
    <t>Sasfin BCI Optimal Income Fund</t>
  </si>
  <si>
    <t>S-BRO BCI Income Fund</t>
  </si>
  <si>
    <t>Select BCI Fixed Income Fund</t>
  </si>
  <si>
    <t>Select Manager BCI Income Fund of Funds</t>
  </si>
  <si>
    <t>Sequoia BCI Flexible Income Fund</t>
  </si>
  <si>
    <t>Simplisiti BCI Income Plus Fund</t>
  </si>
  <si>
    <t>SouthChester BCI Optimum Income Fund</t>
  </si>
  <si>
    <t>STRATEGIQ BCI Income Fund of Funds</t>
  </si>
  <si>
    <t>Visio BCI Unconstrained Fixed Interest Fund</t>
  </si>
  <si>
    <t>Vunani BCI Enhanced Income Fund</t>
  </si>
  <si>
    <t>Vunani BCI Enhanced Income Retention fund</t>
  </si>
  <si>
    <t>Vunani BCI Short Term Fixed Interest Fund</t>
  </si>
  <si>
    <t>Wealth Associates BCI Income Fund</t>
  </si>
  <si>
    <t>Wealth Creators BCI Income Fund</t>
  </si>
  <si>
    <t>Ci Diversified Income Fund</t>
  </si>
  <si>
    <t>Fisher Dugmore Ci Diversified Income Fund</t>
  </si>
  <si>
    <t>Helfin Ci Income Fund of Funds</t>
  </si>
  <si>
    <t>NFB Ci Diversified Income Fund</t>
  </si>
  <si>
    <t>Roxburgh Ci Income Fund</t>
  </si>
  <si>
    <t>CORONATION</t>
  </si>
  <si>
    <t>Coronation Active Income Plus Fund</t>
  </si>
  <si>
    <t>Coronation Strategic Income Fund</t>
  </si>
  <si>
    <t>DISCOVERY</t>
  </si>
  <si>
    <t>Discovery Diversified Income Fund</t>
  </si>
  <si>
    <t>FEDGROUP</t>
  </si>
  <si>
    <t>Fedgroup Income Plus Fund</t>
  </si>
  <si>
    <t>FNB Multi Manager Income Fund</t>
  </si>
  <si>
    <t>FOORD Flex Income Fund</t>
  </si>
  <si>
    <t>Foord Inflation Linked Income Fund</t>
  </si>
  <si>
    <t>Foord Shariah Income Fund</t>
  </si>
  <si>
    <t>Taquanta Active Income SNN Fund</t>
  </si>
  <si>
    <t>Financial Fitness Diversified Income IP Fund of Funds</t>
  </si>
  <si>
    <t>MiPlan IP Enhanced Income Fund</t>
  </si>
  <si>
    <t>Mi-Plan IP Enhanced Income Retention fund</t>
  </si>
  <si>
    <t>MitonOptimal IP Income Plus Fund of Funds</t>
  </si>
  <si>
    <t>Southchester IP Optimum Income Fund</t>
  </si>
  <si>
    <t>Thyme Wealth IP Multi-Asset Income Fund</t>
  </si>
  <si>
    <t>Itransact Fund Managers (RF)(Pty) Ltd</t>
  </si>
  <si>
    <t>IFM Income Fund</t>
  </si>
  <si>
    <t>MandG Investments Unit Trusts South Africa (RF) Ltd</t>
  </si>
  <si>
    <t>M&amp;G Enhanced Income Fund</t>
  </si>
  <si>
    <t>Marriott Core Income Fund</t>
  </si>
  <si>
    <t>Marriott High Income Fund of Funds</t>
  </si>
  <si>
    <t>Marriott Income Fund</t>
  </si>
  <si>
    <t>Curate Momentum Flexible Income Fund</t>
  </si>
  <si>
    <t>Curate Momentum Income Plus Fund</t>
  </si>
  <si>
    <t>Momentum Diversified Income Fund</t>
  </si>
  <si>
    <t>Momentum Optimal Yield Fund</t>
  </si>
  <si>
    <t>Momentum SA Flexible Fixed Interest Fund</t>
  </si>
  <si>
    <t>Nedgroup Investments Flexible Income Fund</t>
  </si>
  <si>
    <t>Nedgroup Investments Select Income Fund of Funds</t>
  </si>
  <si>
    <t>Ninety One</t>
  </si>
  <si>
    <t>Ninety One Absolute Balanced Fund</t>
  </si>
  <si>
    <t>Ninety One Diversified Income Fund</t>
  </si>
  <si>
    <t>Novare CIS (RF) (Pty) Limited</t>
  </si>
  <si>
    <t>Novare Capital Preserver Fund of Funds</t>
  </si>
  <si>
    <t>OASIS CRESCENT</t>
  </si>
  <si>
    <t>Oasis Crescent Income Fund</t>
  </si>
  <si>
    <t>Old Mutual Albaraka Income Fund</t>
  </si>
  <si>
    <t>Old Mutual Multi-Managers Active Income Fund</t>
  </si>
  <si>
    <t>Old Mutual Multi-Managers Enhanced Income Fund of Funds</t>
  </si>
  <si>
    <t>Old Mutual Multi-Managers Income Fund No. 3</t>
  </si>
  <si>
    <t>Old Mutual Multi-Managers Income Fund No. 4</t>
  </si>
  <si>
    <t>Old Mutual Multi-Managers Income Fund No. 5</t>
  </si>
  <si>
    <t>Old Mutual Real Income Fund</t>
  </si>
  <si>
    <t>PERSONAL TRUST</t>
  </si>
  <si>
    <t>Personal Trust Income Fund</t>
  </si>
  <si>
    <t>PPS</t>
  </si>
  <si>
    <t>PPS Flexible Income Fund</t>
  </si>
  <si>
    <t>Abax Diversified Income Prescient Fund</t>
  </si>
  <si>
    <t>ClucasGray Flexibile Income Prescient Fund</t>
  </si>
  <si>
    <t>Cogence  Fixed Interest Prescient FOF</t>
  </si>
  <si>
    <t>Cogence Income Prescient FOF</t>
  </si>
  <si>
    <t>Interactive Income Prescient Fund</t>
  </si>
  <si>
    <t>Kruger Income Prescient Fund</t>
  </si>
  <si>
    <t>PMK Income Precient Fund of Funds</t>
  </si>
  <si>
    <t>PMX Active Income Pres AMETF</t>
  </si>
  <si>
    <t>Prescient Income Fund</t>
  </si>
  <si>
    <t>Prescient Income Plus Fund</t>
  </si>
  <si>
    <t>Prescient Income Provider Fund</t>
  </si>
  <si>
    <t>Prescient IP Feeder AMETF</t>
  </si>
  <si>
    <t>Prescient Specialist Income Fund</t>
  </si>
  <si>
    <t>Prescient Stable Income Fund</t>
  </si>
  <si>
    <t>Seed Income Fund</t>
  </si>
  <si>
    <t>SF Income Prescient Fund</t>
  </si>
  <si>
    <t>TRG Global Flexible Prescient Feeder Fund</t>
  </si>
  <si>
    <t>TRG Income Prescient Fund of Funds</t>
  </si>
  <si>
    <t>Autus Prime Income Plus Fund</t>
  </si>
  <si>
    <t>Lynx Prime Income Fund of Funds</t>
  </si>
  <si>
    <t>Prime Managed Yield Fund</t>
  </si>
  <si>
    <t>Absa SCI Multi Managed Income Fund</t>
  </si>
  <si>
    <t>Amplify SCI Strategic Income Fund</t>
  </si>
  <si>
    <t>Cinnabar SCI Income Fund of Funds</t>
  </si>
  <si>
    <t>FG SCI Jupiter Income Fund of Funds</t>
  </si>
  <si>
    <t>Graviton SCI Flexible Income Fund</t>
  </si>
  <si>
    <t>Khumo SCI High Income Fund</t>
  </si>
  <si>
    <t>Matrix SCI Enhanced Income Fund</t>
  </si>
  <si>
    <t>Merchant West SCI Enhanced Income Fund</t>
  </si>
  <si>
    <t>Octagon SCI Flexible Income Fund of Funds</t>
  </si>
  <si>
    <t>Rebalance SCI Real Income Fund</t>
  </si>
  <si>
    <t>Sanlam Investment Management SCI Flexible Income Fund</t>
  </si>
  <si>
    <t>Sanlam Investment Management SCI Institutional Income Fund</t>
  </si>
  <si>
    <t>Sanlam Investment Management SCI Tactical Income Fund</t>
  </si>
  <si>
    <t>Sanlam Multi Manager SCI Inflation Linked Bond Fund</t>
  </si>
  <si>
    <t>SCI Alternative Income Fund</t>
  </si>
  <si>
    <t>SCI Diversified Income Fund of Funds</t>
  </si>
  <si>
    <t>Tresor SCI Income Fund</t>
  </si>
  <si>
    <t>Truffle SCI Enhanced Income Fund</t>
  </si>
  <si>
    <t>SIS Flexible Income Fund of Funds</t>
  </si>
  <si>
    <t>SYGNIA</t>
  </si>
  <si>
    <t>Sygnia Enhanced Income Fund</t>
  </si>
  <si>
    <t>South African – Multi Asset – Low Equity</t>
  </si>
  <si>
    <t>10X Defensive Fund</t>
  </si>
  <si>
    <t>27four Stable Fund of Funds</t>
  </si>
  <si>
    <t>AF Investments Conservative Passive Unit Trust</t>
  </si>
  <si>
    <t>AF Investments Conserver Managed Unit Trust</t>
  </si>
  <si>
    <t>Allan Gray Optimal Fund</t>
  </si>
  <si>
    <t>Allan Gray Stable Fund</t>
  </si>
  <si>
    <t>Ashburton Targeted Return Fund</t>
  </si>
  <si>
    <t>3B BCI Cautious Managed Fund</t>
  </si>
  <si>
    <t>3B BCI Stable Fund of Funds</t>
  </si>
  <si>
    <t>4D BCI Cautious Fund of Funds</t>
  </si>
  <si>
    <t>Amity BCI Steady Growth Fund of Funds</t>
  </si>
  <si>
    <t>Ampersand BCI Cautious Fund of Funds</t>
  </si>
  <si>
    <t>Anchor BCI Diversified Stable Fund</t>
  </si>
  <si>
    <t>Argon BCI Absolute Return Fund</t>
  </si>
  <si>
    <t>ATON BCI Cautious Fund of Funds</t>
  </si>
  <si>
    <t>Aureus Nobilis BCI Cautious Fund</t>
  </si>
  <si>
    <t>BCI Best Blend Cautious Fund</t>
  </si>
  <si>
    <t>Bovest BCI Conservative Fund of Funds</t>
  </si>
  <si>
    <t>Capita BCI Cautious Fund</t>
  </si>
  <si>
    <t>Celtis BCI Conservative Fund of Funds</t>
  </si>
  <si>
    <t>Citrine BCI Conservative Growth Fund of Funds</t>
  </si>
  <si>
    <t>Corion BCI Stable Fund</t>
  </si>
  <si>
    <t>Dinamika BCI Conservative Fund of Funds</t>
  </si>
  <si>
    <t>Dotport BCI Cautious Fund of Funds</t>
  </si>
  <si>
    <t>Edge BCI Cautious Fund of Funds</t>
  </si>
  <si>
    <t>Fairtree BCI Select Cautious Fund</t>
  </si>
  <si>
    <t>FAL BCI Stable Fund of Funds</t>
  </si>
  <si>
    <t>Fibonacci BCI Temperate Fund</t>
  </si>
  <si>
    <t>Financial Fitness BCI Stable Fund of Funds</t>
  </si>
  <si>
    <t>Hollard BCI Conservative Growth Fund of Funds</t>
  </si>
  <si>
    <t>Mazi BCI Stable Fund</t>
  </si>
  <si>
    <t>Mi-Plan BCI Balanced Defensive Fund</t>
  </si>
  <si>
    <t>MitonOptimal BCI Cautious Fund</t>
  </si>
  <si>
    <t>MitonOptimal BCI Diversified Income Fund of Funds</t>
  </si>
  <si>
    <t>MM BCI Cautious Fund of Funds</t>
  </si>
  <si>
    <t>Montrose BCI Cautious Fund of Funds</t>
  </si>
  <si>
    <t>Multi Asset BCI Balanced Defensive Fund</t>
  </si>
  <si>
    <t>New Road BCI Stable Fund of Funds</t>
  </si>
  <si>
    <t>Noble PP BCI Strategic Income Fund of Funds</t>
  </si>
  <si>
    <t>Optimum BCI Stable Fund</t>
  </si>
  <si>
    <t>Opulence BCI Cautious Fund of Funds</t>
  </si>
  <si>
    <t>Palmyra BCI Stable Fund</t>
  </si>
  <si>
    <t>PBi BCI Conservative Fund of Funds</t>
  </si>
  <si>
    <t>Platinum BCI Income Provider Fund of Funds</t>
  </si>
  <si>
    <t>Plexus Wealth BCI Conservative Fund</t>
  </si>
  <si>
    <t>PortfolioMetrix BCI Cautious Fund of Funds</t>
  </si>
  <si>
    <t>PrivateClient BCI Low Equity Fund</t>
  </si>
  <si>
    <t>PWS BCI Cautious Fund of Funds</t>
  </si>
  <si>
    <t>Quantum BCI Capital Plus Fund of Funds</t>
  </si>
  <si>
    <t>RSA BCI Cautious Fund</t>
  </si>
  <si>
    <t>SA Asset Management BCI Cautious Fund</t>
  </si>
  <si>
    <t xml:space="preserve">Sage BCI Protection Solution Fund of Funds </t>
  </si>
  <si>
    <t>Sasfin BCI Horizon Multi Managed Preservation Fund</t>
  </si>
  <si>
    <t>Sasfin BCI Stable Fund</t>
  </si>
  <si>
    <t>S-BRO BCI Defensive Fund of Funds</t>
  </si>
  <si>
    <t>Select BCI Enhanced Core Cautious Fund</t>
  </si>
  <si>
    <t>Select Manager BCI Cautious Fund of Funds</t>
  </si>
  <si>
    <t>Sequoia BCI Stable Fund of Funds</t>
  </si>
  <si>
    <t>Signature BCI Stable Fund of Funds</t>
  </si>
  <si>
    <t>Southern Charter BCI Defensive Fund of Funds</t>
  </si>
  <si>
    <t>Star BCI Stable Fund</t>
  </si>
  <si>
    <t>Starfunds.ai BCI Stable Fund of Funds</t>
  </si>
  <si>
    <t>Wealth Associates BCI Cautious Fund of Funds</t>
  </si>
  <si>
    <t>Wealth Creators BCI Cautious Fund of Funds</t>
  </si>
  <si>
    <t>Weaver BCI Stable Fund of Funds</t>
  </si>
  <si>
    <t>Camissa Stable Fund</t>
  </si>
  <si>
    <t>Affinity Ci Cautious Fund</t>
  </si>
  <si>
    <t>Analytics Ci Cautious Fund of Funds</t>
  </si>
  <si>
    <t>APS Ci Cautious Fund</t>
  </si>
  <si>
    <t>AssetMix Ci Conservative Fund</t>
  </si>
  <si>
    <t>Celerity Ci Conservative Fund</t>
  </si>
  <si>
    <t>Ci SA Cautious Fund</t>
  </si>
  <si>
    <t>Dynasty Ci Wealth Preserver Fund</t>
  </si>
  <si>
    <t>FVV Ci Conservative Fund of Funds</t>
  </si>
  <si>
    <t>Gradidge-Mahura Ci Cautious Fund</t>
  </si>
  <si>
    <t>Helfin Ci Cautious Fund</t>
  </si>
  <si>
    <t>Investhouse Ci Cautious Fund</t>
  </si>
  <si>
    <t>MyQ Ci Income Fund</t>
  </si>
  <si>
    <t>NFB Ci Defensive Fund of Funds</t>
  </si>
  <si>
    <t>NFB Ci Stable Fund</t>
  </si>
  <si>
    <t>PFPS Ci Cautious Fund of Funds</t>
  </si>
  <si>
    <t>Roxburgh Ci Conservative Fund of Funds</t>
  </si>
  <si>
    <t>Synergy Ci Conservative Fund</t>
  </si>
  <si>
    <t>CoreSolutions Fund Managers (RF) (Pty) Ltd</t>
  </si>
  <si>
    <t>CoreSolutions Outcautious Index Fund</t>
  </si>
  <si>
    <t>Coronation Balanced Defensive Fund</t>
  </si>
  <si>
    <t>Cogence Discovery Cautious Dynamic Asset Optimiser Fund of Funds</t>
  </si>
  <si>
    <t>Discovery Cautious Balanced Fund</t>
  </si>
  <si>
    <t>FNB Stable Fund of Funds</t>
  </si>
  <si>
    <t>Steer SNN Stable Fund</t>
  </si>
  <si>
    <t>GTC Inflation + 1 Fund of Funds</t>
  </si>
  <si>
    <t>H4 Stable Fund</t>
  </si>
  <si>
    <t>Financial Fitness Stable IP Fund of Funds</t>
  </si>
  <si>
    <t>IP Diversified Income Fund of Funds</t>
  </si>
  <si>
    <t>MiPlan IP Balanced Defensive Fund</t>
  </si>
  <si>
    <t>MitonOptimal IP Cautious Fund</t>
  </si>
  <si>
    <t>Multi Asset IP Balanced Defensive Fund</t>
  </si>
  <si>
    <t>M&amp;G Inflation Plus Fund</t>
  </si>
  <si>
    <t>Momentum Focus 3 Fund of Funds</t>
  </si>
  <si>
    <t>Momentum Target 3 Fund of Funds</t>
  </si>
  <si>
    <t>Nedgroup Investments Core Guarded Fund</t>
  </si>
  <si>
    <t>Nedgroup Investments Select Defensive Fund of Funds</t>
  </si>
  <si>
    <t>Nedgroup Investments Stable Fund</t>
  </si>
  <si>
    <t>Nedgroup Investments XS Guarded Fund of Funds</t>
  </si>
  <si>
    <t>Ninety One Cautious Managed Fund</t>
  </si>
  <si>
    <t>Oasis Balanced Stable Fund of Funds</t>
  </si>
  <si>
    <t>Oasis Crescent Balanced Stable Fund of Funds</t>
  </si>
  <si>
    <t>Adviceworx Old Mutual Inflation Plus 2-3% Fund of Funds</t>
  </si>
  <si>
    <t>Old Mutual Capital Builder Fund</t>
  </si>
  <si>
    <t>Old Mutual Core Conservative Fund A</t>
  </si>
  <si>
    <t>Old Mutual Multi-Managers Cautious Fund of Funds</t>
  </si>
  <si>
    <t>Old Mutual Stable Growth Fund</t>
  </si>
  <si>
    <t>Personal Trust Conservative Managed Fund</t>
  </si>
  <si>
    <t>PPS Conservative Fund of Funds</t>
  </si>
  <si>
    <t>PPS Defensive Fund</t>
  </si>
  <si>
    <t>PPS Institutional Multi Asset Low Equity Fund</t>
  </si>
  <si>
    <t>2IP Cautious Prescient Fund</t>
  </si>
  <si>
    <t>Abax Absolute Prescient Fund</t>
  </si>
  <si>
    <t>Abax SA Absolute Prescient Fund</t>
  </si>
  <si>
    <t>Assetbase CPI 2% Prescient Fund Of Funds</t>
  </si>
  <si>
    <t>Cogence Cautious Prescient FOF</t>
  </si>
  <si>
    <t>Constellation Protected Growth Prescient Fund</t>
  </si>
  <si>
    <t>Kruger Prudential Prescient Fund</t>
  </si>
  <si>
    <t>Laurium Stable Prescient Fund</t>
  </si>
  <si>
    <t>PMK Stable Prescient Fund of Funds</t>
  </si>
  <si>
    <t>Prescient Absolute Defensive Fund</t>
  </si>
  <si>
    <t>Riscura Low Equity Prescient FoF</t>
  </si>
  <si>
    <t>Seed Stable Fund</t>
  </si>
  <si>
    <t>TRG Stable Prescient Fund of Funds</t>
  </si>
  <si>
    <t>Wealthstrat Cautious Prescient FOF</t>
  </si>
  <si>
    <t>Autus Prime Cautious Fund</t>
  </si>
  <si>
    <t>Autus Prime Stable Fund</t>
  </si>
  <si>
    <t>Edgestone Prime Preserver Fund</t>
  </si>
  <si>
    <t>Lynx Prime Cautious Fund of Funds</t>
  </si>
  <si>
    <t>Mergence CPI + 4% Prime Fund</t>
  </si>
  <si>
    <t>Prime Balanced Income Fund of Funds</t>
  </si>
  <si>
    <t>Prime Cabernet Stable Fund of Funds</t>
  </si>
  <si>
    <t>Prime Classic Port Conservative Fund of Funds</t>
  </si>
  <si>
    <t>Prime Stable Fund of Funds</t>
  </si>
  <si>
    <t>Wealthworks Prime Cautious Fund of Funds</t>
  </si>
  <si>
    <t>REZCO</t>
  </si>
  <si>
    <t>Rezco Stable Fund</t>
  </si>
  <si>
    <t>Absa SCI Multi Managed Core Preserver Fund</t>
  </si>
  <si>
    <t>Absa SCI Multi Managed Passive Preserver Fund</t>
  </si>
  <si>
    <t>Absa SCI Preserver Fund of Funds</t>
  </si>
  <si>
    <t>Amplify SCI Defensive Balanced Fund</t>
  </si>
  <si>
    <t>Amplify SCI SA Defensive Balanced Fund</t>
  </si>
  <si>
    <t xml:space="preserve">Amplify SCI SA Wealth Protector Fund </t>
  </si>
  <si>
    <t xml:space="preserve">Amplify SCI Wealth Protector Fund </t>
  </si>
  <si>
    <t>Cinnabar SCI Stable Fund of Funds</t>
  </si>
  <si>
    <t>Denker SCI Stable Fund</t>
  </si>
  <si>
    <t>Element SCI Real Income Fund</t>
  </si>
  <si>
    <t>Excalibur SCI Cautious Fund of Funds</t>
  </si>
  <si>
    <t>FG SCI Venus Cautious Fund of Funds</t>
  </si>
  <si>
    <t>Ginsburg and Selby SCI Stable Fund of Funds</t>
  </si>
  <si>
    <t>Graviton SCI Low Equity Fund</t>
  </si>
  <si>
    <t>Grayswan SCI Cautious Fund</t>
  </si>
  <si>
    <t>JBL SCI Cautious FoF</t>
  </si>
  <si>
    <t>Merchant West SCI Cautious Fund</t>
  </si>
  <si>
    <t>Merchant West SCI Stable Pnd G Fund</t>
  </si>
  <si>
    <t>Octagon SCI Cautious Fund of Funds</t>
  </si>
  <si>
    <t>Rebalance SCI Cautious Fund of Funds</t>
  </si>
  <si>
    <t>Sanlam Investment Management SCI Inflation Beater Fund</t>
  </si>
  <si>
    <t>Sanlam Investment Management SCI Inflation Plus Fund</t>
  </si>
  <si>
    <t>Sanlam Investment Management SCI Managed Cautious Fund of Funds</t>
  </si>
  <si>
    <t>Sanlam Investment Management SCI Managed Conservative Fund of Funds</t>
  </si>
  <si>
    <t>Sanlam Multi Manager SCI Cautious Fund of Funds</t>
  </si>
  <si>
    <t>Sanlam Multi Manager SCI Conservative Fund of Funds</t>
  </si>
  <si>
    <t>Sanlam Multi Manager SCI Defensive Fund of Funds</t>
  </si>
  <si>
    <t>Tresor SCI Stable Fund</t>
  </si>
  <si>
    <t>WellsFaber SCI Stable Fund of Funds</t>
  </si>
  <si>
    <t>SATRIX</t>
  </si>
  <si>
    <t>Satrix Low Equity Balanced Index Fund</t>
  </si>
  <si>
    <t>Sygnia CPI + 2% Fund</t>
  </si>
  <si>
    <t>Sygnia Skeleton Balanced 40 Fund</t>
  </si>
  <si>
    <t xml:space="preserve">Sygnia Skeleton Balanced Absolute Fund  </t>
  </si>
  <si>
    <t>South African – Multi Asset – Medium Equity</t>
  </si>
  <si>
    <t>10X Moderate Fund</t>
  </si>
  <si>
    <t>27four Balanced Fund of Funds</t>
  </si>
  <si>
    <t>Mianzo CPI +3% 27four Fund</t>
  </si>
  <si>
    <t>ADB BCI Balanced Fund of Funds</t>
  </si>
  <si>
    <t>Amity BCI Prudent Fund of Funds</t>
  </si>
  <si>
    <t>Ampersand BCI Moderate Fund of Funds</t>
  </si>
  <si>
    <t>Anchor BCI Diversified Moderate Fund</t>
  </si>
  <si>
    <t>AS Forum BCI Moderate Fund of Funds</t>
  </si>
  <si>
    <t>ATON BCI Moderate Fund of Funds</t>
  </si>
  <si>
    <t>Balondolozi BCI Absolute Return Fund</t>
  </si>
  <si>
    <t>Baroque BCI Moderato Fund of Funds</t>
  </si>
  <si>
    <t>BCI Multikor Moderate Fund of Funds</t>
  </si>
  <si>
    <t>Caleo BCI Moderate Fund of Funds</t>
  </si>
  <si>
    <t>Destiny BCI Prudential Fund of Funds</t>
  </si>
  <si>
    <t>Edge BCI Balanced Fund of Funds</t>
  </si>
  <si>
    <t>Engelberg BCI Balanced Fund</t>
  </si>
  <si>
    <t>Fibonacci BCI Balanced Fund</t>
  </si>
  <si>
    <t>Foster BCI Moderate Fund of Funds</t>
  </si>
  <si>
    <t>Hollard BCI Moderate Growth Fund of Funds</t>
  </si>
  <si>
    <t>Intellivest BCI Moderate Fund</t>
  </si>
  <si>
    <t>Investec BCI Balanced Fund of Funds</t>
  </si>
  <si>
    <t>Methodical BCI Absolute Fund</t>
  </si>
  <si>
    <t>Mi-Plan BCI Balanced Fund</t>
  </si>
  <si>
    <t>MitonOptimal BCI Prudential Fund of Funds</t>
  </si>
  <si>
    <t>MM BCI Moderate Fund of Funds</t>
  </si>
  <si>
    <t>Montrose BCI Moderate Fund of Funds</t>
  </si>
  <si>
    <t>Multi Asset BCI Balanced Fund</t>
  </si>
  <si>
    <t>Noble PP BCI Balanced Defensive Fund of Funds</t>
  </si>
  <si>
    <t>Optimum BCI Balanced Fund</t>
  </si>
  <si>
    <t>Platinum BCI Balanced Fund of Funds</t>
  </si>
  <si>
    <t>PortfolioMetrix BCI Moderate Fund of Funds</t>
  </si>
  <si>
    <t>PrivateClient BCI Medium Equity Fund</t>
  </si>
  <si>
    <t>Quantum BCI Balanced Fund of Funds</t>
  </si>
  <si>
    <t>SA Asset Management BCI Moderate Fund</t>
  </si>
  <si>
    <t>Sasfin BCI Balanced Fund</t>
  </si>
  <si>
    <t>Sasfin BCI Horizon Multi Managed Accumulation Fund</t>
  </si>
  <si>
    <t>S-Bro BCI Moderate Fund of  Funds</t>
  </si>
  <si>
    <t>Select Manager BCI Moderate Fund of Funds</t>
  </si>
  <si>
    <t>Southern Charter BCI Balanced Fund of Funds</t>
  </si>
  <si>
    <t>Vunani BCI Multi Asset Fund</t>
  </si>
  <si>
    <t>Wealth Associates BCI Moderate Fund of Funds</t>
  </si>
  <si>
    <t>Weaver BCI Moderate Fund of Funds</t>
  </si>
  <si>
    <t>Camissa Protector Fund</t>
  </si>
  <si>
    <t>Affinity Ci Moderate Fund</t>
  </si>
  <si>
    <t>Analytics Ci Moderate Funds of Funds</t>
  </si>
  <si>
    <t>APS Ci Moderate Fund</t>
  </si>
  <si>
    <t>AssetMix Ci Moderate Fund</t>
  </si>
  <si>
    <t>Celerity Ci Moderate Fund</t>
  </si>
  <si>
    <t>Chrome Ci Defensive Fund</t>
  </si>
  <si>
    <t>Chrome Ci Moderate Fund</t>
  </si>
  <si>
    <t>Fisher Dugmore Ci Moderate Fund</t>
  </si>
  <si>
    <t>Fussell Ci Defensive Fund of Funds</t>
  </si>
  <si>
    <t>FVV Ci Moderate Fund of Funds</t>
  </si>
  <si>
    <t>Gradidge-Mahura Ci Moderate Fund</t>
  </si>
  <si>
    <t>Helfin Ci Balanced Fund</t>
  </si>
  <si>
    <t>MyQ Ci Moderate Fund of Funds</t>
  </si>
  <si>
    <t>PFPS Ci Moderate Fund of Funds</t>
  </si>
  <si>
    <t>Roxburgh Ci Balanced Fund of Funds</t>
  </si>
  <si>
    <t>Synergy Ci Moderate Fund</t>
  </si>
  <si>
    <t>Vertu Ci Moderate Fund</t>
  </si>
  <si>
    <t>CoreSolutions Outstable Index Fund</t>
  </si>
  <si>
    <t>Cogence Discovery Moderate Dynamic Asset Optimiser Fund of Funds</t>
  </si>
  <si>
    <t>Discovery Moderate Balanced Fund</t>
  </si>
  <si>
    <t>FNB Islamic Balanced Fund</t>
  </si>
  <si>
    <t>FNB Moderate Fund of Funds</t>
  </si>
  <si>
    <t>Foord Conservative Fund</t>
  </si>
  <si>
    <t>GTC Inflation + 3 Fund of Funds</t>
  </si>
  <si>
    <t xml:space="preserve">H4 Moderate Fund </t>
  </si>
  <si>
    <t>IP Prudential Fund of Funds</t>
  </si>
  <si>
    <t>MiPlan IP Balanced Fund</t>
  </si>
  <si>
    <t>MiPlan IP Balanced Plus Fund</t>
  </si>
  <si>
    <t>Multi Asset IP Balanced Fund</t>
  </si>
  <si>
    <t>IFM Balanced Value Fund of Funds</t>
  </si>
  <si>
    <t>Momentum Focus 5 Fund of Funds</t>
  </si>
  <si>
    <t>Momentum Target 5 Fund of Funds</t>
  </si>
  <si>
    <t>Nedgroup Investments Opportunity Fund</t>
  </si>
  <si>
    <t>Nedgroup Investments Select Balanced Fund of Funds</t>
  </si>
  <si>
    <t>Novare Balanced Fund</t>
  </si>
  <si>
    <t>Oasis Crescent Balanced Progressive Fund of Funds</t>
  </si>
  <si>
    <t>Adviceworx Old Mutual Inflation Plus 3-4% Fund of Funds</t>
  </si>
  <si>
    <t>Old Mutual Albaraka Balanced Fund</t>
  </si>
  <si>
    <t>Old Mutual Core Moderate Fund</t>
  </si>
  <si>
    <t>Old Mutual Dynamic Floor Fund</t>
  </si>
  <si>
    <t>Old Mutual Moderate Balanced Fund</t>
  </si>
  <si>
    <t>Old Mutual Multi-Managers Defensive Fund of Funds</t>
  </si>
  <si>
    <t>PPS Moderate Fund of Funds</t>
  </si>
  <si>
    <t>PPS Stable Growth Fund</t>
  </si>
  <si>
    <t>Assetbase CPI 4% Prescient Fund Of Funds</t>
  </si>
  <si>
    <t>Fairtree Flexible Balanced Prescient Fund</t>
  </si>
  <si>
    <t>PMK Balanced Prescient Fund of Funds</t>
  </si>
  <si>
    <t>Prescient Positive Return Quantplus Fund</t>
  </si>
  <si>
    <t>TRG Moderate Prescient Fund of Funds</t>
  </si>
  <si>
    <t>Wealthstrat Moderate Prescient FOF</t>
  </si>
  <si>
    <t>Boutique Prime Balanced Fund</t>
  </si>
  <si>
    <t>Genera Capital Multi-Asset Prime Fund</t>
  </si>
  <si>
    <t>Prime Balanced Fund of Funds</t>
  </si>
  <si>
    <t>Prime Chardonnay Moderate Fund of Funds</t>
  </si>
  <si>
    <t>Prime NextGen Flexible Fund</t>
  </si>
  <si>
    <t>Prime Optimal Balanced Fund of Funds</t>
  </si>
  <si>
    <t>Absa SCI Accumulation Fund of Funds</t>
  </si>
  <si>
    <t>Absa SCI Multi Managed Core Accumulation Fund</t>
  </si>
  <si>
    <t>Absa SCI Multi Managed Passive Accumulation Fund</t>
  </si>
  <si>
    <t xml:space="preserve">Amplify SCI SA Absolute Fund </t>
  </si>
  <si>
    <t>Amplify SCI SA Absolute Fund</t>
  </si>
  <si>
    <t>Cinnabar SCI Balanced Fund of Funds</t>
  </si>
  <si>
    <t>FG SCI Saturn Moderate Funds of Funds</t>
  </si>
  <si>
    <t>Graviton SCI Medium Equity Fund</t>
  </si>
  <si>
    <t xml:space="preserve">Grayswan SCI Moderate Fund </t>
  </si>
  <si>
    <t>Sanlam Investment Management SCI Managed Moderate Fund of Funds</t>
  </si>
  <si>
    <t>Sanlam Investment Management SCI Medium Equity Fund</t>
  </si>
  <si>
    <t>Sygnia CPI + 4% Fund</t>
  </si>
  <si>
    <t>Sygnia Skeleton Balanced 60 Fund</t>
  </si>
  <si>
    <t>South African – Multi Asset – High Equity</t>
  </si>
  <si>
    <t>10X Your Future Fund</t>
  </si>
  <si>
    <t>27four Asset Select Fund of Funds</t>
  </si>
  <si>
    <t>27four High Equity Balanced Fund Of Funds</t>
  </si>
  <si>
    <t>27four Shari'ah Balanced Fund of Funds</t>
  </si>
  <si>
    <t>Excelsia Balanced 27four Fund</t>
  </si>
  <si>
    <t>Prowess Balanced 27four Fund</t>
  </si>
  <si>
    <t>AF Investments Aggressive Passive Unit Trust</t>
  </si>
  <si>
    <t>AF Investments Performer Managed Unit Trust</t>
  </si>
  <si>
    <t>AF Investments Real Return Focus Unit Trust</t>
  </si>
  <si>
    <t>Allan Gray Balanced Fund</t>
  </si>
  <si>
    <t>Allan Gray Tax-Free Balanced Fund</t>
  </si>
  <si>
    <t>Ashburton Balanced Fund</t>
  </si>
  <si>
    <t>3B BCI Prudential Fund of Funds</t>
  </si>
  <si>
    <t>4D BCI Moderate Fund of Funds</t>
  </si>
  <si>
    <t>Accorn BCI Balanced Fund</t>
  </si>
  <si>
    <t>ADB BCI Flexible Prudential Fund of Funds</t>
  </si>
  <si>
    <t>All Weather BCI Balanced Fund</t>
  </si>
  <si>
    <t>Aluwani BCI Balanced Fund</t>
  </si>
  <si>
    <t>Amity BCI Managed Select Fund of Funds</t>
  </si>
  <si>
    <t>Ampersand BCI Balanced Fund of Funds</t>
  </si>
  <si>
    <t>Anchor BCI Diversified Growth Fund</t>
  </si>
  <si>
    <t>Anchor BCI Managed Fund</t>
  </si>
  <si>
    <t>AS Forum BCI Aggressive Fund of Funds</t>
  </si>
  <si>
    <t>ATON BCI Balanced Fund of Funds</t>
  </si>
  <si>
    <t>Aureus Nobilis BCI Managed Fund</t>
  </si>
  <si>
    <t>Bartizan BCI Balanced Fund</t>
  </si>
  <si>
    <t>BCI Best Blend Balanced Fund</t>
  </si>
  <si>
    <t>BlueAlpha BCI Balanced Fund</t>
  </si>
  <si>
    <t>Bovest BCI Managed Fund of Funds</t>
  </si>
  <si>
    <t>Brenthurst BCI Balanced Fund of Funds</t>
  </si>
  <si>
    <t>Caleo BCI Balanced Fund of Funds</t>
  </si>
  <si>
    <t>Capita BCI Balanced Fund</t>
  </si>
  <si>
    <t>Celtis BCI Managed Fund of Funds</t>
  </si>
  <si>
    <t>Centaur BCI Balanced Fund</t>
  </si>
  <si>
    <t>Citrine BCI Moderate Growth Fund of Funds</t>
  </si>
  <si>
    <t>Contrarius BCI Balanced Fund</t>
  </si>
  <si>
    <t>Corion BCI Growth Fund</t>
  </si>
  <si>
    <t>CS BCI Aggressive Prudential Fund of Funds</t>
  </si>
  <si>
    <t>CS BCI Prudential Fund of Funds</t>
  </si>
  <si>
    <t>Custodian BCI Balanced Fund</t>
  </si>
  <si>
    <t>Dotport BCI Prudential Fund of Funds</t>
  </si>
  <si>
    <t>ETM Capital BCI Balanced Fund of Funds</t>
  </si>
  <si>
    <t xml:space="preserve">FAL BCI Balanced Fund </t>
  </si>
  <si>
    <t>Financial Fitness BCI Balanced Fund of Funds</t>
  </si>
  <si>
    <t>Flagship BCI Balanced Fund</t>
  </si>
  <si>
    <t>Granate BCI Balanced Fund</t>
  </si>
  <si>
    <t>Hollard BCI Managed Growth Fund of Funds</t>
  </si>
  <si>
    <t>ID Capital BCI Balanced Fund</t>
  </si>
  <si>
    <t>Imali BCI Passive Balanced Fund</t>
  </si>
  <si>
    <t>Instit BCI Managed Fund</t>
  </si>
  <si>
    <t>Investec BCI Balanced High Equity Fund</t>
  </si>
  <si>
    <t>Investec BCI Diversified Growth Fund of Funds</t>
  </si>
  <si>
    <t>Investec BCI Institutional Balanced Fund</t>
  </si>
  <si>
    <t>Investin BCI Balanced Fund</t>
  </si>
  <si>
    <t>Mazi BCI Balanced Fund</t>
  </si>
  <si>
    <t>Median BCI Balanced Fund of Funds</t>
  </si>
  <si>
    <t>Methodical BCI Balanced Fund</t>
  </si>
  <si>
    <t xml:space="preserve">Methodical BCI High Equity Fund </t>
  </si>
  <si>
    <t>Mi-Plan BCI Balanced Plus Fund</t>
  </si>
  <si>
    <t>MitonOptimal BCI Active Beta Fund</t>
  </si>
  <si>
    <t>MitonOptimal BCI Moderate Growth Fund</t>
  </si>
  <si>
    <t>Multi Asset BCI Balanced Plus Fund</t>
  </si>
  <si>
    <t>New Road BCI Enhanced Opportunities Fund</t>
  </si>
  <si>
    <t>New Road BCI Managed Fund of Funds</t>
  </si>
  <si>
    <t>Noble PP BCI Wealth Creator Fund of Funds</t>
  </si>
  <si>
    <t>Northstar BCI Managed Fund</t>
  </si>
  <si>
    <t>Northstar BCI Multi-Asset Growth Fund of Funds</t>
  </si>
  <si>
    <t>Optimum BCI Managed Growth Fund</t>
  </si>
  <si>
    <t xml:space="preserve">Opulence BCI Balanced Fund of Funds </t>
  </si>
  <si>
    <t>Orchard BCI Diversified Fund</t>
  </si>
  <si>
    <t>Ordian Capital BCI Balanced Fund of Funds</t>
  </si>
  <si>
    <t>Palmyra BCI Balanced Fund</t>
  </si>
  <si>
    <t>PBi BCI Balanced Fund of Funds</t>
  </si>
  <si>
    <t>Platinum BCI Balanced Plus Fund of Funds</t>
  </si>
  <si>
    <t>Plexus Wealth BCI Balanced Fund</t>
  </si>
  <si>
    <t>PortfolioMetrix BCI Balanced Fund of Funds</t>
  </si>
  <si>
    <t>Private Capital BCI Managed Fund</t>
  </si>
  <si>
    <t>PrivateClient BCI High Equity Fund</t>
  </si>
  <si>
    <t>PWS BCI Moderate Fund of Funds</t>
  </si>
  <si>
    <t>Pyxis BCI Balanced Fund</t>
  </si>
  <si>
    <t>Quantum BCI Managed Fund</t>
  </si>
  <si>
    <t>Red Oak BCI Balanced Fund</t>
  </si>
  <si>
    <t>Rowan Capital BCI Balanced Fund of Funds</t>
  </si>
  <si>
    <t>RSA BCI Balanced Fund</t>
  </si>
  <si>
    <t>SA Asset Management BCI Balanced Fund of Funds</t>
  </si>
  <si>
    <t>Sage BCI Long Term Solution Fund of Funds</t>
  </si>
  <si>
    <t>Sage BCI Moderate Solution Fund of Funds</t>
  </si>
  <si>
    <t>Sasfin BCI Horizon Multi Managed Diversified Growth Fund</t>
  </si>
  <si>
    <t>Sasfin BCI Prudential Fund</t>
  </si>
  <si>
    <t>S-BRO BCI Managed Fund of Funds</t>
  </si>
  <si>
    <t>Select BCI Balanced Fund</t>
  </si>
  <si>
    <t>Select BCI Enhanced Core Balanced Fund</t>
  </si>
  <si>
    <t>Select Manager BCI Balanced Fund of Funds</t>
  </si>
  <si>
    <t>Sequoia BCI Managed Growth Fund of Funds</t>
  </si>
  <si>
    <t>Signature BCI Balanced Fund of Funds</t>
  </si>
  <si>
    <t>Simplisiti BCI Managed Protector Fund of Funds</t>
  </si>
  <si>
    <t>Southern Charter BCI Growth Fund of Funds</t>
  </si>
  <si>
    <t>Star BCI Balanced Fund</t>
  </si>
  <si>
    <t>Starfunds.ai BCI Balanced Fund of Funds</t>
  </si>
  <si>
    <t>STRATEGIQ BCI Balanced Fund of Funds</t>
  </si>
  <si>
    <t>Visio BCI Balanced Fund</t>
  </si>
  <si>
    <t>Wealth Associates BCI Balanced Fund of Funds</t>
  </si>
  <si>
    <t>Wealth Creators BCI Balanced Fund of Funds</t>
  </si>
  <si>
    <t>Wealthpoint BCI Balanced Fund</t>
  </si>
  <si>
    <t>Weaver BCI Balanced Fund of Funds</t>
  </si>
  <si>
    <t>Camissa Balanced Fund</t>
  </si>
  <si>
    <t>Camissa Islamic Balanced Fund</t>
  </si>
  <si>
    <t>AE Invest Ci Balanced Fund</t>
  </si>
  <si>
    <t>Affinity Ci Growth Fund</t>
  </si>
  <si>
    <t>Analytics Ci Balanced Fund of Funds</t>
  </si>
  <si>
    <t>APS Ci Managed Growth Fund</t>
  </si>
  <si>
    <t>AssetMix Ci Balanced Fund</t>
  </si>
  <si>
    <t>Celerity Ci Balanced Fund</t>
  </si>
  <si>
    <t>Celerity Ci Diversified Fund</t>
  </si>
  <si>
    <t>Chrome Ci Growth Fund</t>
  </si>
  <si>
    <t>Fisher Dugmore Ci Balanced Fund</t>
  </si>
  <si>
    <t>Fussell Ci Growth Fund</t>
  </si>
  <si>
    <t>FVV Ci Growth Fund of Funds</t>
  </si>
  <si>
    <t>Gradidge-Mahura Ci Growth Fund</t>
  </si>
  <si>
    <t>Helfin Ci Moderately Aggressive Fund</t>
  </si>
  <si>
    <t>Investhouse Ci Balanced Fund</t>
  </si>
  <si>
    <t>MyQ Ci Growth Fund</t>
  </si>
  <si>
    <t>NFB Ci Managed Fund</t>
  </si>
  <si>
    <t>NFB Ci Managed Growth Fund of Funds</t>
  </si>
  <si>
    <t>PFPS Ci Balanced Fund of Funds</t>
  </si>
  <si>
    <t>Roxburgh Ci Balanced Plus Fund of Funds</t>
  </si>
  <si>
    <t>Synergy Ci Growth Fund</t>
  </si>
  <si>
    <t>Vertu Ci Moderate-Aggressive Fund</t>
  </si>
  <si>
    <t xml:space="preserve">Woodland Ci Balanced Fund </t>
  </si>
  <si>
    <t>CoreSolutions Outmoderate Index Fund</t>
  </si>
  <si>
    <t>Coronation Balanced Plus Fund</t>
  </si>
  <si>
    <t>Coronation Capital Plus Fund</t>
  </si>
  <si>
    <t>Cogence Discovery Balanced Dynamic Asset Optimiser Fund of Funds</t>
  </si>
  <si>
    <t>Discovery Balanced Fund</t>
  </si>
  <si>
    <t>FNB Growth Fund of Funds</t>
  </si>
  <si>
    <t>FNB Multi Manager Balanced Fund</t>
  </si>
  <si>
    <t>SCB ATF FNB Core Balanced Fund</t>
  </si>
  <si>
    <t>Foord Balanced Fund</t>
  </si>
  <si>
    <t>Foord Shariah Balanced Fund</t>
  </si>
  <si>
    <t>Foord Shariah Equity Fund</t>
  </si>
  <si>
    <t>Glacier AI Balanced Fund</t>
  </si>
  <si>
    <t>GTC Passive High Equity Fund of Funds</t>
  </si>
  <si>
    <t>Gryphon Prudential Fund of Funds</t>
  </si>
  <si>
    <t>Citadel Balanced H4 Fund</t>
  </si>
  <si>
    <t>H4 Diversified Fund</t>
  </si>
  <si>
    <t>Financial Fitness Balanced IP Fund of Funds</t>
  </si>
  <si>
    <t>Flagship IP Global Flexible Equity Fund</t>
  </si>
  <si>
    <t>Flagship IP Prudential Variable Fund</t>
  </si>
  <si>
    <t>IP Active Beta Fund</t>
  </si>
  <si>
    <t>IP Prudential Equity Fund</t>
  </si>
  <si>
    <t>MitonOptimal IP Moderate Growth Fund</t>
  </si>
  <si>
    <t>Multi Asset IP Balanced Plus Fund</t>
  </si>
  <si>
    <t>M&amp;G Balanced Fund</t>
  </si>
  <si>
    <t>Marriott Balanced Fund of Funds</t>
  </si>
  <si>
    <t>Curate Momentum Balanced Fund</t>
  </si>
  <si>
    <t>Momentum Focus 6 Fund of Funds</t>
  </si>
  <si>
    <t>Momentum Focus 7 Fund of Funds</t>
  </si>
  <si>
    <t>Momentum Target 6 Fund of Funds</t>
  </si>
  <si>
    <t>Momentum Target 7 Fund of Funds</t>
  </si>
  <si>
    <t>Nedgroup Investments Balanced Fund</t>
  </si>
  <si>
    <t>Nedgroup Investments Core Accelerated Fund</t>
  </si>
  <si>
    <t>Nedgroup Investments Core Diversified Fund</t>
  </si>
  <si>
    <t>Nedgroup Investments Managed Fund</t>
  </si>
  <si>
    <t>Nedgroup Investments Private Wealth Diversified Growth Fund</t>
  </si>
  <si>
    <t>Nedgroup Investments Select Growth Fund of Funds</t>
  </si>
  <si>
    <t>Nedgroup Investments XS Diversified Fund of Funds</t>
  </si>
  <si>
    <t>Ninety One Managed Fund</t>
  </si>
  <si>
    <t>Ninety One Opportunity Fund</t>
  </si>
  <si>
    <t>Novare High Growth Fund</t>
  </si>
  <si>
    <t>Oasis Balanced Fund</t>
  </si>
  <si>
    <t>Oasis Crescent Balanced High Equity Fund of Funds</t>
  </si>
  <si>
    <t>Adviceworx Old Mutual Inflation Plus 4-5% Fund of Funds</t>
  </si>
  <si>
    <t>Old Mutual Balanced Fund</t>
  </si>
  <si>
    <t>Old Mutual Core Balanced Fund</t>
  </si>
  <si>
    <t>Old Mutual Multi-Managers Aggressive Balanced Fund of Funds</t>
  </si>
  <si>
    <t>Old Mutual Multi-Managers Balanced Fund of Funds</t>
  </si>
  <si>
    <t>Old Mutual Multi-Managers Inflation Plus Fund No. 3</t>
  </si>
  <si>
    <t>Old Mutual Multi-Managers Inflation Plus Fund No. 4</t>
  </si>
  <si>
    <t>PIC Old Mutual Balanced Fund</t>
  </si>
  <si>
    <t>Personal Trust Managed Fund</t>
  </si>
  <si>
    <t>Personal Trust Prudent Fund of Funds</t>
  </si>
  <si>
    <t>PPS Balanced Fund of Funds</t>
  </si>
  <si>
    <t>PPS Balanced Passive Fund</t>
  </si>
  <si>
    <t>PPS Managed Fund</t>
  </si>
  <si>
    <t>2IP Balanced Prescient Fund</t>
  </si>
  <si>
    <t>Abax Balanced Prescient Fund</t>
  </si>
  <si>
    <t>Assetbase CPI 6% Prescient Fund Of Funds</t>
  </si>
  <si>
    <t>Aylett Balanced Prescient Fund</t>
  </si>
  <si>
    <t>Cogence Balanced Prescient FOF</t>
  </si>
  <si>
    <t>Cogence Moderate Prescient FOF</t>
  </si>
  <si>
    <t>Cordatus Balanced Prescient FoF</t>
  </si>
  <si>
    <t>ETFSA Bal Foun Prescient AMETF</t>
  </si>
  <si>
    <t>Fairtree Balanced Prescient Fund</t>
  </si>
  <si>
    <t>Fairtree Invest Strategic Factor Prescient Fund</t>
  </si>
  <si>
    <t>High Street Balanced Prescient Fund</t>
  </si>
  <si>
    <t>Interactive Balanced Prescient Fund Of Funds</t>
  </si>
  <si>
    <t>Kruger Balanced Prescient Fund</t>
  </si>
  <si>
    <t>Lentus Balanced Prescient Fund</t>
  </si>
  <si>
    <t>Long Beach Managed Prescient Fund</t>
  </si>
  <si>
    <t>Oribi Growth Prescient Fund of Funds</t>
  </si>
  <si>
    <t>Perspective Balanced Prescient Fund</t>
  </si>
  <si>
    <t>PIM Enhanced Yield Fund</t>
  </si>
  <si>
    <t>Pin Oak Prescient Balanced Fund of Funds</t>
  </si>
  <si>
    <t>Pinnacle Wealth Balanced Prescient FoFf</t>
  </si>
  <si>
    <t>PMK Managed Prescient Fund of Fund</t>
  </si>
  <si>
    <t>Prescient Balanced Fund</t>
  </si>
  <si>
    <t>Prescient Domestic Balanced Fund</t>
  </si>
  <si>
    <t>PWM Balanced Prescient Fof</t>
  </si>
  <si>
    <t>Riscura High Equity Prescient FoF</t>
  </si>
  <si>
    <t>Seed Balanced Fund</t>
  </si>
  <si>
    <t>SF Growth Prescient Fund</t>
  </si>
  <si>
    <t>Strategic Capital Balanced Prescient Fund</t>
  </si>
  <si>
    <t>TRG Balanced Prescient Fund of Funds</t>
  </si>
  <si>
    <t>Wealthstrat Growth Prescient FOF</t>
  </si>
  <si>
    <t>Autus Prime Balanced Fund</t>
  </si>
  <si>
    <t>Autus Prime Diversified Fund</t>
  </si>
  <si>
    <t>Edgestone Prime Growth Fund</t>
  </si>
  <si>
    <t>Lynx Prime Balanced Fund of Funds</t>
  </si>
  <si>
    <t>Personal Wealth Management Prime Flexible Fund of Fund</t>
  </si>
  <si>
    <t>Prime Managed Fund of Funds</t>
  </si>
  <si>
    <t>Prime Shiraz Prudential Aggressive Fund of Funds</t>
  </si>
  <si>
    <t>Wealthworks Prime Managed Fund of Funds</t>
  </si>
  <si>
    <t>Rezco Managed Plus Fund</t>
  </si>
  <si>
    <t>Rezco Value Trend Fund</t>
  </si>
  <si>
    <t>Absa SCI Growth Fund of Funds</t>
  </si>
  <si>
    <t>Absa SCI Multi Managed Absolute Return Opportunity Fund</t>
  </si>
  <si>
    <t>Absa SCI Multi Managed Core Growth Fund</t>
  </si>
  <si>
    <t>Absa SCI Multi Managed Moderate Absolute Return Fund</t>
  </si>
  <si>
    <t>Absa SCI Multi Managed Passive Growth Fund</t>
  </si>
  <si>
    <t>Amplify SCI Balanced Fund</t>
  </si>
  <si>
    <t xml:space="preserve">Amplify SCI SA Balanced Fund </t>
  </si>
  <si>
    <t>Cinnabar SCI Balanced Plus Fund of Funds</t>
  </si>
  <si>
    <t>Denker SCI Balanced Fund</t>
  </si>
  <si>
    <t>Element SCI Balanced Fund</t>
  </si>
  <si>
    <t>Element SCI Islamic Balanced Fund</t>
  </si>
  <si>
    <t>Excalibur SCI Aggressive Balanced Fof</t>
  </si>
  <si>
    <t>Excalibur SCI Balanced Fund of Funds</t>
  </si>
  <si>
    <t>FG SCI Neptune Growth Fund of Funds</t>
  </si>
  <si>
    <t>Ginsburg and Selby SCI Growth Fund of Funds</t>
  </si>
  <si>
    <t>Graviton SCI Balanced Fund</t>
  </si>
  <si>
    <t>GraySwan SCI Aggressive Fund</t>
  </si>
  <si>
    <t>Imalivest SCI Worldwide Equity Fund</t>
  </si>
  <si>
    <t>JBL SCI Managed Fund of Funds</t>
  </si>
  <si>
    <t>Matrix SCI Balanced Fund</t>
  </si>
  <si>
    <t>Merchant West SCI Balanced Plus Fund</t>
  </si>
  <si>
    <t>Merchant West SCI Managed P&amp;G Fund</t>
  </si>
  <si>
    <t>Obsidian SCI Balanced Fund</t>
  </si>
  <si>
    <t>Octagon SCI Growth Fund of Funds</t>
  </si>
  <si>
    <t>Perpetua SCI Balanced Fund</t>
  </si>
  <si>
    <t>Rebalance SCI Balanced Fund of Funds</t>
  </si>
  <si>
    <t>Sanlam Investment Management SCI Balanced Fund</t>
  </si>
  <si>
    <t>Sanlam Investment Management SCI Managed Aggressive Fund of Funds</t>
  </si>
  <si>
    <t>Sanlam Investment Management SCI Managed Moderate Aggressive Fund of Funds</t>
  </si>
  <si>
    <t>Sanlam Multi Manager SCI Aggressive Fund of Funds</t>
  </si>
  <si>
    <t>Sanlam Multi Manager SCI Balanced Fund of Funds</t>
  </si>
  <si>
    <t>Sanlam Multi Manager SCI Institutional Balanced Fund One</t>
  </si>
  <si>
    <t>Sanlam Multi Manager SCI Institutional Dynamic Balanced Fund</t>
  </si>
  <si>
    <t>Sanlam Multi Manager SCI Institutional Moderate Balanced Fund One</t>
  </si>
  <si>
    <t>Sanlam Multi Manager SCI Institutional Prudential Balanced Fund One</t>
  </si>
  <si>
    <t>Sanlam Multi Manager SCI Living Planet Fund</t>
  </si>
  <si>
    <t>Sanlam Multi Manager SCI Moderate Aggressive Fund of Funds</t>
  </si>
  <si>
    <t>Sanlam Multi Manager SCI Moderate Fund of Funds</t>
  </si>
  <si>
    <t>Sentio SCI Balanced Fund</t>
  </si>
  <si>
    <t>Sentio SCI HIKMA Shariah Balanced Fund</t>
  </si>
  <si>
    <t>SPW SCI Balanced Fund</t>
  </si>
  <si>
    <t>Tresor SCI Balanced Fund</t>
  </si>
  <si>
    <t>Truffle SCI SA Balanced Fund</t>
  </si>
  <si>
    <t>WellsFaber SCI Balanced Fund of Funds</t>
  </si>
  <si>
    <t>Satrix Balanced Index Fund</t>
  </si>
  <si>
    <t>SIS Inflation Plus 3-5 Prudent Fund of Funds</t>
  </si>
  <si>
    <t>Sygnia CPI + 6% Fund</t>
  </si>
  <si>
    <t>Sygnia Skeleton Balanced 70 Fund</t>
  </si>
  <si>
    <t>South African – Multi Asset – SA High Equity</t>
  </si>
  <si>
    <t>ALLAN GRAY SA BALANCED FUND</t>
  </si>
  <si>
    <t>All Weather BCI SA Balanced Fund</t>
  </si>
  <si>
    <t>Visio BCI SA Balanced</t>
  </si>
  <si>
    <t>Camissa SA Balanced Fund</t>
  </si>
  <si>
    <t>Ci SA Managed Fund</t>
  </si>
  <si>
    <t>Foord Domestic Balanced Fund</t>
  </si>
  <si>
    <t>PPS Institutional Multi Asset Flexible Fund</t>
  </si>
  <si>
    <t>Abax SA Balanced Prescient Fund</t>
  </si>
  <si>
    <t>CGAM SA Bal Prescient Fund</t>
  </si>
  <si>
    <t>Fairtree SA Balanced Prescient Fund</t>
  </si>
  <si>
    <t>South African – Multi Asset – SA Income</t>
  </si>
  <si>
    <t>Argon BCI Flexible Income Fund</t>
  </si>
  <si>
    <t>Cadiz BCI Enhanced Income Fund</t>
  </si>
  <si>
    <t>Instit BCI SA Flexible Income Fund</t>
  </si>
  <si>
    <t>Thyme BCI Multi-Asset Income Fund</t>
  </si>
  <si>
    <t>Sanlam Investment Management SCI SA Active Income Fund</t>
  </si>
  <si>
    <t>South African – Multi Asset – Unclassified</t>
  </si>
  <si>
    <t>New Road BCI Moderate Fund of Funds</t>
  </si>
  <si>
    <t>Discovery Target Retirement 2015 Fund</t>
  </si>
  <si>
    <t>Discovery Target Retirement 2020 Fund</t>
  </si>
  <si>
    <t>Discovery Target Retirement 2025 Fund</t>
  </si>
  <si>
    <t>Discovery Target Retirement 2030 Fund</t>
  </si>
  <si>
    <t>Discovery Target Retirement 2035 Fund</t>
  </si>
  <si>
    <t>Discovery Target Retirement 2040 Fund</t>
  </si>
  <si>
    <t>Discovery Target Retirement 2045 Fund</t>
  </si>
  <si>
    <t>Discovery Target Retirement 2050 Fund</t>
  </si>
  <si>
    <t>Discovery Target Retirement 2055 Fund</t>
  </si>
  <si>
    <t>Discovery Target Retirement 2060 Fund</t>
  </si>
  <si>
    <t>Merchant West SCI Flexible Income fund</t>
  </si>
  <si>
    <t>South African – Real Estate – General</t>
  </si>
  <si>
    <t>10X SA Property Income Exchange Traded Fund</t>
  </si>
  <si>
    <t>10X SA Property Index Fund</t>
  </si>
  <si>
    <t>MSM Property 27four Fund</t>
  </si>
  <si>
    <t>AF Investments Property Equity Unit Trust</t>
  </si>
  <si>
    <t>Ashburton Property Fund</t>
  </si>
  <si>
    <t>All Weather BCI Property Fund</t>
  </si>
  <si>
    <t>Ampersand BCI Property Fund</t>
  </si>
  <si>
    <t>Anchor BCI Property Fund</t>
  </si>
  <si>
    <t>Harvard House BCI Property Fund</t>
  </si>
  <si>
    <t>Hollard BCI Property Fund</t>
  </si>
  <si>
    <t>Investec BCI Property Fund</t>
  </si>
  <si>
    <t>Noble PP BCI Property Fund</t>
  </si>
  <si>
    <t>Palmyra BCI Property Fund</t>
  </si>
  <si>
    <t>Plexus Wealth BCI Property Fund</t>
  </si>
  <si>
    <t>Portfoliometrix BCI SA Property Fund</t>
  </si>
  <si>
    <t>Sesfikile BCI Property Fund</t>
  </si>
  <si>
    <t>Starfunds.ai BCI Property Fund of Funds</t>
  </si>
  <si>
    <t>Visio BCI Global Property Fund</t>
  </si>
  <si>
    <t>Visio BCI SA Property Fund</t>
  </si>
  <si>
    <t>Coronation Property Equity Fund</t>
  </si>
  <si>
    <t>Discovery Flexible Property Fund</t>
  </si>
  <si>
    <t>FNB Multi Manager Property Fund</t>
  </si>
  <si>
    <t>GT Real Estate Fund</t>
  </si>
  <si>
    <t>M&amp;G Property Fund</t>
  </si>
  <si>
    <t>Marriott Property Income Fund</t>
  </si>
  <si>
    <t>Curate Momentum Flexible Property Fund</t>
  </si>
  <si>
    <t>Momentum Property Equity Fund</t>
  </si>
  <si>
    <t>Momentum Real Growth Property Fund</t>
  </si>
  <si>
    <t>Momentum Real Growth Property Index Fund</t>
  </si>
  <si>
    <t>Momentum SA Real Growth Property Fund</t>
  </si>
  <si>
    <t>Nedgroup Investments Private Wealth Property Equity Fund</t>
  </si>
  <si>
    <t>Nedgroup Investments Property Fund</t>
  </si>
  <si>
    <t>Ninety One Property Equity Fund</t>
  </si>
  <si>
    <t>Oasis Property Equity Fund</t>
  </si>
  <si>
    <t>Old Mutual Multi-Managers Property Equity Fund No. 1</t>
  </si>
  <si>
    <t>Old Mutual SA Quoted Property Fund</t>
  </si>
  <si>
    <t>Metope Property Income Prescient Fund</t>
  </si>
  <si>
    <t>Metope Property Prescient Fund</t>
  </si>
  <si>
    <t>Prescient Property Equity Fund</t>
  </si>
  <si>
    <t>Prime Property Fund</t>
  </si>
  <si>
    <t>Amplify SCI Property Equity Fund</t>
  </si>
  <si>
    <t>Catalyst SCI Flexible Property Fund</t>
  </si>
  <si>
    <t>Catalyst SCI SA Property Equity Fund</t>
  </si>
  <si>
    <t>Sanlam Investment Management SCI Property Fund</t>
  </si>
  <si>
    <t>Sanlam Multi Manager SCI Property Fund</t>
  </si>
  <si>
    <t>Terebenith SCI SA Property Fund</t>
  </si>
  <si>
    <t>Satrix Property ETF</t>
  </si>
  <si>
    <t>Satrix Property Index Fund</t>
  </si>
  <si>
    <t>SIS Property Equity Fund</t>
  </si>
  <si>
    <t>Sygnia Listed Property Index Fund</t>
  </si>
  <si>
    <t>Sales Statistics (Rm) Domestic Equity Funds</t>
  </si>
  <si>
    <t>South African – Equity – SA General</t>
  </si>
  <si>
    <t>Allan Gray SA Equity Fund</t>
  </si>
  <si>
    <t>Ashburton Equity Fund</t>
  </si>
  <si>
    <t>36One BCI SA Equity Fund</t>
  </si>
  <si>
    <t xml:space="preserve">All Weather BCI Best Ideas Equity Fund </t>
  </si>
  <si>
    <t>All Weather BCI Equity Fund</t>
  </si>
  <si>
    <t>Aluwani BCI Top 25 Equity Fund</t>
  </si>
  <si>
    <t>Ampersand BCI Equity Fund</t>
  </si>
  <si>
    <t>Anchor BCI SA Equity Fund</t>
  </si>
  <si>
    <t>Bateleur BCI SA Equity Fund</t>
  </si>
  <si>
    <t>BlueAlpha BCI SA Equity Fund</t>
  </si>
  <si>
    <t>Centaur BCI SA Equity Fund</t>
  </si>
  <si>
    <t>Corion BCI Equity Fund</t>
  </si>
  <si>
    <t>Hollard BCI Equity Fund</t>
  </si>
  <si>
    <t>Investec BCI Dynamic Equity Fund</t>
  </si>
  <si>
    <t>Northstar BCI Equity Fund</t>
  </si>
  <si>
    <t>Palmyra BCI SA Equity Fund</t>
  </si>
  <si>
    <t>Portfoliometrix BCI SA Equity Fund</t>
  </si>
  <si>
    <t>Select BCI Equity Fund</t>
  </si>
  <si>
    <t>Sequoia BCI SA Equity Fund</t>
  </si>
  <si>
    <t>SouthernCross BCI Equity Fund</t>
  </si>
  <si>
    <t>Umthombo BCI Unconstrained SA Equity Fund</t>
  </si>
  <si>
    <t>Visio BCI SA Equity Fund</t>
  </si>
  <si>
    <t>Visio BCI SA Opportunities Fund</t>
  </si>
  <si>
    <t>Vunani BCI Equity Fund</t>
  </si>
  <si>
    <t>Camissa SA Equity Fund</t>
  </si>
  <si>
    <t>Analytics Ci Managed Equity Fund</t>
  </si>
  <si>
    <t>Ci Alpha Fund</t>
  </si>
  <si>
    <t>Ci Engineered Equity Core Fund</t>
  </si>
  <si>
    <t>Ci Equity Fund</t>
  </si>
  <si>
    <t>Coronation SA Equity Fund</t>
  </si>
  <si>
    <t>Coronation Top 20 Fund</t>
  </si>
  <si>
    <t>Foord Equity Fund</t>
  </si>
  <si>
    <t>M&amp;G SA Equity Fund</t>
  </si>
  <si>
    <t>Momentum Capped SWIX Index Fund</t>
  </si>
  <si>
    <t>Momentum Core Equity Fund</t>
  </si>
  <si>
    <t>Momentum Macro Growth Fund</t>
  </si>
  <si>
    <t>Momentum Macro Value Fund</t>
  </si>
  <si>
    <t>Momentum Opportunistic Equity Fund</t>
  </si>
  <si>
    <t>Momentum Quality Equity Fund</t>
  </si>
  <si>
    <t>Momentum Thematic Growth Equity Fund</t>
  </si>
  <si>
    <t>Momentum Trending Equity Fund</t>
  </si>
  <si>
    <t>Momentum Value Equity Fund</t>
  </si>
  <si>
    <t xml:space="preserve">Nedgroup Investments Multi-Managed Future Focused Equity Fund </t>
  </si>
  <si>
    <t>Ninety One Active Quants Fund</t>
  </si>
  <si>
    <t>Ninety One SA Equity Fund</t>
  </si>
  <si>
    <t>Old Mutual Capped SWIX Index Fund</t>
  </si>
  <si>
    <t>Old Mutual ESG Equity Fund</t>
  </si>
  <si>
    <t>Old Mutual Investors Fund</t>
  </si>
  <si>
    <t>Old Mutual Managed Alpha Equity Fund</t>
  </si>
  <si>
    <t>Old Mutual Multi-Managers Satellite Equity Fund No. 1</t>
  </si>
  <si>
    <t>Old Mutual Multi-Managers Satellite Equity Fund No. 2</t>
  </si>
  <si>
    <t>Old Mutual Multi-Managers Satellite Equity Fund No. 3</t>
  </si>
  <si>
    <t>Old Mutual Multi-Managers Satellite Equity Fund No. 4</t>
  </si>
  <si>
    <t>Old Mutual Rafi 40 Tracker Fund</t>
  </si>
  <si>
    <t>PPS Equity Fund</t>
  </si>
  <si>
    <t>Aeon Active Equity Prescient Fund</t>
  </si>
  <si>
    <t>Clucasgray Equity Prescient Fund</t>
  </si>
  <si>
    <t>Integrity Equity Prescient Fund</t>
  </si>
  <si>
    <t xml:space="preserve">Interactive Equity Prescient Fund </t>
  </si>
  <si>
    <t>Steyn Capital Equity Prescient Fund</t>
  </si>
  <si>
    <t>Mergence Equity Prime Fund</t>
  </si>
  <si>
    <t>Rezco Equity Fund</t>
  </si>
  <si>
    <t>Denker SCI SA Equity Fund</t>
  </si>
  <si>
    <t>First Avenue SCI Focused Quality Equity Fund</t>
  </si>
  <si>
    <t>Sentio SCI General Equity Fund</t>
  </si>
  <si>
    <t>Terebinth SCI Act Eqt Fund</t>
  </si>
  <si>
    <t>Truffle SCI SA Equity Fund</t>
  </si>
  <si>
    <t>South African – Equity – Financial</t>
  </si>
  <si>
    <t>Coronation Financial Fund</t>
  </si>
  <si>
    <t>Momentum Financials Fund</t>
  </si>
  <si>
    <t>Nedgroup Investments Financial Fund</t>
  </si>
  <si>
    <t>Sanlam Investment Management SCI Financial Fund</t>
  </si>
  <si>
    <t>Satrix Fini Portfolio</t>
  </si>
  <si>
    <t>South African – Equity – General</t>
  </si>
  <si>
    <t>10X S&amp;P SA Top50 Exchange Traded Fund</t>
  </si>
  <si>
    <t>10X Top 60 SA Equity Index Fund</t>
  </si>
  <si>
    <t>10X Top50 Tracker Fund</t>
  </si>
  <si>
    <t>10X Wealth Next 40 Equal Weighted Exchange Traded Fund</t>
  </si>
  <si>
    <t>10X Wealth Top 20 Capped Exchange Traded Fund</t>
  </si>
  <si>
    <t>27four SA Multi-Factor Equity AMETF</t>
  </si>
  <si>
    <t>27four Shari'ah Active Equity Fund</t>
  </si>
  <si>
    <t>Excelsia Equity 27four Fund</t>
  </si>
  <si>
    <t>Lodestar Core Equity 27four Fund</t>
  </si>
  <si>
    <t>Mianzo Equity 27four Fund</t>
  </si>
  <si>
    <t>Mianzo Islamic Domestic Equity 27Four Fund</t>
  </si>
  <si>
    <t>Prowess Capped SWIX 40 27four Fund</t>
  </si>
  <si>
    <t>Wealthvest Shari'ah Equity 27four Fund</t>
  </si>
  <si>
    <t>AF Investments Equity Fund of Funds</t>
  </si>
  <si>
    <t>AF Investments Institutional Equity Unit Trust</t>
  </si>
  <si>
    <t>Allan Gray Equity Fund</t>
  </si>
  <si>
    <t>36One BCI Equity Fund</t>
  </si>
  <si>
    <t>3B BCI Blended Equity Fund</t>
  </si>
  <si>
    <t>3B BCI Equity Fund</t>
  </si>
  <si>
    <t>Accorn BCI Equity Fund</t>
  </si>
  <si>
    <t>Amity BCI Equity Fund</t>
  </si>
  <si>
    <t>Anchor BCI Equity Fund</t>
  </si>
  <si>
    <t>Argon BCI Equity Fund</t>
  </si>
  <si>
    <t>BCI Best Blend Specialist Equity Fund</t>
  </si>
  <si>
    <t>BCI Enhanced Equity Fund</t>
  </si>
  <si>
    <t>BlueAlpha BCI Equity Fund</t>
  </si>
  <si>
    <t>Capita BCI Equity Fund</t>
  </si>
  <si>
    <t>Contrarius BCI Equity Fund</t>
  </si>
  <si>
    <t>Contrarius BCI SA Equity Fund</t>
  </si>
  <si>
    <t>Cratos BCI Worldiwde Flexible Fund</t>
  </si>
  <si>
    <t>Dotport BCI Equity Fund</t>
  </si>
  <si>
    <t>Edge BCI Equity Fund</t>
  </si>
  <si>
    <t>Harvard House BCI Equity Fund</t>
  </si>
  <si>
    <t>Integral BCI Equity Fund</t>
  </si>
  <si>
    <t>Investec BCI Equity Fund</t>
  </si>
  <si>
    <t>Investin BCI Equity Fund</t>
  </si>
  <si>
    <t>Methodical BCI Equity Fund</t>
  </si>
  <si>
    <t>Mi-Plan BCI Beta Equity Fund</t>
  </si>
  <si>
    <t>MitonOptimal BCI Equity Growth Fund</t>
  </si>
  <si>
    <t>MitonOptimal BCI Macro Equity Fund of Funds</t>
  </si>
  <si>
    <t>Optimum BCI Equity Fund</t>
  </si>
  <si>
    <t>Quantum BCI Factor Equity Fund</t>
  </si>
  <si>
    <t>Sasfin BCI Equity Fund</t>
  </si>
  <si>
    <t>Select BCI Enhanced Core Equity Fund</t>
  </si>
  <si>
    <t>Select BCI ESG Equity Fund</t>
  </si>
  <si>
    <t>Select Manager BCI Equity Fund</t>
  </si>
  <si>
    <t>Starfunds.ai BCI Equity Fund of Funds</t>
  </si>
  <si>
    <t>Visio BCI General Equity Fund</t>
  </si>
  <si>
    <t>Visio BCI Shari'ah Equity Fund</t>
  </si>
  <si>
    <t>Wealth Associates BCI Equity Fund</t>
  </si>
  <si>
    <t>Camissa Equity Alpha Fund</t>
  </si>
  <si>
    <t>Camissa Islamic Equity Fund</t>
  </si>
  <si>
    <t>AE Invest Ci Equity Fund</t>
  </si>
  <si>
    <t>APS Ci Equity Fund</t>
  </si>
  <si>
    <t>Dynasty Ci Wealth Accumulator Fund</t>
  </si>
  <si>
    <t>CoreSolutions Outaggresive Index Fund</t>
  </si>
  <si>
    <t>Coronation Equity Fund</t>
  </si>
  <si>
    <t>Discovery Equity Fund</t>
  </si>
  <si>
    <t>Fedgroup General Equity Fund</t>
  </si>
  <si>
    <t>FNB Global Equity Fund</t>
  </si>
  <si>
    <t>FNB Multi Manager Equity Fund</t>
  </si>
  <si>
    <t>Baymont SNN Equity Fund A2</t>
  </si>
  <si>
    <t>Taquanta Equity SNN Fund</t>
  </si>
  <si>
    <t>GTC Absolute Equity Fund</t>
  </si>
  <si>
    <t>GTC Active Equity Fund</t>
  </si>
  <si>
    <t>GTC Passive Equity Fund</t>
  </si>
  <si>
    <t>GTC Value Fund</t>
  </si>
  <si>
    <t>Gryphon All Share Tracker Fund</t>
  </si>
  <si>
    <t>Citadel SA Multi-Factor Equity H4 Fund</t>
  </si>
  <si>
    <t>MiPlan IP Beta Equity Fund</t>
  </si>
  <si>
    <t xml:space="preserve">MitonOptimal IP Equity Growth Fund </t>
  </si>
  <si>
    <t>IFM Equity Fund</t>
  </si>
  <si>
    <t>M&amp;G Dividend Maximiser Fund</t>
  </si>
  <si>
    <t>M&amp;G Equity Fund</t>
  </si>
  <si>
    <t>Marriott Dividend Growth Fund</t>
  </si>
  <si>
    <t>Curate Momentum Equity Fund</t>
  </si>
  <si>
    <t>Momentum Emerging Manager Growth Fund</t>
  </si>
  <si>
    <t>Momentum Equity Fund</t>
  </si>
  <si>
    <t>Momentum GF Global Equity Feeder Fund</t>
  </si>
  <si>
    <t>Momentum High Growth Fund</t>
  </si>
  <si>
    <t>Momentum Ultra long-Term Value Fund</t>
  </si>
  <si>
    <t>Nedgroup Investment Private Wealth Equity Fund</t>
  </si>
  <si>
    <t>Nedgroup Investments Core SA Equity Fund</t>
  </si>
  <si>
    <t>Nedgroup Investments Rainmaker Fund</t>
  </si>
  <si>
    <t>Nedgroup Investments SA Equity Fund</t>
  </si>
  <si>
    <t>Ninety One Equity Fund</t>
  </si>
  <si>
    <t>Ninety One Value Fund</t>
  </si>
  <si>
    <t>Oasis Crescent Equity Fund</t>
  </si>
  <si>
    <t>Oasis General Equity Fund</t>
  </si>
  <si>
    <t>Old Mutual Albaraka Equity Fund</t>
  </si>
  <si>
    <t>Old Mutual Dynamic Equity Manager Fund</t>
  </si>
  <si>
    <t>Old Mutual Equity Fund</t>
  </si>
  <si>
    <t>Old Mutual Multi-Managers Equity Fund of Funds</t>
  </si>
  <si>
    <t>PIC Old Mutual Equity Fund</t>
  </si>
  <si>
    <t>Personal Trust SA Equity Fund</t>
  </si>
  <si>
    <t>Abax Equity Prescient Fund</t>
  </si>
  <si>
    <t>African Alliance Equity Prescient Fund</t>
  </si>
  <si>
    <t>Aylett Equity Prescient Fund</t>
  </si>
  <si>
    <t>Aylett SA Equity Prescient Fund</t>
  </si>
  <si>
    <t>Clucasgray Equilibrium Prescient Fund</t>
  </si>
  <si>
    <t>Cogence Equity Prescient FOF</t>
  </si>
  <si>
    <t>Differential Neural SA Equity Prescient Fund</t>
  </si>
  <si>
    <t>Fairtree Equity Prescient Fund</t>
  </si>
  <si>
    <t>Fairtree SA Equity Prescient Fund</t>
  </si>
  <si>
    <t>Fairtree Select Equity Prescient Fund</t>
  </si>
  <si>
    <t>Kruger Equity Prescient Fund</t>
  </si>
  <si>
    <t>Laurium Equity Prescient Fund</t>
  </si>
  <si>
    <t>Maestro Equity Prescient Fund</t>
  </si>
  <si>
    <t>Mentenova Local Equity Prescient Fund Of Funds</t>
  </si>
  <si>
    <t>Perspective Equity Prescient Fund</t>
  </si>
  <si>
    <t>Prescient Core Capped Equity Fund</t>
  </si>
  <si>
    <t>Prescient Core Equity Fund</t>
  </si>
  <si>
    <t>Prescient Equity Fund</t>
  </si>
  <si>
    <t>Stonehage Fleming EQ Pres Fund</t>
  </si>
  <si>
    <t>Autus Prime Equity Fund</t>
  </si>
  <si>
    <t>Lynx Prime Opportunities Fund of Funds</t>
  </si>
  <si>
    <t>Mazi Asset Management Prime Equity Fund</t>
  </si>
  <si>
    <t>Prime General Equity Fund</t>
  </si>
  <si>
    <t>Prime SA Equity Fund</t>
  </si>
  <si>
    <t>Absa SCI Multi Managed Equity Fund</t>
  </si>
  <si>
    <t>Amplify SCI Equity Fund</t>
  </si>
  <si>
    <t>Denker SCI Equity Fund</t>
  </si>
  <si>
    <t>Element SCI Earth Equity Fund</t>
  </si>
  <si>
    <t>Element SCI Islamic Equity Fund</t>
  </si>
  <si>
    <t>FG SCI Mercury Equity Fund of Funds</t>
  </si>
  <si>
    <t>Lima Mbeu SCI Equity Fund</t>
  </si>
  <si>
    <t>Matrix SCI SA Equity Fund</t>
  </si>
  <si>
    <t>Merchant West SCI Dividend Equity Fund</t>
  </si>
  <si>
    <t>Merchant West SCI Value Fund</t>
  </si>
  <si>
    <t>Obsidian SCI Equity Fund</t>
  </si>
  <si>
    <t>Perpetua SCI Equity Fund</t>
  </si>
  <si>
    <t>Perpetua SCI Relative Equity Fund</t>
  </si>
  <si>
    <t>Sanlam Investment Management SCI General Equity Fund</t>
  </si>
  <si>
    <t>Sanlam Investment Management SCI Top Choice Equity Fund</t>
  </si>
  <si>
    <t>Sanlam Multi Manager SCI Equity Index Fund</t>
  </si>
  <si>
    <t>Sanlam Multi Manager SCI Growth Institutional Fund</t>
  </si>
  <si>
    <t>Sanlam Multi Manager SCI Institutional Equity Fund</t>
  </si>
  <si>
    <t>Sanlam Multi Manager SCI Institutional Momentum Equity Fund</t>
  </si>
  <si>
    <t>Sanlam Multi Manager SCI Institutional Quality Equity Fund</t>
  </si>
  <si>
    <t>Sanlam Multi Manager SCI Institutional Value Equity Fund</t>
  </si>
  <si>
    <t>Sanlam Multi Manager SCI Select Thematic Equity Fund</t>
  </si>
  <si>
    <t>SCI Institutional Special Opportunities Fund</t>
  </si>
  <si>
    <t>Sentio SCI HIKMA Shariah General Equity Fund</t>
  </si>
  <si>
    <t>SPW SCI Equity Fund</t>
  </si>
  <si>
    <t>Tresor SCI Equity Fund</t>
  </si>
  <si>
    <t>Truffle SCI General Equity Fund</t>
  </si>
  <si>
    <t>Satrix Alsi Index Fund</t>
  </si>
  <si>
    <t>Satrix Capped All Share ETF</t>
  </si>
  <si>
    <t>Satrix Capped SWIX All Share Index Fund</t>
  </si>
  <si>
    <t>Satrix Dividend Plus Portfolio</t>
  </si>
  <si>
    <t>Satrix Dividend+ Index Fund</t>
  </si>
  <si>
    <t>Satrix Inclusion &amp; Diversity ETF</t>
  </si>
  <si>
    <t>Satrix Low Volatility ETF</t>
  </si>
  <si>
    <t>Satrix Mid Cap Index Fund</t>
  </si>
  <si>
    <t>Satrix Momentum Index Fund</t>
  </si>
  <si>
    <t>Satrix Momentum Portfolio</t>
  </si>
  <si>
    <t>Satrix Quality Index Fund</t>
  </si>
  <si>
    <t>Satrix Quality South Africa Portfolio</t>
  </si>
  <si>
    <t>Satrix Rafi 40 Total Return ETF</t>
  </si>
  <si>
    <t>Satrix Smartcore Index Fund</t>
  </si>
  <si>
    <t>Satrix Value Equity ETF</t>
  </si>
  <si>
    <t>SIS Equity Fund</t>
  </si>
  <si>
    <t>SIS Equity Fund of Funds</t>
  </si>
  <si>
    <t>Sygnia Divi Fund</t>
  </si>
  <si>
    <t>Sygnia Transnational Equities Fund</t>
  </si>
  <si>
    <t>SYGNIA ITRIX</t>
  </si>
  <si>
    <t>Sygnia Itrix Top 40 ETF</t>
  </si>
  <si>
    <t>South African – Equity – Industrial</t>
  </si>
  <si>
    <t>Coronation Industrial Fund</t>
  </si>
  <si>
    <t>Momentum Industrial Fund</t>
  </si>
  <si>
    <t>Sanlam Investment Management SCI Industrial Fund</t>
  </si>
  <si>
    <t>Satrix Indi Portfolio</t>
  </si>
  <si>
    <t>South African – Equity – Large Cap</t>
  </si>
  <si>
    <t>27four Large Cap Equity AMETF</t>
  </si>
  <si>
    <t>Camissa Top 40 Tracker Fund</t>
  </si>
  <si>
    <t>FedGroup Large Cap Equity Fund</t>
  </si>
  <si>
    <t>FNB Top40 Exchange Traded Fund</t>
  </si>
  <si>
    <t>Citadel SA 20/20 Equity H4 Fund</t>
  </si>
  <si>
    <t>Old Mutual Top 40 Fund</t>
  </si>
  <si>
    <t>Prescient Equity Top 40 Fund</t>
  </si>
  <si>
    <t>Satrix 40 Portfolio</t>
  </si>
  <si>
    <t>Satrix Equally Weighted Top 40 Index Fund</t>
  </si>
  <si>
    <t>Satrix Rafi 40 Index Fund</t>
  </si>
  <si>
    <t>Satrix Shari'ah Top 40 ETF</t>
  </si>
  <si>
    <t>Satrix SWIX Top 40 Portfolio</t>
  </si>
  <si>
    <t>Satrix TOP 40 Index</t>
  </si>
  <si>
    <t>Sygnia Top 40 Index Tracker Fund</t>
  </si>
  <si>
    <t>South African – Equity – Resources</t>
  </si>
  <si>
    <t>Coronation Resources Fund</t>
  </si>
  <si>
    <t>Momentum Resources Fund</t>
  </si>
  <si>
    <t>Nedgroup Investments Mining and Resources Fund</t>
  </si>
  <si>
    <t>Ninety One Commodity Fund</t>
  </si>
  <si>
    <t>Old Mutual Gold Fund</t>
  </si>
  <si>
    <t>Sanlam Investment Management SCI Resources Fund</t>
  </si>
  <si>
    <t>Satrix Resi Portfolio</t>
  </si>
  <si>
    <t>South African – Equity – Mid &amp; Small Cap</t>
  </si>
  <si>
    <t>Coronation Smaller Companies Fund</t>
  </si>
  <si>
    <t>FNB MidCap Exchange Traded Fund</t>
  </si>
  <si>
    <t>Momentum Small/Mid-Cap Fund</t>
  </si>
  <si>
    <t>Nedgroup Investments Entrepreneur Fund</t>
  </si>
  <si>
    <t>Ninety One Emerging Companies Fund</t>
  </si>
  <si>
    <t>Old Mutual Mid &amp; Small-Cap Fund</t>
  </si>
  <si>
    <t>Sanlam Investment Management SCI Small Cap Fund</t>
  </si>
  <si>
    <t>South African – Equity – Unclassified</t>
  </si>
  <si>
    <t>10X SA Yield Selected Bond Exchange Traded Fund</t>
  </si>
  <si>
    <t>Nedgroup Investments Private Wealth Preference Share Fund</t>
  </si>
  <si>
    <t>Sales Statistics (Rm) Domestic Fixed Interest Funds</t>
  </si>
  <si>
    <t>South African – Interest Bearing – Variable Term</t>
  </si>
  <si>
    <t>10X SA Government Bond Index Fund</t>
  </si>
  <si>
    <t>10X SA ILB Index Fund</t>
  </si>
  <si>
    <t>10X Wealth GOVI Bond Exchange Traded Fund</t>
  </si>
  <si>
    <t>10X Yield Selected Bond Index Fund</t>
  </si>
  <si>
    <t>Balondolozi Bond 27four Fund</t>
  </si>
  <si>
    <t>Capital Link Partners Stable Income 27four Fund</t>
  </si>
  <si>
    <t>Independent Alternatives 27four Active Bond Fund</t>
  </si>
  <si>
    <t>Prowess Bond 27four Fund</t>
  </si>
  <si>
    <t>Prowess Diversified Income 27four Fund</t>
  </si>
  <si>
    <t>AF Investments Pure Fixed Interest Unit Trust</t>
  </si>
  <si>
    <t>Allan Gray Bond Fund</t>
  </si>
  <si>
    <t>Ashburton Bond Fund</t>
  </si>
  <si>
    <t>Ashburton GOVI Tracker Fund</t>
  </si>
  <si>
    <t>All Weather BCI Bond Fund</t>
  </si>
  <si>
    <t>Ampersand BCI Bond Fund</t>
  </si>
  <si>
    <t>Anchor BCI Bond Fund</t>
  </si>
  <si>
    <t>Argon BCI Bond Fund</t>
  </si>
  <si>
    <t>Cadiz BCI Bond Fund</t>
  </si>
  <si>
    <t>Colourfield BCI Income Fund 2</t>
  </si>
  <si>
    <t>Investec BCI Flexible Bond Fund</t>
  </si>
  <si>
    <t>PortfolioMetrix BCI SA Bond Fund</t>
  </si>
  <si>
    <t>Saffron BCI Active Bond Fund</t>
  </si>
  <si>
    <t>Umthombo BCI SA Active Bond Fund</t>
  </si>
  <si>
    <t>Visio BCI Bond Fund</t>
  </si>
  <si>
    <t>Vunani BCI Bond Fund</t>
  </si>
  <si>
    <t>Coronation Bond Fund</t>
  </si>
  <si>
    <t>Discovery Strategic Bond Fund</t>
  </si>
  <si>
    <t>FNB Multi Manager Bond Fund</t>
  </si>
  <si>
    <t>Oakhaven SNN Bond Fund</t>
  </si>
  <si>
    <t>Taquanta Bond SNN Fund</t>
  </si>
  <si>
    <t>GT Inflation Linked Bond Fund</t>
  </si>
  <si>
    <t>GTC Absolute Bond Fund</t>
  </si>
  <si>
    <t>GTC Bond Fund</t>
  </si>
  <si>
    <t>Citadel SA Bond H4 Fund</t>
  </si>
  <si>
    <t>IFM Bond Fund</t>
  </si>
  <si>
    <t>M&amp;G Bond Fund</t>
  </si>
  <si>
    <t>M&amp;G Pan African Bond Fund</t>
  </si>
  <si>
    <t>Momentum Active Bond Fund</t>
  </si>
  <si>
    <t>Momentum Bond Fund</t>
  </si>
  <si>
    <t>Momentum Managed Bond Fund</t>
  </si>
  <si>
    <t>Nedgroup Investments Bond Fund</t>
  </si>
  <si>
    <t>Nedgroup Investments Private Wealth Bond Fund</t>
  </si>
  <si>
    <t>Ninety One Corporate Bond Fund</t>
  </si>
  <si>
    <t>Ninety One Gilt Fund</t>
  </si>
  <si>
    <t>Oasis Bond Fund</t>
  </si>
  <si>
    <t>Old Mutual All Bond Index Fund</t>
  </si>
  <si>
    <t>Old Mutual Bond Fund</t>
  </si>
  <si>
    <t>PIC Old Mutual Bond Fund</t>
  </si>
  <si>
    <t>PPS Bond Fund</t>
  </si>
  <si>
    <t>Fairtree ALBI Plus Prescient Fund</t>
  </si>
  <si>
    <t>Mentenova Local Bond Prescient Fund Of Funds</t>
  </si>
  <si>
    <t>Prescient Bond Quantplus Fund</t>
  </si>
  <si>
    <t>Prescient Portable Alpha Bond Fund</t>
  </si>
  <si>
    <t>Stylo Fixed Bond 2040 Prescient Fund</t>
  </si>
  <si>
    <t>Stylo ILB 2040 Prescient Fund</t>
  </si>
  <si>
    <t>Absa SCI Multi Managed Bond Fund</t>
  </si>
  <si>
    <t xml:space="preserve">Matrix SCI Bond Fund  </t>
  </si>
  <si>
    <t>Perpetua SCI Flexible Fixed Interest Fund</t>
  </si>
  <si>
    <t>Sanlam Investment Management SCI Bond Fund</t>
  </si>
  <si>
    <t>Sanlam Investment Management SCI Inflation Linked Income Fund</t>
  </si>
  <si>
    <t>Sanlam Investment Management SCI Institutional Income Plus Fund</t>
  </si>
  <si>
    <t>Sanlam Multi Manager SCI Institutional Bond Fund</t>
  </si>
  <si>
    <t>Sanlam Multi Manager SCI Institutional Yield Plus Fund</t>
  </si>
  <si>
    <t>Terebinth SCI Active Bond Fund</t>
  </si>
  <si>
    <t>Satrix Bond Index Fund</t>
  </si>
  <si>
    <t>Satrix GOVI ETF</t>
  </si>
  <si>
    <t>Satrix ILBI ETF</t>
  </si>
  <si>
    <t>Satrix SA Bond Portfolio</t>
  </si>
  <si>
    <t>Sygnia All Bond Index Fund</t>
  </si>
  <si>
    <t>Sygnia Enhanced All Bond Fund</t>
  </si>
  <si>
    <t>South African – Interest Bearing – Short Term</t>
  </si>
  <si>
    <t>AF Investments Superior Yield Unit Trust</t>
  </si>
  <si>
    <t>Allan Gray Interest Fund</t>
  </si>
  <si>
    <t>Ashburton Core Plus Income Fund</t>
  </si>
  <si>
    <t>Ashburton SA Income Fund</t>
  </si>
  <si>
    <t>Ashburton Stable Income Fund</t>
  </si>
  <si>
    <t>Aluwani BCI Enhanced Yield Fund</t>
  </si>
  <si>
    <t>Aluwani BCI High Yield Fund</t>
  </si>
  <si>
    <t>Anchor BCI Core Income Fund</t>
  </si>
  <si>
    <t>Hollard BCI Yield Plus Fund</t>
  </si>
  <si>
    <t>Instit BCI Enhanced Yield Fund</t>
  </si>
  <si>
    <t>MitonOptimal BCI Interest Plus Fund</t>
  </si>
  <si>
    <t>Sasfin BCI High Yield Fund</t>
  </si>
  <si>
    <t xml:space="preserve">Select BCI Interest Plus Fund </t>
  </si>
  <si>
    <t>Skyblue BCI Cirrus Income Fund</t>
  </si>
  <si>
    <t>Coronation Defensive Income Fund</t>
  </si>
  <si>
    <t>Coronation SA Income Fund</t>
  </si>
  <si>
    <t xml:space="preserve">FOORD Bond Fund </t>
  </si>
  <si>
    <t>FOORD Income Fund</t>
  </si>
  <si>
    <t>Oakhaven SNN Core Income Fund</t>
  </si>
  <si>
    <t>Taquanta Stable Income SNN Fund</t>
  </si>
  <si>
    <t>GTC Fixed Income Fund</t>
  </si>
  <si>
    <t>Gryphon Dividend Income Fund</t>
  </si>
  <si>
    <t>Citadel SA Income H4 Fund</t>
  </si>
  <si>
    <t>IP Interest Plus Fund</t>
  </si>
  <si>
    <t>M&amp;G High Interest Fund</t>
  </si>
  <si>
    <t>M&amp;G Income Fund</t>
  </si>
  <si>
    <t>Curate Momentum Enhanced Yield Fund</t>
  </si>
  <si>
    <t>Nedgroup Investments Core Income Fund</t>
  </si>
  <si>
    <t>Ninety One High Income Fund</t>
  </si>
  <si>
    <t>Ninety One Stefi Plus Fund</t>
  </si>
  <si>
    <t>Old Mutual Core Income Fund</t>
  </si>
  <si>
    <t>Old Mutual Corporate Income Fund</t>
  </si>
  <si>
    <t>Old Mutual Income Fund</t>
  </si>
  <si>
    <t>Old Mutual Institutional Interest Bearing Fund</t>
  </si>
  <si>
    <t>Old Mutual Multi Managers Stable Income Fund</t>
  </si>
  <si>
    <t>PPS Enhanced Yield Fund</t>
  </si>
  <si>
    <t>Abax SA Income Prescient Fund</t>
  </si>
  <si>
    <t>Fairtree Bond Prescient Fund</t>
  </si>
  <si>
    <t>Prescient Yield Quantplus Fund</t>
  </si>
  <si>
    <t>PWM Extra Intr Prescient Fund</t>
  </si>
  <si>
    <t>Stylo Income Prescient Fund</t>
  </si>
  <si>
    <t>Prime Flexible Income Fund</t>
  </si>
  <si>
    <t>Prime Income Plus Fund</t>
  </si>
  <si>
    <t>Matrix SCI Stable Income Fund</t>
  </si>
  <si>
    <t>Sanlam Investment Management SCI Core Income Fund</t>
  </si>
  <si>
    <t>Sanlam Investment Management SCI Enhanced Yield Fund</t>
  </si>
  <si>
    <t xml:space="preserve">Sentio SCI Hikma Shariah Income Fund </t>
  </si>
  <si>
    <t>Terebinth SCI Enhanced Income Fund</t>
  </si>
  <si>
    <t>Truffle SCI Income Plus Fund</t>
  </si>
  <si>
    <t>South African – Interest Bearing – Variable Term ILB</t>
  </si>
  <si>
    <t>Momentum Inflation Linked Bond Fund</t>
  </si>
  <si>
    <t>South African – Interest Bearing – SA Money Market</t>
  </si>
  <si>
    <t>10X Money Market Fund</t>
  </si>
  <si>
    <t>27four Money Market Fund</t>
  </si>
  <si>
    <t>Mianzo Money Market 27four Fund</t>
  </si>
  <si>
    <t>Prowess Money Market 27four Fund</t>
  </si>
  <si>
    <t>AF Investments Money Market Unit Trust</t>
  </si>
  <si>
    <t>Allan Gray Money Market Fund</t>
  </si>
  <si>
    <t>Ashburton Money Market Fund</t>
  </si>
  <si>
    <t>BCI Money Market Fund</t>
  </si>
  <si>
    <t>Cadiz BCI Money Market Fund</t>
  </si>
  <si>
    <t>Cartesian BCI Money Market Fund</t>
  </si>
  <si>
    <t>Granate BCI Money Market Fund</t>
  </si>
  <si>
    <t>Hollard BCI Money Market Fund</t>
  </si>
  <si>
    <t>Sasfin BCI High Grade Money Market Fund</t>
  </si>
  <si>
    <t xml:space="preserve">Coronation Corporate Money Market Fund </t>
  </si>
  <si>
    <t>Coronation Money Market Fund</t>
  </si>
  <si>
    <t>Discovery Money Market Fund</t>
  </si>
  <si>
    <t>Fedgroup Money Market Fund</t>
  </si>
  <si>
    <t>Glacier Money Market Fund</t>
  </si>
  <si>
    <t>Gryphon Money Market Fund</t>
  </si>
  <si>
    <t>Citadel SA Money Market H4 Fund</t>
  </si>
  <si>
    <t>M&amp;G Money Market Fund</t>
  </si>
  <si>
    <t>Marriott Money Market Fund</t>
  </si>
  <si>
    <t>Momentum Corporate Money Market</t>
  </si>
  <si>
    <t>Momentum Money Market Fund</t>
  </si>
  <si>
    <t>Momentum Outcome Based Money Market Fund</t>
  </si>
  <si>
    <t>Nedgroup Investments Corporate Money Market Fund</t>
  </si>
  <si>
    <t>Nedgroup Investments Money Market Fund</t>
  </si>
  <si>
    <t>Nedgroup Investments Prime Money Market Fund</t>
  </si>
  <si>
    <t>Ninety One Corporate Money Market Fund</t>
  </si>
  <si>
    <t>Ninety One Money Market Fund</t>
  </si>
  <si>
    <t>Oasis Money Market Fund</t>
  </si>
  <si>
    <t>Old Mutual Corporate Money Market Fund</t>
  </si>
  <si>
    <t>Old Mutual Money Market Fund</t>
  </si>
  <si>
    <t>Old Mutual Multi-Managers Money Market Fund</t>
  </si>
  <si>
    <t>PIC Old Mutual Money Market Fund</t>
  </si>
  <si>
    <t>Fairtree SA Money Market Prescient Fund</t>
  </si>
  <si>
    <t>Legacy Africa Prescient Money Market Fund</t>
  </si>
  <si>
    <t>Muhu Money Market Prescient Fund</t>
  </si>
  <si>
    <t>Prescient Corporate Money Market Fund</t>
  </si>
  <si>
    <t>Prescient Money Market Fund</t>
  </si>
  <si>
    <t>Mazi Asset Management Prime Money Market Fund</t>
  </si>
  <si>
    <t>Mergence Prime Money Market Fund</t>
  </si>
  <si>
    <t>Merchant West SCI Money Market Fund</t>
  </si>
  <si>
    <t>Sanlam Investment Management SCI Corporate Money Market Fund</t>
  </si>
  <si>
    <t>Sanlam Investment Management SCI Money Market Fund</t>
  </si>
  <si>
    <t>Terebinth SCI Money Market Fund</t>
  </si>
  <si>
    <t>SATRIX Money Market Fund</t>
  </si>
  <si>
    <t>Satrix TRACI 3 Month ETF</t>
  </si>
  <si>
    <t>SIS Money Market Fund</t>
  </si>
  <si>
    <t>Sygnia Money Market Fund</t>
  </si>
  <si>
    <t>SALES STATISTICS (RM) FUND OF FUNDS</t>
  </si>
  <si>
    <t>10X Total World Stock Track FF</t>
  </si>
  <si>
    <t>Foreign</t>
  </si>
  <si>
    <t>AF Investments Flexible Fund of Funds</t>
  </si>
  <si>
    <t>Allan Gray Orbis Global Balanced Feeder Fund</t>
  </si>
  <si>
    <t>Allan Gray Orbis Global Equity Feeder Fund</t>
  </si>
  <si>
    <t>Allan Gray Orbis Global Optimal Fund of Funds</t>
  </si>
  <si>
    <t>3B BCI Worldwide Flexible Fund of Funds</t>
  </si>
  <si>
    <t>3B BCI Worldwide Growth Fund of Funds</t>
  </si>
  <si>
    <t>4D BCI Aggressive Flexible Fund of Funds</t>
  </si>
  <si>
    <t>Accorn BCI International Fund of Funds</t>
  </si>
  <si>
    <t>Amity BCI Global Diversified Fund of Funds</t>
  </si>
  <si>
    <t>Ampersand BCI Worldwide Flexible Fund of Funds</t>
  </si>
  <si>
    <t>ATON BCI Global Flexible Fund of Funds</t>
  </si>
  <si>
    <t>Aureus Nobilis BCI Worldwide Flexible Fund of Funds</t>
  </si>
  <si>
    <t>Bovest BCI Worldwide Flexible Fund of Funds</t>
  </si>
  <si>
    <t>Brenthurst BCI Worldwide Flexible Fund of Funds</t>
  </si>
  <si>
    <t>Brenthurst BCI Worldwide Growth Fund of Funds</t>
  </si>
  <si>
    <t>Celtis BCI Flexible Fund of Funds</t>
  </si>
  <si>
    <t>Citrine BCI Worldwide Flexible Growth Fund of Funds</t>
  </si>
  <si>
    <t>CS BCI Worldwide Flexible Fund of Funds</t>
  </si>
  <si>
    <t>Financial Fitness BCI Flexible Fund of Funds</t>
  </si>
  <si>
    <t>Flagship BCI Prosperity Worldwide Flexible Fund of Funds</t>
  </si>
  <si>
    <t>Flagship BCI Worldwide Flexible Fund of Funds</t>
  </si>
  <si>
    <t>Methodical BCI Global Flexible Fund of Funds</t>
  </si>
  <si>
    <t>Methodical BCI Worldwide Growth Fund of Funds</t>
  </si>
  <si>
    <t>MitonOptimal BCI Worldwide Flexible Fund of Funds</t>
  </si>
  <si>
    <t>Montrose BCI Flexible Fund of Funds</t>
  </si>
  <si>
    <t>New Road BCI Global Flexible Fund of Funds</t>
  </si>
  <si>
    <t>Noble PP BCI Worldwide Flexible Fund of Funds</t>
  </si>
  <si>
    <t>Optimum BCI Worldwide Flexible Fund of Funds</t>
  </si>
  <si>
    <t>Palmyra BCI Global Flexible Fund of Funds</t>
  </si>
  <si>
    <t>Portfoliometrix BCI Global Bond Fund of Funds</t>
  </si>
  <si>
    <t>PortfolioMetrix BCI Global Property Fund of Funds</t>
  </si>
  <si>
    <t>PortfolioMetrix BCI Sustainable World Equity Fund of Funds</t>
  </si>
  <si>
    <t>PortfolioMetrix BCI Unconstrained Assertive Fund of Funds</t>
  </si>
  <si>
    <t>PortfolioMetrix BCI Unconstrained Balanced Fund of Funds</t>
  </si>
  <si>
    <t>PortfolioMetrix BCI Unconstrained Moderate Fund of Funds</t>
  </si>
  <si>
    <t>PWS BCI Worldwide Flexible Fund of Funds</t>
  </si>
  <si>
    <t>Quantum BCI Worldwide Flexible Fund of Funds</t>
  </si>
  <si>
    <t>Red Oak BCI Worldwide Flexible Fund of Funds</t>
  </si>
  <si>
    <t>Select BCI Enhanced Core Global Equity Fund of Funds</t>
  </si>
  <si>
    <t>Select Manager BCI Global Equity Fund of Funds</t>
  </si>
  <si>
    <t>Select Manager BCI Global Moderate Fund of Funds</t>
  </si>
  <si>
    <t>Select Manager BCI Worldwide Flexible Fund of Funds</t>
  </si>
  <si>
    <t>Sequoia BCI Global Flexible Fund Of Funds</t>
  </si>
  <si>
    <t>Signature BCI Worldwide Flexible Fund of Funds</t>
  </si>
  <si>
    <t>Simplisiti BCI Flexible Fund of Funds</t>
  </si>
  <si>
    <t>Southern Charter BCI Worldwide Flexible Fund of Funds</t>
  </si>
  <si>
    <t>Wealth Associates BCI Global Flexible Fund of Funds</t>
  </si>
  <si>
    <t>Wealth Creators BCI Growth Fund of Fund</t>
  </si>
  <si>
    <t>Affinity Ci Worldwide Flexible Fund of Funds</t>
  </si>
  <si>
    <t>Analytics Ci Worldwide Flexible Fund of Funds</t>
  </si>
  <si>
    <t>AssetMix Ci Worldwide Flexible Fund of Funds</t>
  </si>
  <si>
    <t>FVV Ci Flexible Growth Fund of Funds</t>
  </si>
  <si>
    <t>Helfin Ci Worldwide Flexible  Fund of Funds</t>
  </si>
  <si>
    <t>MyQ Ci Worldwide Flexible Fund of Funds</t>
  </si>
  <si>
    <t>Roxburgh Ci Worldwide Flexible Fund of Funds</t>
  </si>
  <si>
    <t>Ci Global Investments</t>
  </si>
  <si>
    <t>NFB Global Balanced Fund of Funds</t>
  </si>
  <si>
    <t>Foord Flexible Fund of Funds</t>
  </si>
  <si>
    <t>Guernsey International Management Company Limited</t>
  </si>
  <si>
    <t>Cinnabar Global Equity Fund of Funds</t>
  </si>
  <si>
    <t>Citadel Global Equity H4 Fund of Funds</t>
  </si>
  <si>
    <t>Flagship IP Worldwide Flexible Fund of Funds</t>
  </si>
  <si>
    <t>IP Foreign Flexible Feeder Fund</t>
  </si>
  <si>
    <t>IP Worldwide Flexible Fund of Funds</t>
  </si>
  <si>
    <t>MiPlan IP SARASIN Equisar Feeder Fund</t>
  </si>
  <si>
    <t>MitonOptimal IP Flexible Growth Fund</t>
  </si>
  <si>
    <t>Prosperity IP WW Flexible FoF</t>
  </si>
  <si>
    <t>Marriott Worldwide Flexible Fund of Funds</t>
  </si>
  <si>
    <t>Curate Momentum Global Emerging Markets Equity Feeder Fund</t>
  </si>
  <si>
    <t>Momentum Global Cautious Feeder Fund</t>
  </si>
  <si>
    <t>Momentum Global Growth Feeder Fund</t>
  </si>
  <si>
    <t>Momentum Global Managed Feeder Fund</t>
  </si>
  <si>
    <t>Nedgroup Investments Core Global Feeder Fund</t>
  </si>
  <si>
    <t>Nedgroup Investments Global Cautious Feeder Fund</t>
  </si>
  <si>
    <t>Nedgroup Investments Global Equity Feeder Fund</t>
  </si>
  <si>
    <t>Nedgroup Investments Global Flexible Feeder Fund</t>
  </si>
  <si>
    <t>Nedgroup Investments Global Property Feeder Fund</t>
  </si>
  <si>
    <t>Nedgroup Investments Select Global Equity Fund of Funds</t>
  </si>
  <si>
    <t>Old Mutual FTSE RAFI All World Index Feeder Fund</t>
  </si>
  <si>
    <t>Old Mutual Global Currency Feeder Fund</t>
  </si>
  <si>
    <t>Old Mutual Maximum Return Fund</t>
  </si>
  <si>
    <t>Old Mutual Multi-Manager Worldwide Multi-Asset Fund of Funds</t>
  </si>
  <si>
    <t>Old Mutual Multi-Managers Global Equity Fund of Funds</t>
  </si>
  <si>
    <t>Old Mutual Multi-Managers Global Income Fund of Funds</t>
  </si>
  <si>
    <t>Old Mutual Multi-Managers Maximum Return Fund of Funds</t>
  </si>
  <si>
    <t>Personal Trust PTI Global Select Managers Opportunities Feeder Fund</t>
  </si>
  <si>
    <t>PPS Global Balanced Fund of Funds</t>
  </si>
  <si>
    <t>PPS Global Equity Feeder Fund</t>
  </si>
  <si>
    <t>PPS Worldwide Flexible Fund of Funds</t>
  </si>
  <si>
    <t>2IP Flexible Prescient Fund of Funds</t>
  </si>
  <si>
    <t>Assetbase Global Flexible Prescient Fund of Funds</t>
  </si>
  <si>
    <t>Cogence  Global Equity Prescient FOF</t>
  </si>
  <si>
    <t>Cogence Global Cautious Prescient Feeder Fund</t>
  </si>
  <si>
    <t>Cogence Global Growth Prescient Feeder Fund</t>
  </si>
  <si>
    <t>Cordatus Worldwide Flexible Prescient Fund Of Funds</t>
  </si>
  <si>
    <t>Interactive Global Eq PresFOF</t>
  </si>
  <si>
    <t>Mentenova Global Equity Prescient Fund Of Funds</t>
  </si>
  <si>
    <t>Oribi Global Equity Prescient Fund of Funds</t>
  </si>
  <si>
    <t>PMK Global Flexible Prescient Fund of Funds</t>
  </si>
  <si>
    <t>Prescient Global Income Provider Feeder Fund</t>
  </si>
  <si>
    <t>PWM Dynamic Prescient Fof</t>
  </si>
  <si>
    <t>PWM Stable Prescient Fof</t>
  </si>
  <si>
    <t>PWM Worldwide Prescient Fof</t>
  </si>
  <si>
    <t>Stonehage Fleming Worldwide Flexible Prescient Fund</t>
  </si>
  <si>
    <t>Stylo Global Bond Prescient FoF</t>
  </si>
  <si>
    <t>Stylo Global Equity Prescient FoF</t>
  </si>
  <si>
    <t>Wealthstrat Worldiwde Flexible Prescient FOF</t>
  </si>
  <si>
    <t>Lynx Prime Global Diversified Fund of Funds</t>
  </si>
  <si>
    <t>Prime Claret Worldwide Flexible Fund of Funds</t>
  </si>
  <si>
    <t>Prime Global Flexible Fund of Funds</t>
  </si>
  <si>
    <t>Prime Iza Global Balancedd Feeder Fund</t>
  </si>
  <si>
    <t>Prime Renaissance Global Best Ideas Feeder Fund</t>
  </si>
  <si>
    <t>Cinnabar SCI Worldwide Flexible Fund of Funds</t>
  </si>
  <si>
    <t>Excalibur SCI Balanced income Fund of Funds</t>
  </si>
  <si>
    <t>Excalibur SCI Flexible Fund of Funds</t>
  </si>
  <si>
    <t>Excalibur SCI Worldwide Flexible Fund of Funds</t>
  </si>
  <si>
    <t>FG SCI International Flexible Fund of Funds</t>
  </si>
  <si>
    <t>Ginsburg and Selby SCI Worldwide Flexible Fund of Funds</t>
  </si>
  <si>
    <t>JBL SCI Worldwide Flexible Fund of Funds</t>
  </si>
  <si>
    <t>Octagon SCI Global Balanced FoF</t>
  </si>
  <si>
    <t>Octagon SCI Worldwide Flexible Fund of Funds</t>
  </si>
  <si>
    <t>Rebalance SCI Worldwide Flexible Fund of Funds</t>
  </si>
  <si>
    <t>SCI Global Balanced Fund of Funds</t>
  </si>
  <si>
    <t>SIS Global Equity Feeder Fund</t>
  </si>
  <si>
    <t>SIS Inflation Plus 1-3 Fund of Funds</t>
  </si>
  <si>
    <t>SIS Inflation Plus 3-5 Fund of Funds</t>
  </si>
  <si>
    <t>SIS Inflation Plus 4-6 Fund of Funds</t>
  </si>
  <si>
    <t>SIS International Flexible Fund of Funds</t>
  </si>
  <si>
    <t>SIS Managed Fund of Funds</t>
  </si>
  <si>
    <t>SIS Maximum Return Fund of Funds</t>
  </si>
  <si>
    <t>Sygnia International Flexible Fund of Funds</t>
  </si>
  <si>
    <t>SYGNIA Skeleton International Equity Fund of Funds</t>
  </si>
  <si>
    <t>Sales Statistics (Rm) Worldwide Funds</t>
  </si>
  <si>
    <t>Global – Multi Asset – Flexible</t>
  </si>
  <si>
    <t>Ashburton Global Flexible Feeder Fund</t>
  </si>
  <si>
    <t>BCI Flexible Fund</t>
  </si>
  <si>
    <t>BCI Global Opportunity Fund</t>
  </si>
  <si>
    <t>BCI UBAM Multifunds Flexible Allocation Feeder Fund</t>
  </si>
  <si>
    <t>Flagship BCI Global Flexible Equity Fund</t>
  </si>
  <si>
    <t>Investec BCI World Axis Flexible Feeder Fund</t>
  </si>
  <si>
    <t>Methodical BCI Global Dynamic Fund</t>
  </si>
  <si>
    <t>Mi-Plan BCI Global Macro Fund</t>
  </si>
  <si>
    <t>MitonOptimal BCI Foreign Flexible Feeder Fund</t>
  </si>
  <si>
    <t>Northstar BCI Global Flexible Feeder Fund</t>
  </si>
  <si>
    <t>Northstar BCI Global Flexible Fund</t>
  </si>
  <si>
    <t xml:space="preserve">Salvo BCI Global Managed Feeder Fund </t>
  </si>
  <si>
    <t>Star BCI Global Growth Feeder Fund</t>
  </si>
  <si>
    <t>ThinkCell BCI Global Marathon Fund</t>
  </si>
  <si>
    <t>Vunani BCI Global Macro Fund</t>
  </si>
  <si>
    <t>Camissa Global Flexible Fund</t>
  </si>
  <si>
    <t>Affinity Ci International Flexible Growth Feeder Fund</t>
  </si>
  <si>
    <t>APS Ci Global Flexible Feeder Fund</t>
  </si>
  <si>
    <t>Celerity Ci International Growth Fund</t>
  </si>
  <si>
    <t>Chrome Ci Global Maximum Return Feeder Fund</t>
  </si>
  <si>
    <t>Ci Worldwide Flexible Feeder Fund</t>
  </si>
  <si>
    <t>Ci Worldwide Flexible Growth Feeder Fund</t>
  </si>
  <si>
    <t>Fisher Dugmore Ci Global Growth Fund</t>
  </si>
  <si>
    <t>Fussell Ci Worldwide Growth Feeder Fund</t>
  </si>
  <si>
    <t>Gradidge-Mahura Ci Global Managed Feeder Fund</t>
  </si>
  <si>
    <t>Investhouse Ci Global Feeder Fund</t>
  </si>
  <si>
    <t>NFB Ci Global Balanced Feeder Fund</t>
  </si>
  <si>
    <t>Synergy Ci Global Flexible Growth Feeder Fund</t>
  </si>
  <si>
    <t>Coronation Global Emerging Markets Flexible Fund</t>
  </si>
  <si>
    <t>Foord International Feeder Fund</t>
  </si>
  <si>
    <t>GTC Global Balanced High Equity Feeder Fund</t>
  </si>
  <si>
    <t>Global IP Opportunity Fund</t>
  </si>
  <si>
    <t>Global Marathon IP Fund</t>
  </si>
  <si>
    <t>MiPlan IP Global Macro Fund</t>
  </si>
  <si>
    <t>IFM Global Diversified Fund</t>
  </si>
  <si>
    <t>Marriott International Growth Feeder Fund</t>
  </si>
  <si>
    <t>ClucasGray Global Flexible Prescient Fund</t>
  </si>
  <si>
    <t>Coro Glbl Opt Growth P F AMETF</t>
  </si>
  <si>
    <t>Kruger International Flexible Prescient Feeder Fund</t>
  </si>
  <si>
    <t>Numoro Aqua Glo MA Pres AMETF</t>
  </si>
  <si>
    <t>Rozendal Global Prescient Feeder Fund</t>
  </si>
  <si>
    <t>Aboutir Prime Global Flexible Feeder Fund</t>
  </si>
  <si>
    <t>Prime Global Balanced Flexible Feeder Fund</t>
  </si>
  <si>
    <t>Rezco Global Flexible Feeder Fund</t>
  </si>
  <si>
    <t>Cinnabar SCI Global Balanced Feeder Fund</t>
  </si>
  <si>
    <t>Excalibur SCI Global Managed Feeder Fund</t>
  </si>
  <si>
    <t>Merchant West SCI Global Managed Growth Fund</t>
  </si>
  <si>
    <t>Global – Equity – Africa</t>
  </si>
  <si>
    <t>M&amp;G Africa Equity Fund</t>
  </si>
  <si>
    <t>Legacy Africa Reg EQ Pres Fund</t>
  </si>
  <si>
    <t>Mazi Asset Management Prime Africa Equity Fund</t>
  </si>
  <si>
    <t>Global – Equity – General</t>
  </si>
  <si>
    <t>10X MSCI World Index Feeder Fund</t>
  </si>
  <si>
    <t>10X S&amp;P 500 Index Feeder Exchange Traded Fund</t>
  </si>
  <si>
    <t>10X S&amp;P Global Dividend Aristocrats Exchange Traded Fund</t>
  </si>
  <si>
    <t>10X Total World Stock Index Feeder Exchange Traded Fund</t>
  </si>
  <si>
    <t>27four Global Equity Feeder Fund</t>
  </si>
  <si>
    <t>27four Global Multi-Factor AMETF</t>
  </si>
  <si>
    <t>Benguela  Global Equity 27four Feeder Fund</t>
  </si>
  <si>
    <t>Lodestar Global Equity 27four Fund</t>
  </si>
  <si>
    <t>AF Investments Global Equity Feeder Fund</t>
  </si>
  <si>
    <t>36ONE BCI Global Equity Feeder Fund</t>
  </si>
  <si>
    <t>AnBro BCI Global Equity Fund</t>
  </si>
  <si>
    <t>Anchor BCI Global Equity Feeder Fund</t>
  </si>
  <si>
    <t>Anchor BCI Global Technology Fund</t>
  </si>
  <si>
    <t>Balondolozi BCI Global Equity Fund</t>
  </si>
  <si>
    <t>BCI Artisan Global Value Feeder Fund</t>
  </si>
  <si>
    <t>BCI Contrarius Global Equity Feeder Fund</t>
  </si>
  <si>
    <t>BCI Credo Global Equity Feeder Fund</t>
  </si>
  <si>
    <t>BCI Fundsmith Equity Feeder Fund</t>
  </si>
  <si>
    <t>BCI GinsGlobal Global Equity Index Feeder Fund</t>
  </si>
  <si>
    <t>BCI Guernsey Global Growth Feeder Fund</t>
  </si>
  <si>
    <t>BCI Guinness Global Equity Income Feeder Fund</t>
  </si>
  <si>
    <t>BCI Lindsell Train Global Equity Feeder Fund</t>
  </si>
  <si>
    <t>BCI Martello Global Equity Feeder Fund</t>
  </si>
  <si>
    <t>BCI MI Thornbridge Global Opportunities Feeder Fund</t>
  </si>
  <si>
    <t>BCI Ranmore Global Value Equity Feeder Fund</t>
  </si>
  <si>
    <t>BCI Sands Capital Emerging Markets Feeder Fund</t>
  </si>
  <si>
    <t>BCI Sands Capital Global  Growth Feeder Fund</t>
  </si>
  <si>
    <t>BCI T. Rowe Price Global Value Equity Feeder Fund</t>
  </si>
  <si>
    <t>Bellamont BCI Global Equity Feeder Fund</t>
  </si>
  <si>
    <t>BlueAlpha BCI Global Equity Fund</t>
  </si>
  <si>
    <t>Brenthurst BCI Global Equity Feeder Fund</t>
  </si>
  <si>
    <t xml:space="preserve">Citrine BCI Global Equity </t>
  </si>
  <si>
    <t>Flagship BCI Global Icon Feeder Fund</t>
  </si>
  <si>
    <t>Hollard BCI Focused Global Equity Feeder Fund</t>
  </si>
  <si>
    <t>Instit BCI Global Equity Fund</t>
  </si>
  <si>
    <t>Investec BCI Global Leaders Equity Feeder Fund</t>
  </si>
  <si>
    <t>Investec BCI Global Sustainable Equity Feeder Fund</t>
  </si>
  <si>
    <t>Investec BCI World Axis Global Equity Feeder Fund</t>
  </si>
  <si>
    <t>Mazi BCI Global Equity Feeder Fund</t>
  </si>
  <si>
    <t>Mi-Plan BCI Global AI Opportunity Fund</t>
  </si>
  <si>
    <t>Mi-Plan BCI Sarasin Global Equity Feeder Fund</t>
  </si>
  <si>
    <t>PortfolioMetrix BCI Global Equity Feeder Fund</t>
  </si>
  <si>
    <t>Remo BCI Thematic Growth Feeder Fund</t>
  </si>
  <si>
    <t>RisCura BCI Emerging Markets Equity Feeder Fund</t>
  </si>
  <si>
    <t>Sasfin BCI Global Equity Feeder Fund</t>
  </si>
  <si>
    <t>Select BCI Global Equity Fund</t>
  </si>
  <si>
    <t>Southern Right Capital BCI GQG Emerging Markets Equity Feeder Fund</t>
  </si>
  <si>
    <t>Southern Right Capital BCI GQG Global Equity Feeder Fund</t>
  </si>
  <si>
    <t>Visio BCI Global Equity Fund</t>
  </si>
  <si>
    <t>Camissa Global Equity Feeder Fund Class A</t>
  </si>
  <si>
    <t>Camissa Islamic Global Equity Feeder Fund Class A</t>
  </si>
  <si>
    <t>AE Invest Ci Global Diversified Equity Feeder Fund</t>
  </si>
  <si>
    <t>Dynasty Ci Global Accumulator Feeder Fund</t>
  </si>
  <si>
    <t>Wealth Global Eq CoreSol AMETF</t>
  </si>
  <si>
    <t>Coronation Global Equity Select [ZAR] Feeder Fund</t>
  </si>
  <si>
    <t>Coronation Global Opportunities Equity [ZAR] Feeder Fund</t>
  </si>
  <si>
    <t>Discovery Global Equity Feeder Fund</t>
  </si>
  <si>
    <t>Discovery Global Value Equity Feeder Fund</t>
  </si>
  <si>
    <t>FNB Global 1200 Equity Fund of Fund Exchange Traded Fund</t>
  </si>
  <si>
    <t>FNB MSCI EM Feeder ETF</t>
  </si>
  <si>
    <t>FNB S&amp;P 500 Feeder ETF</t>
  </si>
  <si>
    <t>FNBMSCI World Feeder ETF</t>
  </si>
  <si>
    <t>Foord Global Equity Feeder Fund</t>
  </si>
  <si>
    <t>Global &amp; Local SNN Offshore RQ A</t>
  </si>
  <si>
    <t>Glacier Global Stock Feeder</t>
  </si>
  <si>
    <t>Glacier Long Term Global Growth Feeder Fund</t>
  </si>
  <si>
    <t>Gryphon Global Equity Fund</t>
  </si>
  <si>
    <t>Flagship IP Global Icon Feeder Fund</t>
  </si>
  <si>
    <t>MiPlan IP Global AI Opportunity Fund</t>
  </si>
  <si>
    <t>M&amp;G Global Equity Feeder fund</t>
  </si>
  <si>
    <t>M&amp;G GlobaL Listed Infrastructure Feeder Fund</t>
  </si>
  <si>
    <t>Marriott First world Equity Feeder Fund</t>
  </si>
  <si>
    <t>Curate Momentum Global Sustainable Equity Feeder Fund</t>
  </si>
  <si>
    <t>Nedgroup Investments Contrarian Value Equity Feeder Fund</t>
  </si>
  <si>
    <t>Nedgroup Investments Core World Index Feeder Fund</t>
  </si>
  <si>
    <t>Nedgroup Investments Global Emerging Markets Equity Feeder Fund</t>
  </si>
  <si>
    <t xml:space="preserve">Ninety One Global Environment Feeder Fund </t>
  </si>
  <si>
    <t>Ninety One Global Franchise Feeder Fund</t>
  </si>
  <si>
    <t>Ninety One Worldwide Equity Feeder Fund</t>
  </si>
  <si>
    <t>Oasis Crescent International Feeder Fund</t>
  </si>
  <si>
    <t>Old Mutual Global Equity Fund</t>
  </si>
  <si>
    <t xml:space="preserve">Old Mutual Global ESG Equity Feeder Fund </t>
  </si>
  <si>
    <t>Old Mutual Global Islamic Equity Feeder Fund</t>
  </si>
  <si>
    <t>Old Mutual Global Managed Alpha Equity Feeder Fund</t>
  </si>
  <si>
    <t>Old Mutual MSCI Emerging Markets Selection Index Feeder Fund</t>
  </si>
  <si>
    <t>Old Mutual MSCI World Selection Index Feeder Fund</t>
  </si>
  <si>
    <t>Old Mutual Multi Managers World Core Equity Fund</t>
  </si>
  <si>
    <t>Abax Global Equity Prescient Feeder Fund</t>
  </si>
  <si>
    <t>Allan Gray Orbis Global Equity Prescient  Feeder Fund</t>
  </si>
  <si>
    <t>Aylett Global EQ Prescient FF</t>
  </si>
  <si>
    <t>Coro Glbl Emer Mrkts P F AMETF</t>
  </si>
  <si>
    <t>Coro Glo Eq Sel Pre Fee AMETF</t>
  </si>
  <si>
    <t>Coronation Global Opportunities Equity Prescient Actively Managed Exchange Traded Fund</t>
  </si>
  <si>
    <t>Fairtree Global Emerging Markets Prescient Fund</t>
  </si>
  <si>
    <t>Fairtree Global Equity Prescient Feeder Fund</t>
  </si>
  <si>
    <t>High Street Global Balanced Prescient Feeder Fund</t>
  </si>
  <si>
    <t>Kruger International Equity Prescient Feeder Fund</t>
  </si>
  <si>
    <t>Laurium Global Active Eqt FF</t>
  </si>
  <si>
    <t>Laurium Global Equity Prescient Fund</t>
  </si>
  <si>
    <t>M1 Capital Equity Prescient Fund</t>
  </si>
  <si>
    <t>M1 Capital Global Equity Prescient Fund</t>
  </si>
  <si>
    <t>MenteNova Worldwide Global Equity Prescient Fund</t>
  </si>
  <si>
    <t>Peregrine Capital Global Equity Feeder Fund</t>
  </si>
  <si>
    <t>Pres Omba Global Eq Feeder Fnd</t>
  </si>
  <si>
    <t>Prescient Core Global Equity Feeder Fund</t>
  </si>
  <si>
    <t xml:space="preserve">Prescient Foord Global Equity Feeder Fund </t>
  </si>
  <si>
    <t xml:space="preserve">Prescient Foord International Feeder Fund </t>
  </si>
  <si>
    <t>Prescient Sigma Select Global Leaders Feeder Fund</t>
  </si>
  <si>
    <t>Seed Global Equity Prescient Feeder Fund</t>
  </si>
  <si>
    <t>Stonehage GBI EQ Pres Feeder F</t>
  </si>
  <si>
    <t>Vunani Global Equity Prescient Feeder Activetly Managed Exchange Traded Fund</t>
  </si>
  <si>
    <t>Aboutir Prime Global Equity Feeder Fund</t>
  </si>
  <si>
    <t>Prime Global ESG Equity Freeder Fund</t>
  </si>
  <si>
    <t>Prime Iza Global Equity Feeder Fund</t>
  </si>
  <si>
    <t>Thornbridge Global Opportunities Feeder Fund</t>
  </si>
  <si>
    <t>Amplify SCI Global Equity Feeder Fund</t>
  </si>
  <si>
    <t>Denker SCI Global Equity Feeder Fund</t>
  </si>
  <si>
    <t>Element SCI Global Equity Fund</t>
  </si>
  <si>
    <t>Element SCI Islamic Global Equity Fund</t>
  </si>
  <si>
    <t>Merchant West SCI Global Equity Feeder Fund</t>
  </si>
  <si>
    <t>Merchant West SCI Global Property Income Fund</t>
  </si>
  <si>
    <t>SCI Global Emerging Markets Feeder Fund</t>
  </si>
  <si>
    <t>SCI Global Equity Fund</t>
  </si>
  <si>
    <t>SCI Schroder Global Core Equity Feeder Fund</t>
  </si>
  <si>
    <t>SCI Schroder Global Value Feeder Fund</t>
  </si>
  <si>
    <t>SPW SCI Global High Quality Feeder Fund</t>
  </si>
  <si>
    <t>Satrix Global Balanced Fund of Funds ETF</t>
  </si>
  <si>
    <t>Satrix Global Infrastructure ETF</t>
  </si>
  <si>
    <t>Satrix Healthcare Innovation Feeder ETF</t>
  </si>
  <si>
    <t>Satrix JSE Global Equity ETF</t>
  </si>
  <si>
    <t>Satrix MSCI ACWI Feeder ETF</t>
  </si>
  <si>
    <t>Satrix MSCI EM ESG Enhanced Feeder Portfolio</t>
  </si>
  <si>
    <t>Satrix MSCI Emerging Markets ETF</t>
  </si>
  <si>
    <t>Satrix MSCI World Equity Index Feeder Fund</t>
  </si>
  <si>
    <t>Satrix MSCI World ESG Enhanced Feeder Portfolio</t>
  </si>
  <si>
    <t>Satrix MSCI World ETF</t>
  </si>
  <si>
    <t>Satrix Smart City Infrastructure Feeder ETF</t>
  </si>
  <si>
    <t>Sygnia 4th Industrial Revolution Global Equity Fund</t>
  </si>
  <si>
    <t>Sygnia FAANG AI Equity Fund</t>
  </si>
  <si>
    <t>Sygnia Health Innovation Global Equity Fund</t>
  </si>
  <si>
    <t>Sygnia Itrix 4th Industrial Revolution Global Equity Actively Managed ETF</t>
  </si>
  <si>
    <t>Sygnia Itrix Euro Stoxx 50 ETF</t>
  </si>
  <si>
    <t>Sygnia itrix FANG.AI Actively Managed ETF</t>
  </si>
  <si>
    <t>Sygnia Itrix FTSE 100 ETF</t>
  </si>
  <si>
    <t>Sygnia Itrix Health Innovation Actively Managed ETF</t>
  </si>
  <si>
    <t>Sygnia Itrix MSCI China Feeder ETF</t>
  </si>
  <si>
    <t>Sygnia Itrix MSCI Emerging Markets 50 ETF</t>
  </si>
  <si>
    <t>Sygnia Itrix MSCI Japan ETF</t>
  </si>
  <si>
    <t>Sygnia Itrix MSCI USA ETF</t>
  </si>
  <si>
    <t>Sygnia Itrix MSCI World ETF</t>
  </si>
  <si>
    <t>Sygnia Itrix S&amp;P500 ETF</t>
  </si>
  <si>
    <t>Sygnia Itrix SP Global 1200 ESG ETF</t>
  </si>
  <si>
    <t>Global – Equity – US</t>
  </si>
  <si>
    <t>Satrix S&amp;P 500 ETF</t>
  </si>
  <si>
    <t>Global – Equity – Unclassified</t>
  </si>
  <si>
    <t>10X All Asia Actively Managed Exchange Traded Fund</t>
  </si>
  <si>
    <t xml:space="preserve">Riscura BCI China Equity Feeder Fund </t>
  </si>
  <si>
    <t>Denker SCI Global Financial Feeder Fund</t>
  </si>
  <si>
    <t>SCI India Opportunities Feeder Fund</t>
  </si>
  <si>
    <t>Satrix MSCI China Feeder Portfolio</t>
  </si>
  <si>
    <t>Satrix MSCI India Feeder ETF</t>
  </si>
  <si>
    <t>Satrix Nasdaq 100 Feeder ETF</t>
  </si>
  <si>
    <t>Global – Interest Bearing – Variable Term</t>
  </si>
  <si>
    <t xml:space="preserve">Balondolozi BCI Global Bond Fund </t>
  </si>
  <si>
    <t>M&amp;G Global Bond Feeder Fund</t>
  </si>
  <si>
    <t>Nedgroup Investments Global STrategic Feeder Fund</t>
  </si>
  <si>
    <t>Prescient Specialist Global Bond Fund</t>
  </si>
  <si>
    <t>Sanlam Investment Management SCI Institutional Global Bond Fund</t>
  </si>
  <si>
    <t>Satrix Global Aggregate Bond Feeder Portfolio</t>
  </si>
  <si>
    <t>Global – Multi Asset – High Equity</t>
  </si>
  <si>
    <t>AF Investments Strategic Global Balanced Feeder Fund</t>
  </si>
  <si>
    <t>Ampersand BCI Global Balanced Feeder Fund</t>
  </si>
  <si>
    <t>BCI Contrarius Global Balanced Feeder Fund</t>
  </si>
  <si>
    <t>Brenthurst BCI Global Balanced Feeder Fund</t>
  </si>
  <si>
    <t>Investec BCI World Axis Core Feeder Fund</t>
  </si>
  <si>
    <t>Coronation Global Managed [ZAR] Feeder Fund</t>
  </si>
  <si>
    <t>Discovery Global Multi Asset Fund</t>
  </si>
  <si>
    <t>M&amp;G Global Balanced Feeder Fund</t>
  </si>
  <si>
    <t>Ninety One Global strategic Managed Feeder Fund</t>
  </si>
  <si>
    <t>Allan Gray Orbis Global Balanced Prescient Feeder Fund</t>
  </si>
  <si>
    <t>Cogence Global Balanced Prescient Feeder Fund</t>
  </si>
  <si>
    <t>Coro Glo Man Pres Feeder AMETF</t>
  </si>
  <si>
    <t>Galileo Global Balanced Prescient Fund</t>
  </si>
  <si>
    <t>PCM Global Core Pres Fund</t>
  </si>
  <si>
    <t>Seed Global Prescient Feeder Fund</t>
  </si>
  <si>
    <t>Satrix MSCI World Islamic Feeder ETF</t>
  </si>
  <si>
    <t>Global – Multi Asset – Income</t>
  </si>
  <si>
    <t>Anchor BCI Global Flexible Income Fund</t>
  </si>
  <si>
    <t>BCI Fairtree Global Income Plus Feeder Fund</t>
  </si>
  <si>
    <t>Saffron BCI Global Enhanced Income Feeder Fund</t>
  </si>
  <si>
    <t>Coronation Global Strategic USD Income [ZAR] Feeder Fund</t>
  </si>
  <si>
    <t>Ninety One Global Diversified Income Feeder Fund</t>
  </si>
  <si>
    <t>Coro Glob Strat USD Inc AMETF</t>
  </si>
  <si>
    <t>Prescient Global Balanced Feeder Fund</t>
  </si>
  <si>
    <t>Prescient Global Income Provider Feeder Actively Managed Exchange Traded Fund</t>
  </si>
  <si>
    <t>Global – Multi Asset – Low Equity</t>
  </si>
  <si>
    <t>Investec BCI World Axis Cautious Feeder Fund</t>
  </si>
  <si>
    <t>Coronation Global Capital Plus [ZAR] Feeder Fund</t>
  </si>
  <si>
    <t>GTC Global Balanced Low Equity Feeder Fund</t>
  </si>
  <si>
    <t>M&amp;G Global Inflation Plus Feeder Fund</t>
  </si>
  <si>
    <t xml:space="preserve">Ninety One Global Managed Income Feeder Fund </t>
  </si>
  <si>
    <t>Oasis Crescent International Balanced Low Equity Feeder Fund</t>
  </si>
  <si>
    <t>Coro Glo Cap Plus Pres F AMETF</t>
  </si>
  <si>
    <t>Global – Multi Asset – Medium Equity</t>
  </si>
  <si>
    <t>Chrome Ci Global Inflation Plus Feeder Fund</t>
  </si>
  <si>
    <t>Dynasty Ci Global Preserver Feeder Fund</t>
  </si>
  <si>
    <t>Prescient Global Absolute Return Feeder Fund</t>
  </si>
  <si>
    <t>Global – Multi Asset – Unclassified</t>
  </si>
  <si>
    <t>Laurium Africa USD Bond Prescient Fund</t>
  </si>
  <si>
    <t>Prescient China Balanced Feeder Fund</t>
  </si>
  <si>
    <t>Global – Interest Bearing – Short Term</t>
  </si>
  <si>
    <t>Marriott Global Income Fund</t>
  </si>
  <si>
    <t>Momentum International Income Fund</t>
  </si>
  <si>
    <t>Global – Interest Bearing – Unclassified</t>
  </si>
  <si>
    <t>Anchor BCI Africa Flexible Income Fund</t>
  </si>
  <si>
    <t>M&amp;G UK Gilt Fund</t>
  </si>
  <si>
    <t>Satrix S&amp;P Namibia Bond ETF</t>
  </si>
  <si>
    <t>Global – Real Estate – General</t>
  </si>
  <si>
    <t>10X S&amp;P Global Property Exchange Traded Fund</t>
  </si>
  <si>
    <t>Reitway BCI Global Property Feeder Fund</t>
  </si>
  <si>
    <t>Sesfikile BCI Global Property Fund</t>
  </si>
  <si>
    <t>Discovery Global Real Estate Securities Feeder Fund</t>
  </si>
  <si>
    <t>M&amp;G Global Property Feeder Fund</t>
  </si>
  <si>
    <t>Marriott International Real Estate Feeder Fund</t>
  </si>
  <si>
    <t>Oasis Crescent International Property Equity Feeder Fund</t>
  </si>
  <si>
    <t>Fairtree Global Real Estate Prescient Feeder Fund</t>
  </si>
  <si>
    <t>Meago Enhanced Global Property Prescient Fund</t>
  </si>
  <si>
    <t>Reitway Global Prop Pres ETF</t>
  </si>
  <si>
    <t>Reitway Global Property AMETF</t>
  </si>
  <si>
    <t>Reitway Global Property Income Prescient ETF</t>
  </si>
  <si>
    <t>Reitway Prop Div Prescient ETF</t>
  </si>
  <si>
    <t>Reitway Prop ESG Prescient ETF</t>
  </si>
  <si>
    <t>Catalyst SCI Global Real Estate Feeder Fund</t>
  </si>
  <si>
    <t xml:space="preserve">Catalyst SCI Shariah Global Real Estate Fund </t>
  </si>
  <si>
    <t>Sygnia Itrix Global Property ETF</t>
  </si>
  <si>
    <t>Worldwide – Multi Asset – Flexible</t>
  </si>
  <si>
    <t>3B BCI Flexible Balanced Fund</t>
  </si>
  <si>
    <t>3B BCI Flexible Defensive Fund</t>
  </si>
  <si>
    <t xml:space="preserve">3B BCI Worldwide Flexible Growth Fund </t>
  </si>
  <si>
    <t>Anchor BCI Flexible Fund</t>
  </si>
  <si>
    <t>Anchor BCI Moderate Worldwide Flexible Fund</t>
  </si>
  <si>
    <t>Anchor BCI Worldwide Flexible Fund</t>
  </si>
  <si>
    <t>Anchor BCI Worldwide Opportunities Fund</t>
  </si>
  <si>
    <t>Anchor Securities BCI Worldwide Growth and Income Fund</t>
  </si>
  <si>
    <t>Aurora BCI Worldwide Flexible Fund</t>
  </si>
  <si>
    <t>Bartizan BCI Worldwide Flexible Fund</t>
  </si>
  <si>
    <t>BCI Institutional Worldwide Flexible Growth Fund</t>
  </si>
  <si>
    <t>BCI Worldwide Flexible Style Fund</t>
  </si>
  <si>
    <t>BCI Worldwide Opportunities Fund</t>
  </si>
  <si>
    <t>Bellamont BCI Worldwide Flexible Fund</t>
  </si>
  <si>
    <t>Capital Incubator BCI Flexible Fund of Fund</t>
  </si>
  <si>
    <t>Capital Incubator BCI Worldwide Opportunities Fund of Funds</t>
  </si>
  <si>
    <t>Consilium BCI worldwide Flexible Fund</t>
  </si>
  <si>
    <t>Corion BCI Worldwide Flexible Fund</t>
  </si>
  <si>
    <t>Dinamika BCI Worldwide Flexible Fund</t>
  </si>
  <si>
    <t>Engelberg BCI Global Feeder Fund</t>
  </si>
  <si>
    <t>Flagship BCI Worldwide Flexible Fund</t>
  </si>
  <si>
    <t>Harvard House BCI Worldwide Flexible Fund</t>
  </si>
  <si>
    <t>ID Capital BCI Worldwide Flexible Fund</t>
  </si>
  <si>
    <t>Independent  Securities BCI Worldwide Flexible Fund</t>
  </si>
  <si>
    <t>Instit BCI Worldwide Equity Fund</t>
  </si>
  <si>
    <t>Instit BCI Worldwide Flexible Fund</t>
  </si>
  <si>
    <t>Instit BCI Worldwide Moderate Aggressive Flexible Fund</t>
  </si>
  <si>
    <t>Instit BCI Worlwide Opportunities Fund</t>
  </si>
  <si>
    <t>Lunar BCI Worldwide Flexible Fund</t>
  </si>
  <si>
    <t>MitonOptimal BCI Flexible Growth Fund</t>
  </si>
  <si>
    <t>MitonOptimal BCI Worldwide Active Beta Fund</t>
  </si>
  <si>
    <t>MitonOptimal BCI Worldwide Growth Fund</t>
  </si>
  <si>
    <t>Nest Egg BCI Worldwide Flexible Fund</t>
  </si>
  <si>
    <t>Odyssey BCI Worldwide Flexible Fund</t>
  </si>
  <si>
    <t>Orchard BCI Worldwide Opportunity Fund</t>
  </si>
  <si>
    <t>Ordian Capital BCI Worldwide Flexible Fund</t>
  </si>
  <si>
    <t>PBi BCI Worldwide Flexible Fund</t>
  </si>
  <si>
    <t>Platinum BCI Worldwide Flexible Fund</t>
  </si>
  <si>
    <t>PortfolioMetrix BCI Worldwide Opportunities Fund</t>
  </si>
  <si>
    <t>PrivateClient BCI Worldwide Flexible Fund</t>
  </si>
  <si>
    <t>Providence BCI Worldwide Diversified Fund</t>
  </si>
  <si>
    <t>Providence BCI Worldwide Flexible Income Fund</t>
  </si>
  <si>
    <t>Pyxis BCI Worldwide Flexible Fund</t>
  </si>
  <si>
    <t>Raven BCI Worldwide Flexible Fund</t>
  </si>
  <si>
    <t>RCI BCI Worldwide Flexible Fund</t>
  </si>
  <si>
    <t>RCI BCI Worldwide Flexible Growth Fund</t>
  </si>
  <si>
    <t>Rock Capital BCI Worldwide Flexible Fund</t>
  </si>
  <si>
    <t>Select BCI Worldwide Flexible Fund</t>
  </si>
  <si>
    <t>SkyBlue BCI Moderate Worldwide Flexible Fund</t>
  </si>
  <si>
    <t>Skyblue BCI Unconstrained Worldwide Flexible Fund</t>
  </si>
  <si>
    <t>Skyblue BCI Worldwide Flexible Growth Fund</t>
  </si>
  <si>
    <t>Stonewood BCI Worldwide Flexible Fund</t>
  </si>
  <si>
    <t>Tempo BCI Worldwide Flexible Fund</t>
  </si>
  <si>
    <t>Wealthpoint BCI Worldwide Flexible Fund</t>
  </si>
  <si>
    <t>Affinity Ci Flexible Fund</t>
  </si>
  <si>
    <t>Chrome Ci Maximum Return Fund</t>
  </si>
  <si>
    <t>Fisher Dugmore Ci Worldwide Flexible Fund</t>
  </si>
  <si>
    <t>Fussell Ci Worldwide Flexible Fund</t>
  </si>
  <si>
    <t>Gradidge-Mahura Ci Worldwide Flexible Fund</t>
  </si>
  <si>
    <t>NFB Ci Worldwide Flexible Fund</t>
  </si>
  <si>
    <t>Woodland Ci Unconstrained Balanced Fund</t>
  </si>
  <si>
    <t xml:space="preserve">Woodland Ci Worldwide Flexible Fund </t>
  </si>
  <si>
    <t>Coronation Global Optimum Growth [ZAR] Feeder Fund</t>
  </si>
  <si>
    <t>Coronation Market Plus Fund</t>
  </si>
  <si>
    <t>FedGroup Worldwide Flexible Fund</t>
  </si>
  <si>
    <t>Global &amp; Local SNN Worldwide Flexible Fund</t>
  </si>
  <si>
    <t>SaltLight SNN Worldwide Flexible Fund</t>
  </si>
  <si>
    <t>STEERS SNN Worldwide Flexible Fund</t>
  </si>
  <si>
    <t>Citadel Worldwide Flexible H4 Fund</t>
  </si>
  <si>
    <t>H4 Growth Fund</t>
  </si>
  <si>
    <t>Flagship IP Worldwide Flexible Fund</t>
  </si>
  <si>
    <t>IP Worldwide Active Beta Fund</t>
  </si>
  <si>
    <t>MitonOptimal IP Worldwide Growth Fund</t>
  </si>
  <si>
    <t>nReach Capitis IP Worldwide Flexible Fund</t>
  </si>
  <si>
    <t>Rock Capital Top 20 Global Fund</t>
  </si>
  <si>
    <t xml:space="preserve">M&amp;G 2.5% Target Income Fund </t>
  </si>
  <si>
    <t xml:space="preserve">M&amp;G 5% Target Income Fund </t>
  </si>
  <si>
    <t xml:space="preserve">M&amp;G 7% Target Income Fund </t>
  </si>
  <si>
    <t>Nedgroup Investments Bravata Worldwide Flexible Fund</t>
  </si>
  <si>
    <t>Ninety One Worldwide Flexible Fund</t>
  </si>
  <si>
    <t>Blue Quadrant Worldwide Flexible Prescient Fund</t>
  </si>
  <si>
    <t>Cohesive Capital Wordwide Flexible Prescient Fund</t>
  </si>
  <si>
    <t>Cordatus Worldwide Flexible Prescient Fund</t>
  </si>
  <si>
    <t>Cordatus WW Flexible Opportunity Fund</t>
  </si>
  <si>
    <t>Fairtree WW Multi-Strategy Flexible Prescient Fund</t>
  </si>
  <si>
    <t>Findotec Cautious CPI+3% Prescient Fund</t>
  </si>
  <si>
    <t>Findotec Controlled CPI+5% Prescient Fund</t>
  </si>
  <si>
    <t>Findotec Venture CPI+7% Prescient Fund</t>
  </si>
  <si>
    <t>Pinnacle Wealth Worldwide Flexible Prescient Fund</t>
  </si>
  <si>
    <t>Prescient Umbra Balanced Feeder Fund</t>
  </si>
  <si>
    <t>Rexsolom WW Flexible Prescient Fund</t>
  </si>
  <si>
    <t>Sterling Invest Alpha Worldwide Prescient Fund Class P</t>
  </si>
  <si>
    <t>Aboutir Prime Worldwide Flexible Fund</t>
  </si>
  <si>
    <t>Autus Prime Worldwide Flexible Fund</t>
  </si>
  <si>
    <t>Prime Worldwide Flexible Fund</t>
  </si>
  <si>
    <t>Grayswan SCI Worldwide Flexible Fund</t>
  </si>
  <si>
    <t>Imalivest SCI Worldwide Flexible Fund</t>
  </si>
  <si>
    <t>Merchant West SCI Worldwide Flexbile</t>
  </si>
  <si>
    <t>Obsidian SCI Worldwide Flexible Fund</t>
  </si>
  <si>
    <t>SPW SCI Worldwide Flexible Fund</t>
  </si>
  <si>
    <t>Tresor SCI Flexible Fund</t>
  </si>
  <si>
    <t>Sygnia Skeleton Worldwide Flexible Fund</t>
  </si>
  <si>
    <t>Worldwide – Equity – General</t>
  </si>
  <si>
    <t>Ashburton Global Leaders ZAR Equity Feeder Fund</t>
  </si>
  <si>
    <t>BCI Value Fund</t>
  </si>
  <si>
    <t>ID Capital BCI Worldwide Equity Fund</t>
  </si>
  <si>
    <t>Nest Egg BCI Worldwide Equity Fund</t>
  </si>
  <si>
    <t>S-BRO BCI Worldwide Equity Fund</t>
  </si>
  <si>
    <t>Fund Wealth Dynamic Eq CoreSol</t>
  </si>
  <si>
    <t>H4 Worldwide Equity Fund</t>
  </si>
  <si>
    <t>Momentum FutureTrends Fund</t>
  </si>
  <si>
    <t>Fincrest Prime Global Equity Feeder Fund</t>
  </si>
  <si>
    <t>Prime Global Equity Fund</t>
  </si>
  <si>
    <t>Prime Worldwide Equity Fund</t>
  </si>
  <si>
    <t>Sales Statistics (Rm) Regional Funds</t>
  </si>
  <si>
    <t>CIS Manager</t>
  </si>
  <si>
    <t>Category1</t>
  </si>
  <si>
    <t>Category2</t>
  </si>
  <si>
    <t>Category3</t>
  </si>
  <si>
    <t>Sector Classification</t>
  </si>
  <si>
    <t>Fundname</t>
  </si>
  <si>
    <t>Retail / Institutional</t>
  </si>
  <si>
    <t>Third Party</t>
  </si>
  <si>
    <t>Management Style</t>
  </si>
  <si>
    <t>Total Assets</t>
  </si>
  <si>
    <t>Assets Minus All Double Counting</t>
  </si>
  <si>
    <t>Assets Minus FoF Double Counting</t>
  </si>
  <si>
    <t>Institutional Assets</t>
  </si>
  <si>
    <t>Net Flow (R)</t>
  </si>
  <si>
    <t>Net Flow (I)</t>
  </si>
  <si>
    <t>Sales (FoF)</t>
  </si>
  <si>
    <t>Repurchases (FoF)</t>
  </si>
  <si>
    <t>Sales_Inc_Reinvested (FoF)</t>
  </si>
  <si>
    <t>Net Flow (FoF)</t>
  </si>
  <si>
    <t xml:space="preserve">Global </t>
  </si>
  <si>
    <t xml:space="preserve">Equity </t>
  </si>
  <si>
    <t>Unclassified</t>
  </si>
  <si>
    <t>R</t>
  </si>
  <si>
    <t xml:space="preserve">South African </t>
  </si>
  <si>
    <t xml:space="preserve">Multi Asset </t>
  </si>
  <si>
    <t>Low Equity</t>
  </si>
  <si>
    <t>Income</t>
  </si>
  <si>
    <t>Medium Equity</t>
  </si>
  <si>
    <t xml:space="preserve">Interest Bearing </t>
  </si>
  <si>
    <t>SA Money Market</t>
  </si>
  <si>
    <t>General</t>
  </si>
  <si>
    <t xml:space="preserve">Real Estate </t>
  </si>
  <si>
    <t>Variable Term</t>
  </si>
  <si>
    <t>FOF</t>
  </si>
  <si>
    <t>High Equity</t>
  </si>
  <si>
    <t>Large Cap</t>
  </si>
  <si>
    <t>TP</t>
  </si>
  <si>
    <t>Asset Manager</t>
  </si>
  <si>
    <t xml:space="preserve">Worldwide </t>
  </si>
  <si>
    <t>Flexible</t>
  </si>
  <si>
    <t>I</t>
  </si>
  <si>
    <t>Short Term</t>
  </si>
  <si>
    <t>SA High Equity</t>
  </si>
  <si>
    <t>SA General</t>
  </si>
  <si>
    <t>Broker</t>
  </si>
  <si>
    <t>SA Income</t>
  </si>
  <si>
    <t>Vunani BCI Bond Retention Fund</t>
  </si>
  <si>
    <t xml:space="preserve">Vunani BCI Short Term Fixed Interest Retention Fund </t>
  </si>
  <si>
    <t>COMMUNITY GROWTH</t>
  </si>
  <si>
    <t>Community Growth Fund</t>
  </si>
  <si>
    <t>Financial</t>
  </si>
  <si>
    <t>Industrial</t>
  </si>
  <si>
    <t>Resources</t>
  </si>
  <si>
    <t>Mid &amp; Small Cap</t>
  </si>
  <si>
    <t>FNB Government Inflation Linked Bond Exchange Traded Fund</t>
  </si>
  <si>
    <t>FNB World Government Bond Exchange Traded Fund</t>
  </si>
  <si>
    <t>IP Triathlon Fund</t>
  </si>
  <si>
    <t>Triathlon IP Global Feeder Fund</t>
  </si>
  <si>
    <t>Africa</t>
  </si>
  <si>
    <t>M&amp;G Corporate Bond Fund</t>
  </si>
  <si>
    <t>Variable Term ILB</t>
  </si>
  <si>
    <t>Westbrooke Prime Opportunities Flexible Fund</t>
  </si>
  <si>
    <t>PSG</t>
  </si>
  <si>
    <t>PSG Balanced Fund</t>
  </si>
  <si>
    <t>PSG Bond Fund</t>
  </si>
  <si>
    <t>PSG Diversified Income Fund</t>
  </si>
  <si>
    <t>PSG Enhanced Interest Fund</t>
  </si>
  <si>
    <t>PSG Equity Fund</t>
  </si>
  <si>
    <t>PSG Flexible Fund</t>
  </si>
  <si>
    <t>PSG Global Equity Feeder Fund</t>
  </si>
  <si>
    <t>PSG Global Flexible Feeder Fund</t>
  </si>
  <si>
    <t>PSG Income Fund</t>
  </si>
  <si>
    <t>PSG Investment Management Cautious Fund Of Funds</t>
  </si>
  <si>
    <t>PSG Investment Management Global Flexible Feeder Fund</t>
  </si>
  <si>
    <t>PSG Investment Management Growth Fund Of Funds</t>
  </si>
  <si>
    <t>PSG Investment Management Multi-Asset Income Fund Of Funds</t>
  </si>
  <si>
    <t xml:space="preserve">PSG Investment Management Opportunity Equity Fund of Funds </t>
  </si>
  <si>
    <t>PSG Money Market Fund</t>
  </si>
  <si>
    <t>PSG SA Equity Fund</t>
  </si>
  <si>
    <t>PSG Stable Fund</t>
  </si>
  <si>
    <t>PSG Wealth Creator Fund of Funds</t>
  </si>
  <si>
    <t>PSG Wealth Enhanced Interest Fund of Funds</t>
  </si>
  <si>
    <t>PSG Wealth Global Creator Feeder Fund</t>
  </si>
  <si>
    <t>PSG Wealth Global Flexible Feeder Fund</t>
  </si>
  <si>
    <t>PSG Wealth Global Moderate Feeder Fund</t>
  </si>
  <si>
    <t>PSG Wealth Global Preserver Feeder Fund</t>
  </si>
  <si>
    <t>PSG Wealth Income Fund of Funds</t>
  </si>
  <si>
    <t>PSG Wealth Moderate Fund of Funds</t>
  </si>
  <si>
    <t>PSG Wealth Preserver Fund of Funds</t>
  </si>
  <si>
    <t>Branded</t>
  </si>
  <si>
    <t>Sanlam Pan Europe Fund</t>
  </si>
  <si>
    <t>US</t>
  </si>
  <si>
    <t>STANLIB</t>
  </si>
  <si>
    <t>1NVEST ICE US Treasury Short Bond index feeder ETF</t>
  </si>
  <si>
    <t>1NVEST Index Fund</t>
  </si>
  <si>
    <t>1NVEST Inflation Linked Bond Index Tracker Fund</t>
  </si>
  <si>
    <t>1NVEST MSCI EM Asia Index feeder ETF</t>
  </si>
  <si>
    <t>1NVEST MSCI World Socially Responsible Investment Index feeder ETF</t>
  </si>
  <si>
    <t>1NVEST S&amp;P500 Index Feeder ETF</t>
  </si>
  <si>
    <t>1NVEST S&amp;P500 Index Feeder Fund</t>
  </si>
  <si>
    <t>Melville Douglas STANLIB Bond Fund</t>
  </si>
  <si>
    <t>Melville Douglas STANLIB Dynamic Strategy Fund</t>
  </si>
  <si>
    <t>Melville Douglas STANLIB Global Equity Feeder Fund</t>
  </si>
  <si>
    <t>Melville Douglas STANLIB High Alpha Fund</t>
  </si>
  <si>
    <t>Melville Douglas STANLIB Medium Equity Fund of Funds</t>
  </si>
  <si>
    <t>Melville Douglas STANLIB SA Equity Fund</t>
  </si>
  <si>
    <t>Standard STANLIB Equity Fund</t>
  </si>
  <si>
    <t>Standard STANLIB Yield Plus Fund</t>
  </si>
  <si>
    <t>STANLIB  Institutional Money Market Fund</t>
  </si>
  <si>
    <t>STANLIB Absolute Plus Fund</t>
  </si>
  <si>
    <t>STANLIB Aggressive SA Equity Fund</t>
  </si>
  <si>
    <t>STANLIB Albi Bond Index Tracker Fund</t>
  </si>
  <si>
    <t>STANLIB Alsi 40 Fund</t>
  </si>
  <si>
    <t>STANLIB Balanced Cautious Fund</t>
  </si>
  <si>
    <t>STANLIB Bond Fund</t>
  </si>
  <si>
    <t>STANLIB Capped Property Index Tracker Fund</t>
  </si>
  <si>
    <t xml:space="preserve">STANLIB Corporate Enhanced Yield </t>
  </si>
  <si>
    <t>STANLIB Corporate Money Market Fund</t>
  </si>
  <si>
    <t>STANLIB Enhanced Multi Style Equity Fund</t>
  </si>
  <si>
    <t>STANLIB Enhanced Yield Fund</t>
  </si>
  <si>
    <t>STANLIB Equity Fund</t>
  </si>
  <si>
    <t>STANLIB Extra Income Fund</t>
  </si>
  <si>
    <t>STANLIB Flexible Income Fund</t>
  </si>
  <si>
    <t>STANLIB Global Bond Feeder Fund</t>
  </si>
  <si>
    <t>STANLIB Global Equity Feeder Fund</t>
  </si>
  <si>
    <t>STANLIB Global Feeder Fund</t>
  </si>
  <si>
    <t>STANLIB Global Government Bond Index Feeder ETF</t>
  </si>
  <si>
    <t>STANLIB Global Government Bond Index Feeder Fund</t>
  </si>
  <si>
    <t>STANLIB Global Multi- Strategy Diversified Growth Feeder Fund</t>
  </si>
  <si>
    <t>STANLIB Global Property Feeder Fund</t>
  </si>
  <si>
    <t>STANLIB Global REIT Index Feeder ETF</t>
  </si>
  <si>
    <t>STANLIB Global REIT Index Feeder Fund</t>
  </si>
  <si>
    <t>STANLIB Global Select Feeder Fund</t>
  </si>
  <si>
    <t>STANLIB High Equity Balanced FOF</t>
  </si>
  <si>
    <t>STANLIB Income Fund</t>
  </si>
  <si>
    <t>STANLIB Inflation Linked Bond Fund</t>
  </si>
  <si>
    <t>STANLIB Institutional Property Income Fund</t>
  </si>
  <si>
    <t>STANLIB Low Equity Balanced FOF</t>
  </si>
  <si>
    <t>STANLIB Money Market Fund</t>
  </si>
  <si>
    <t>STANLIB MSCI World Index Feeder ETF</t>
  </si>
  <si>
    <t>STANLIB MSCI World Index Feeder Fund</t>
  </si>
  <si>
    <t>STANLIB Multi Manager Absolute Income Fund</t>
  </si>
  <si>
    <t>STANLIB Multi Manager All Stars Equity Fund of Funds</t>
  </si>
  <si>
    <t>STANLIB Multi Manager Balanced Fund</t>
  </si>
  <si>
    <t>STANLIB Multi Manager Defensive Balanced Fund</t>
  </si>
  <si>
    <t>STANLIB Multi Manager Global Equity Feeder Fund</t>
  </si>
  <si>
    <t>STANLIB Multi Manager Low Equity Fund of Funds</t>
  </si>
  <si>
    <t>STANLIB Multi Manager Medium Equity Fund of Funds</t>
  </si>
  <si>
    <t>STANLIB Multi Manager Property Fund</t>
  </si>
  <si>
    <t>STANLIB Multi Manager Real Return Fund</t>
  </si>
  <si>
    <t>STANLIB Multi Manager Shariah Fund of Funds</t>
  </si>
  <si>
    <t>STANLIB Multi-Manager Global Flexible Fund Of Funds</t>
  </si>
  <si>
    <t>STANLIB Multi-Manager Medium-High Equity Fund of Funds</t>
  </si>
  <si>
    <t>Stanlib Multi-Strategy Growth Fund</t>
  </si>
  <si>
    <t>STANLIB Property Income Fund</t>
  </si>
  <si>
    <t>STANLIB S&amp;P500 Info Tech Index Feeder ETF</t>
  </si>
  <si>
    <t>STANLIB S&amp;P500 Info Tech Index Feeder Fund</t>
  </si>
  <si>
    <t>STANLIB SA Bond ETF</t>
  </si>
  <si>
    <t>STANLIB SA Property ETF Fund</t>
  </si>
  <si>
    <t>STANLIB Standard GoalAccelerator FOF</t>
  </si>
  <si>
    <t>STANLIB Standard GoalDefender FOF</t>
  </si>
  <si>
    <t>STANLIB SWIX Top 40 ETF</t>
  </si>
  <si>
    <t>STANLIB Top 40 ETF</t>
  </si>
  <si>
    <t>STANLIB US Dollar Cash Fund of Funds</t>
  </si>
  <si>
    <t>ANALYSIS OF COLLECTIVE INVESTMENTS STATISTICS BY MANAGEMENT COMPANY (INCLUDING FOREIGN FUND OF FUNDS, BUT EXCLUDING OTHER FOF'S)</t>
  </si>
  <si>
    <t>QUARTERLY ANALYSIS (All funds)</t>
  </si>
  <si>
    <t>Total</t>
  </si>
  <si>
    <t>Assets under management (RM)</t>
  </si>
  <si>
    <t>% Market share</t>
  </si>
  <si>
    <t>% Gross sales (RM)</t>
  </si>
  <si>
    <t>Repurchases (RM)</t>
  </si>
  <si>
    <t>Net sales (RM)</t>
  </si>
  <si>
    <t>Ranking assets under management</t>
  </si>
  <si>
    <t>Ranking gross sales</t>
  </si>
  <si>
    <t>Ranking net sales</t>
  </si>
  <si>
    <t>Number of funds</t>
  </si>
  <si>
    <t>Sales emanating from income reinvested</t>
  </si>
  <si>
    <t>ANALYSIS OF COLLECTIVE INVESTMENTS STATISTICS BY MANAGEMENT COMPANY (INCLUDING ALL FOF)</t>
  </si>
  <si>
    <t>ANALYSIS OF COLLECTIVE INVESTMENTS STATISTICS BY MANAGEMENT COMPANY (EXCL ALL MONEY MARKET FUNDS)</t>
  </si>
  <si>
    <t>ANALYSIS OF COLLECTIVE INVESTMENTS STATISTICS BY MANAGEMENT COMPANY (AUM DOUBLE COUNTING WITHIN ALL FUNDS REMOVED)</t>
  </si>
  <si>
    <t>Quarter:</t>
  </si>
  <si>
    <t>30/Sep/2025</t>
  </si>
  <si>
    <t>Fund Code</t>
  </si>
  <si>
    <t>Fund Name</t>
  </si>
  <si>
    <t>Sector Code</t>
  </si>
  <si>
    <t>Sector Name</t>
  </si>
  <si>
    <t>Fund Type</t>
  </si>
  <si>
    <t>Third Party Fund</t>
  </si>
  <si>
    <t>Third Party Manager</t>
  </si>
  <si>
    <t>APACXJ</t>
  </si>
  <si>
    <t>FEVS</t>
  </si>
  <si>
    <t>Retail</t>
  </si>
  <si>
    <t>No</t>
  </si>
  <si>
    <t>N/A</t>
  </si>
  <si>
    <t>10XUDF</t>
  </si>
  <si>
    <t>DAPL</t>
  </si>
  <si>
    <t>INCOME</t>
  </si>
  <si>
    <t>DAPI</t>
  </si>
  <si>
    <t>10XUIN</t>
  </si>
  <si>
    <t>10XUMF</t>
  </si>
  <si>
    <t>DAPM</t>
  </si>
  <si>
    <t>10XUMM</t>
  </si>
  <si>
    <t>DIMM</t>
  </si>
  <si>
    <t>10XUMW</t>
  </si>
  <si>
    <t>FEGN</t>
  </si>
  <si>
    <t>CSP500</t>
  </si>
  <si>
    <t>GLODIV</t>
  </si>
  <si>
    <t>GLPROP</t>
  </si>
  <si>
    <t>GRGN</t>
  </si>
  <si>
    <t>CTOP50</t>
  </si>
  <si>
    <t>DEGN</t>
  </si>
  <si>
    <t>10XUGB</t>
  </si>
  <si>
    <t>DIBD</t>
  </si>
  <si>
    <t>10XUIL</t>
  </si>
  <si>
    <t>CSPROP</t>
  </si>
  <si>
    <t>DRGN</t>
  </si>
  <si>
    <t>10XUPF</t>
  </si>
  <si>
    <t>PREFTX</t>
  </si>
  <si>
    <t>DEVS</t>
  </si>
  <si>
    <t>10XU60</t>
  </si>
  <si>
    <t>CSTCB</t>
  </si>
  <si>
    <t>GLOBAL</t>
  </si>
  <si>
    <t>CMAFF</t>
  </si>
  <si>
    <t>Yes</t>
  </si>
  <si>
    <t>CSGOVI</t>
  </si>
  <si>
    <t>CSNT40</t>
  </si>
  <si>
    <t>CTOP20</t>
  </si>
  <si>
    <t>CYSBCB</t>
  </si>
  <si>
    <t>10XUFF</t>
  </si>
  <si>
    <t>DAPV</t>
  </si>
  <si>
    <t>ETFUSD</t>
  </si>
  <si>
    <t>GIIN</t>
  </si>
  <si>
    <t>STBI</t>
  </si>
  <si>
    <t>DEDE</t>
  </si>
  <si>
    <t>SLBIA</t>
  </si>
  <si>
    <t>DILB</t>
  </si>
  <si>
    <t>ETFEMA</t>
  </si>
  <si>
    <t>ETFSRI</t>
  </si>
  <si>
    <t>ETF500</t>
  </si>
  <si>
    <t>SSIFF</t>
  </si>
  <si>
    <t>27FASF</t>
  </si>
  <si>
    <t>27FBF</t>
  </si>
  <si>
    <t>27FDUT</t>
  </si>
  <si>
    <t>27FGEF</t>
  </si>
  <si>
    <t>27ETGM</t>
  </si>
  <si>
    <t>ACIBFF</t>
  </si>
  <si>
    <t>27ETLC</t>
  </si>
  <si>
    <t>DELC</t>
  </si>
  <si>
    <t>ACIMMF</t>
  </si>
  <si>
    <t>27ETSM</t>
  </si>
  <si>
    <t>27FAEQ</t>
  </si>
  <si>
    <t>27FSBF</t>
  </si>
  <si>
    <t>27FSI</t>
  </si>
  <si>
    <t>27FSF</t>
  </si>
  <si>
    <t>2IPBPF</t>
  </si>
  <si>
    <t>2IPCPF</t>
  </si>
  <si>
    <t>2IP</t>
  </si>
  <si>
    <t>2IPFPF</t>
  </si>
  <si>
    <t>WAFL</t>
  </si>
  <si>
    <t>MTRB</t>
  </si>
  <si>
    <t>MFOB</t>
  </si>
  <si>
    <t>DAFL</t>
  </si>
  <si>
    <t>36FNDA</t>
  </si>
  <si>
    <t>BCSE</t>
  </si>
  <si>
    <t>SBEEFA</t>
  </si>
  <si>
    <t>MNIP</t>
  </si>
  <si>
    <t>NEFG</t>
  </si>
  <si>
    <t>MNEF</t>
  </si>
  <si>
    <t>3BBCFB1</t>
  </si>
  <si>
    <t>3BBDFB1</t>
  </si>
  <si>
    <t>MNFF</t>
  </si>
  <si>
    <t>BCIIFA</t>
  </si>
  <si>
    <t>MPRU</t>
  </si>
  <si>
    <t>MSTA</t>
  </si>
  <si>
    <t>MW3B1</t>
  </si>
  <si>
    <t>BWGFA</t>
  </si>
  <si>
    <t>Institutional</t>
  </si>
  <si>
    <t>IBWFFA1</t>
  </si>
  <si>
    <t>MDAF</t>
  </si>
  <si>
    <t>4D</t>
  </si>
  <si>
    <t>MDCU</t>
  </si>
  <si>
    <t>MDFF</t>
  </si>
  <si>
    <t>MDMF</t>
  </si>
  <si>
    <t>AIMABS</t>
  </si>
  <si>
    <t>AEON</t>
  </si>
  <si>
    <t>AEN1</t>
  </si>
  <si>
    <t>AIMDIF</t>
  </si>
  <si>
    <t>POEF</t>
  </si>
  <si>
    <t>POLARIS</t>
  </si>
  <si>
    <t>ABXGEF</t>
  </si>
  <si>
    <t>ABAASA</t>
  </si>
  <si>
    <t>ASABPF</t>
  </si>
  <si>
    <t>DASA</t>
  </si>
  <si>
    <t>ABASAI</t>
  </si>
  <si>
    <t>DIIN</t>
  </si>
  <si>
    <t>ABGEAP</t>
  </si>
  <si>
    <t>APGFCA</t>
  </si>
  <si>
    <t>FAFL</t>
  </si>
  <si>
    <t>APWWFR</t>
  </si>
  <si>
    <t>ABMFF</t>
  </si>
  <si>
    <t>AM6B</t>
  </si>
  <si>
    <t>APFCD</t>
  </si>
  <si>
    <t>AMBC1</t>
  </si>
  <si>
    <t>AMCACB</t>
  </si>
  <si>
    <t>AMGFCB</t>
  </si>
  <si>
    <t>AMCPCB</t>
  </si>
  <si>
    <t>AMMC</t>
  </si>
  <si>
    <t>AMICB</t>
  </si>
  <si>
    <t>AMRC</t>
  </si>
  <si>
    <t>AMACB</t>
  </si>
  <si>
    <t>AMPCA</t>
  </si>
  <si>
    <t>ABPCA</t>
  </si>
  <si>
    <t>AM4B</t>
  </si>
  <si>
    <t>WMMCB</t>
  </si>
  <si>
    <t>Accorn</t>
  </si>
  <si>
    <t>WMEFB</t>
  </si>
  <si>
    <t>WMICB</t>
  </si>
  <si>
    <t>MADB</t>
  </si>
  <si>
    <t>ADB</t>
  </si>
  <si>
    <t>MADF</t>
  </si>
  <si>
    <t>AMIB1</t>
  </si>
  <si>
    <t>AOIB1</t>
  </si>
  <si>
    <t>AMOB1</t>
  </si>
  <si>
    <t>AOPB1</t>
  </si>
  <si>
    <t>AECBA</t>
  </si>
  <si>
    <t>AECEA</t>
  </si>
  <si>
    <t>AECGFA</t>
  </si>
  <si>
    <t>AIMAEQ</t>
  </si>
  <si>
    <t>AIMBAL</t>
  </si>
  <si>
    <t>ISAUCA</t>
  </si>
  <si>
    <t>ISCUCA</t>
  </si>
  <si>
    <t>ACMUCA</t>
  </si>
  <si>
    <t>ISEI</t>
  </si>
  <si>
    <t>ISFE</t>
  </si>
  <si>
    <t>ISFAC</t>
  </si>
  <si>
    <t>ISGE</t>
  </si>
  <si>
    <t>ISILB</t>
  </si>
  <si>
    <t>ISIE</t>
  </si>
  <si>
    <t>ISPCP</t>
  </si>
  <si>
    <t>ISPC</t>
  </si>
  <si>
    <t>ISPU</t>
  </si>
  <si>
    <t>ISPF</t>
  </si>
  <si>
    <t>ISRR</t>
  </si>
  <si>
    <t>ISSGF</t>
  </si>
  <si>
    <t>GAPH</t>
  </si>
  <si>
    <t>ISCC</t>
  </si>
  <si>
    <t>GCGA</t>
  </si>
  <si>
    <t>Affinity Capital Management</t>
  </si>
  <si>
    <t>AFCFLA</t>
  </si>
  <si>
    <t xml:space="preserve">Affinity Capital Management </t>
  </si>
  <si>
    <t>GCGRA</t>
  </si>
  <si>
    <t>AFCFGA</t>
  </si>
  <si>
    <t>GCBA</t>
  </si>
  <si>
    <t>AFCWFI</t>
  </si>
  <si>
    <t>AFAEPF</t>
  </si>
  <si>
    <t>ACBQFF1</t>
  </si>
  <si>
    <t>AGFCL1</t>
  </si>
  <si>
    <t>AWBBFA</t>
  </si>
  <si>
    <t>ALLEFA1</t>
  </si>
  <si>
    <t>AWRBFA</t>
  </si>
  <si>
    <t>AWNEB2</t>
  </si>
  <si>
    <t>AWRFIA</t>
  </si>
  <si>
    <t>AWBPFA1</t>
  </si>
  <si>
    <t>ALBSFA</t>
  </si>
  <si>
    <t>AGBF</t>
  </si>
  <si>
    <t>AGBD</t>
  </si>
  <si>
    <t>AGEF</t>
  </si>
  <si>
    <t>AGIN</t>
  </si>
  <si>
    <t>AGIF</t>
  </si>
  <si>
    <t>AGMF</t>
  </si>
  <si>
    <t>AGOF</t>
  </si>
  <si>
    <t>AGGF</t>
  </si>
  <si>
    <t>AGOBPA</t>
  </si>
  <si>
    <t>AGOE</t>
  </si>
  <si>
    <t>AGOEPA</t>
  </si>
  <si>
    <t>AGOO</t>
  </si>
  <si>
    <t>GAPL</t>
  </si>
  <si>
    <t>AGZB</t>
  </si>
  <si>
    <t>AGDE</t>
  </si>
  <si>
    <t>AGSF</t>
  </si>
  <si>
    <t>AGTB</t>
  </si>
  <si>
    <t>BCIBFA</t>
  </si>
  <si>
    <t>ALYFDB</t>
  </si>
  <si>
    <t>BCIFFA</t>
  </si>
  <si>
    <t>AHYFDB</t>
  </si>
  <si>
    <t>Aluwani</t>
  </si>
  <si>
    <t>RMSF1</t>
  </si>
  <si>
    <t>ABDIFA</t>
  </si>
  <si>
    <t>AMBEFA1</t>
  </si>
  <si>
    <t>AGDFA</t>
  </si>
  <si>
    <t>ABMSA</t>
  </si>
  <si>
    <t>MAPF</t>
  </si>
  <si>
    <t>AMITY</t>
  </si>
  <si>
    <t>ABSSA</t>
  </si>
  <si>
    <t>VPCFU</t>
  </si>
  <si>
    <t>AMSBFA1</t>
  </si>
  <si>
    <t>VPCFC</t>
  </si>
  <si>
    <t>ASEFDA</t>
  </si>
  <si>
    <t>ABGBFB1</t>
  </si>
  <si>
    <t>ASIIFA1</t>
  </si>
  <si>
    <t>VPCFF</t>
  </si>
  <si>
    <t>AFIB1</t>
  </si>
  <si>
    <t>AMWFFB</t>
  </si>
  <si>
    <t>AMSFA1</t>
  </si>
  <si>
    <t>Amplify Investment Partners</t>
  </si>
  <si>
    <t>SPLA1</t>
  </si>
  <si>
    <t>SGEO</t>
  </si>
  <si>
    <t>SNMO</t>
  </si>
  <si>
    <t>AMSCGEB2</t>
  </si>
  <si>
    <t>APECB</t>
  </si>
  <si>
    <t>ACIAC1</t>
  </si>
  <si>
    <t>Amplify</t>
  </si>
  <si>
    <t>SLPA1</t>
  </si>
  <si>
    <t>ACIDC1</t>
  </si>
  <si>
    <t>ASDFB2</t>
  </si>
  <si>
    <t>ACIFB1</t>
  </si>
  <si>
    <t>ASWPB2</t>
  </si>
  <si>
    <t>SPIA1</t>
  </si>
  <si>
    <t>SSWB1</t>
  </si>
  <si>
    <t>ANABA</t>
  </si>
  <si>
    <t>Portfolio Analytics</t>
  </si>
  <si>
    <t>ANCCA</t>
  </si>
  <si>
    <t>AAMEA</t>
  </si>
  <si>
    <t>ANAMA</t>
  </si>
  <si>
    <t>AWWFA</t>
  </si>
  <si>
    <t>ANGGFB1</t>
  </si>
  <si>
    <t>AnBro</t>
  </si>
  <si>
    <t>ABAIA</t>
  </si>
  <si>
    <t>GIVS</t>
  </si>
  <si>
    <t>ABFA</t>
  </si>
  <si>
    <t>ABCIIB</t>
  </si>
  <si>
    <t>ABDGA</t>
  </si>
  <si>
    <t>ABDAA</t>
  </si>
  <si>
    <t>ABDSA</t>
  </si>
  <si>
    <t>AMEFA</t>
  </si>
  <si>
    <t>ANCHOR</t>
  </si>
  <si>
    <t>AMFFA1</t>
  </si>
  <si>
    <t>ABFIA</t>
  </si>
  <si>
    <t>ABGEFF</t>
  </si>
  <si>
    <t>ABGFFB</t>
  </si>
  <si>
    <t>GAPI</t>
  </si>
  <si>
    <t>ABGTA</t>
  </si>
  <si>
    <t>ABMF</t>
  </si>
  <si>
    <t>BBMFFC</t>
  </si>
  <si>
    <t>ABPFA</t>
  </si>
  <si>
    <t>ANBEFB</t>
  </si>
  <si>
    <t>AMWFA</t>
  </si>
  <si>
    <t>ANBOFC</t>
  </si>
  <si>
    <t>Anchor</t>
  </si>
  <si>
    <t>ABWFA</t>
  </si>
  <si>
    <t>APACA</t>
  </si>
  <si>
    <t>APS Asset Management</t>
  </si>
  <si>
    <t>APSEA</t>
  </si>
  <si>
    <t>APGFB</t>
  </si>
  <si>
    <t>APMGA</t>
  </si>
  <si>
    <t>APSMA</t>
  </si>
  <si>
    <t>AARFA</t>
  </si>
  <si>
    <t>ABIFA</t>
  </si>
  <si>
    <t>ANBFA1</t>
  </si>
  <si>
    <t>ARGFIA</t>
  </si>
  <si>
    <t>DASI</t>
  </si>
  <si>
    <t>MASA</t>
  </si>
  <si>
    <t>AS FORUM</t>
  </si>
  <si>
    <t>MASM</t>
  </si>
  <si>
    <t>AFBS</t>
  </si>
  <si>
    <t>ASHBA</t>
  </si>
  <si>
    <t>ASHFB1</t>
  </si>
  <si>
    <t>ASIFA</t>
  </si>
  <si>
    <t>ASEFB1</t>
  </si>
  <si>
    <t>ASHBFA</t>
  </si>
  <si>
    <t>ASGFDA</t>
  </si>
  <si>
    <t>WEGN</t>
  </si>
  <si>
    <t>AGTFA</t>
  </si>
  <si>
    <t>ASMMB1</t>
  </si>
  <si>
    <t>ATFPA</t>
  </si>
  <si>
    <t>ASIB1</t>
  </si>
  <si>
    <t>ASSIFA</t>
  </si>
  <si>
    <t>ASTRB4</t>
  </si>
  <si>
    <t>ABCPI2</t>
  </si>
  <si>
    <t>ABCPI4</t>
  </si>
  <si>
    <t>ABCPI6</t>
  </si>
  <si>
    <t>ABGLFX</t>
  </si>
  <si>
    <t>ACBA</t>
  </si>
  <si>
    <t>AssetMix Solutions</t>
  </si>
  <si>
    <t>AMCFA</t>
  </si>
  <si>
    <t>ACMA</t>
  </si>
  <si>
    <t>AMCWFA</t>
  </si>
  <si>
    <t>ATOBFA1</t>
  </si>
  <si>
    <t>Aton</t>
  </si>
  <si>
    <t>ATOCFA1</t>
  </si>
  <si>
    <t>ATOGFA1</t>
  </si>
  <si>
    <t>ATOIFA1</t>
  </si>
  <si>
    <t>ATOMFA1</t>
  </si>
  <si>
    <t>ANBCFA</t>
  </si>
  <si>
    <t>ANBMFA</t>
  </si>
  <si>
    <t>n/a</t>
  </si>
  <si>
    <t>ANWFFA</t>
  </si>
  <si>
    <t>NREWA2</t>
  </si>
  <si>
    <t>M4IBP</t>
  </si>
  <si>
    <t>AUTCA</t>
  </si>
  <si>
    <t>APGDA</t>
  </si>
  <si>
    <t>ABCEFB</t>
  </si>
  <si>
    <t>ABIPFB</t>
  </si>
  <si>
    <t>M4IOP</t>
  </si>
  <si>
    <t>M4ISP</t>
  </si>
  <si>
    <t>ABWWFB</t>
  </si>
  <si>
    <t>AYBPF</t>
  </si>
  <si>
    <t>AYLETT AM</t>
  </si>
  <si>
    <t>AYEF</t>
  </si>
  <si>
    <t>AYLETTE</t>
  </si>
  <si>
    <t>AYLGEF</t>
  </si>
  <si>
    <t>ASAEPF</t>
  </si>
  <si>
    <t>BBARFB1</t>
  </si>
  <si>
    <t>BBGGA51</t>
  </si>
  <si>
    <t>FIBD</t>
  </si>
  <si>
    <t>BBPA51</t>
  </si>
  <si>
    <t>Balondolozi</t>
  </si>
  <si>
    <t>BBIFDB1</t>
  </si>
  <si>
    <t>ACIBBF</t>
  </si>
  <si>
    <t>CCSFB1</t>
  </si>
  <si>
    <t>Boabab Investment Management</t>
  </si>
  <si>
    <t>MBMF</t>
  </si>
  <si>
    <t>BAROQUE</t>
  </si>
  <si>
    <t>BAZBFA</t>
  </si>
  <si>
    <t>BTZDVA1</t>
  </si>
  <si>
    <t>Bartizan</t>
  </si>
  <si>
    <t>BACWFA1</t>
  </si>
  <si>
    <t>BEPFA1</t>
  </si>
  <si>
    <t>Bateleur</t>
  </si>
  <si>
    <t>BATFF</t>
  </si>
  <si>
    <t>BATELEUR</t>
  </si>
  <si>
    <t>BATFPF</t>
  </si>
  <si>
    <t>BEQA1</t>
  </si>
  <si>
    <t>AGVFFA</t>
  </si>
  <si>
    <t>BBBCF</t>
  </si>
  <si>
    <t>BBCCF</t>
  </si>
  <si>
    <t xml:space="preserve">BBBF </t>
  </si>
  <si>
    <t>BBBE</t>
  </si>
  <si>
    <t>BCICFA</t>
  </si>
  <si>
    <t>BCI</t>
  </si>
  <si>
    <t>BCIEFA</t>
  </si>
  <si>
    <t>CREDOA</t>
  </si>
  <si>
    <t>BDRGFA1</t>
  </si>
  <si>
    <t>BCEEF</t>
  </si>
  <si>
    <t>BCFFDA</t>
  </si>
  <si>
    <t>CUGT</t>
  </si>
  <si>
    <t>BFEFB</t>
  </si>
  <si>
    <t>BGGGFB</t>
  </si>
  <si>
    <t>GIOFC1</t>
  </si>
  <si>
    <t>BGGFFA</t>
  </si>
  <si>
    <t>Guernsey</t>
  </si>
  <si>
    <t>BGGEFC1</t>
  </si>
  <si>
    <t>BIGFA</t>
  </si>
  <si>
    <t>BLTGFA</t>
  </si>
  <si>
    <t>Lindsell</t>
  </si>
  <si>
    <t>BCIMFA</t>
  </si>
  <si>
    <t>PTGOCB1</t>
  </si>
  <si>
    <t>MVMM</t>
  </si>
  <si>
    <t>VERSO</t>
  </si>
  <si>
    <t>BMMFA</t>
  </si>
  <si>
    <t>BCIRFA</t>
  </si>
  <si>
    <t>BCFXFA</t>
  </si>
  <si>
    <t>BICFFA</t>
  </si>
  <si>
    <t>BCGFFA</t>
  </si>
  <si>
    <t>BCRVFB</t>
  </si>
  <si>
    <t>AGBFA</t>
  </si>
  <si>
    <t>BCVFD</t>
  </si>
  <si>
    <t>BCWFDA</t>
  </si>
  <si>
    <t>BWOFA</t>
  </si>
  <si>
    <t>BGEFFA1</t>
  </si>
  <si>
    <t>Bellamont</t>
  </si>
  <si>
    <t>BCIWFA1</t>
  </si>
  <si>
    <t>ACIBGE</t>
  </si>
  <si>
    <t>BQWFLX</t>
  </si>
  <si>
    <t>MBAS</t>
  </si>
  <si>
    <t>BLUEALPHA</t>
  </si>
  <si>
    <t>BABFA</t>
  </si>
  <si>
    <t>BSEAF</t>
  </si>
  <si>
    <t>BGFFA</t>
  </si>
  <si>
    <t>BALPFB</t>
  </si>
  <si>
    <t>BPRBFA</t>
  </si>
  <si>
    <t>BBCFA</t>
  </si>
  <si>
    <t>BBMFA</t>
  </si>
  <si>
    <t>BBWFA</t>
  </si>
  <si>
    <t>BBFFA</t>
  </si>
  <si>
    <t>BBGBFA</t>
  </si>
  <si>
    <t>Brenthurst</t>
  </si>
  <si>
    <t>BGEQFA</t>
  </si>
  <si>
    <t>BCIFA1</t>
  </si>
  <si>
    <t>BCWFA</t>
  </si>
  <si>
    <t>BBWFFA</t>
  </si>
  <si>
    <t>AHAY1</t>
  </si>
  <si>
    <t>CBRIA1</t>
  </si>
  <si>
    <t>WMEIB</t>
  </si>
  <si>
    <t>AFMM1</t>
  </si>
  <si>
    <t>CBAFA</t>
  </si>
  <si>
    <t>CBFFA</t>
  </si>
  <si>
    <t>MBWO</t>
  </si>
  <si>
    <t>KABF</t>
  </si>
  <si>
    <t>KEAF</t>
  </si>
  <si>
    <t>KGEFFA</t>
  </si>
  <si>
    <t>KAGF</t>
  </si>
  <si>
    <t>KAIB</t>
  </si>
  <si>
    <t>KAIE</t>
  </si>
  <si>
    <t>KIGFA</t>
  </si>
  <si>
    <t>KIHYF</t>
  </si>
  <si>
    <t>KAPF</t>
  </si>
  <si>
    <t>KSALF</t>
  </si>
  <si>
    <t>KSEQF</t>
  </si>
  <si>
    <t>KASF</t>
  </si>
  <si>
    <t>KATF</t>
  </si>
  <si>
    <t>CBBFA</t>
  </si>
  <si>
    <t>CAPITA</t>
  </si>
  <si>
    <t>CBCFA</t>
  </si>
  <si>
    <t>AHMF1</t>
  </si>
  <si>
    <t>Palmyra</t>
  </si>
  <si>
    <t>MBVI</t>
  </si>
  <si>
    <t>CI</t>
  </si>
  <si>
    <t>MBOW</t>
  </si>
  <si>
    <t>27FCLP</t>
  </si>
  <si>
    <t>CABFA</t>
  </si>
  <si>
    <t>CFPPB</t>
  </si>
  <si>
    <t>Catalyst</t>
  </si>
  <si>
    <t>CGRF</t>
  </si>
  <si>
    <t>CSPEF</t>
  </si>
  <si>
    <t>CSGEFB</t>
  </si>
  <si>
    <t>CLBB</t>
  </si>
  <si>
    <t>Celerity Investments</t>
  </si>
  <si>
    <t>CLCB</t>
  </si>
  <si>
    <t>CCSA</t>
  </si>
  <si>
    <t>CLGB</t>
  </si>
  <si>
    <t>CLIGB</t>
  </si>
  <si>
    <t>CLMB</t>
  </si>
  <si>
    <t>MCEC</t>
  </si>
  <si>
    <t>CELTIS</t>
  </si>
  <si>
    <t>MCEL</t>
  </si>
  <si>
    <t>CBMFA</t>
  </si>
  <si>
    <t>CMBFA</t>
  </si>
  <si>
    <t>MCFM</t>
  </si>
  <si>
    <t>CENTAUR</t>
  </si>
  <si>
    <t>CBSEFD1</t>
  </si>
  <si>
    <t>CGSABF</t>
  </si>
  <si>
    <t>CDFA</t>
  </si>
  <si>
    <t>Chrome Wealth Strategy Solutions</t>
  </si>
  <si>
    <t>CGIFA</t>
  </si>
  <si>
    <t>GAPM</t>
  </si>
  <si>
    <t>CGMFA</t>
  </si>
  <si>
    <t>CGFA</t>
  </si>
  <si>
    <t>CMRA</t>
  </si>
  <si>
    <t>CMOA</t>
  </si>
  <si>
    <t>ADVFA</t>
  </si>
  <si>
    <t>ADDIA</t>
  </si>
  <si>
    <t>CECA</t>
  </si>
  <si>
    <t>ADVEA</t>
  </si>
  <si>
    <t>CICA</t>
  </si>
  <si>
    <t>CIMA</t>
  </si>
  <si>
    <t>CIWFA</t>
  </si>
  <si>
    <t>CIWFGA</t>
  </si>
  <si>
    <t>MGBFS</t>
  </si>
  <si>
    <t>GCI Asset Management</t>
  </si>
  <si>
    <t>GCBFAS</t>
  </si>
  <si>
    <t>GCFFS</t>
  </si>
  <si>
    <t>CISFFA</t>
  </si>
  <si>
    <t>GCIFAS</t>
  </si>
  <si>
    <t>CIMSS</t>
  </si>
  <si>
    <t>MGWFS</t>
  </si>
  <si>
    <t>CMBA</t>
  </si>
  <si>
    <t>Citadel Investment Services (FSP 547)</t>
  </si>
  <si>
    <t>CFFA</t>
  </si>
  <si>
    <t>CSAB1</t>
  </si>
  <si>
    <t>CAUF</t>
  </si>
  <si>
    <t>CSAIF</t>
  </si>
  <si>
    <t>CSAPE</t>
  </si>
  <si>
    <t>CMFF</t>
  </si>
  <si>
    <t>CSMHB1</t>
  </si>
  <si>
    <t>CWHB1</t>
  </si>
  <si>
    <t>CCGFFA1</t>
  </si>
  <si>
    <t>CBGEFB1</t>
  </si>
  <si>
    <t>CIIFFA1</t>
  </si>
  <si>
    <t>CMGFFA1</t>
  </si>
  <si>
    <t>CIWFFA1</t>
  </si>
  <si>
    <t>CGEQP</t>
  </si>
  <si>
    <t>CGEF</t>
  </si>
  <si>
    <t>CLUCASGRAY</t>
  </si>
  <si>
    <t>CGFIPF</t>
  </si>
  <si>
    <t>CGFTF</t>
  </si>
  <si>
    <t>CGGFF</t>
  </si>
  <si>
    <t>COFIPF</t>
  </si>
  <si>
    <t>COGEPF</t>
  </si>
  <si>
    <t>COGBPF</t>
  </si>
  <si>
    <t>COGCFF</t>
  </si>
  <si>
    <t>DADAOF</t>
  </si>
  <si>
    <t>DCDAOF</t>
  </si>
  <si>
    <t>DMDAOF</t>
  </si>
  <si>
    <t>COEPFF</t>
  </si>
  <si>
    <t>COGMPF</t>
  </si>
  <si>
    <t>COGCPF</t>
  </si>
  <si>
    <t>COGGPF</t>
  </si>
  <si>
    <t>COGIPF</t>
  </si>
  <si>
    <t>COGMFF</t>
  </si>
  <si>
    <t>COHCFL</t>
  </si>
  <si>
    <t>COHCWF</t>
  </si>
  <si>
    <t>CBIF2</t>
  </si>
  <si>
    <t>CGMG</t>
  </si>
  <si>
    <t>CCWF</t>
  </si>
  <si>
    <t>CONSILIUM</t>
  </si>
  <si>
    <t>CONPGF</t>
  </si>
  <si>
    <t>COBBFA1</t>
  </si>
  <si>
    <t>COBEFA1</t>
  </si>
  <si>
    <t>COSEFA1</t>
  </si>
  <si>
    <t>CORBFF</t>
  </si>
  <si>
    <t>CORWFP</t>
  </si>
  <si>
    <t>CORDATUS</t>
  </si>
  <si>
    <t>CORWFF</t>
  </si>
  <si>
    <t>CORWFO</t>
  </si>
  <si>
    <t>CSUOAI</t>
  </si>
  <si>
    <t>CSUOCI</t>
  </si>
  <si>
    <t>CSUOMI</t>
  </si>
  <si>
    <t>CSUOSI</t>
  </si>
  <si>
    <t>CBEQFA1</t>
  </si>
  <si>
    <t>CORFFA1</t>
  </si>
  <si>
    <t>CPGCA1</t>
  </si>
  <si>
    <t>CPIMMB1</t>
  </si>
  <si>
    <t>CPSCA1</t>
  </si>
  <si>
    <t>CORWFA1</t>
  </si>
  <si>
    <t>CEMETF</t>
  </si>
  <si>
    <t>COGETF</t>
  </si>
  <si>
    <t>CGCETF</t>
  </si>
  <si>
    <t>CESETF</t>
  </si>
  <si>
    <t>CGMETF</t>
  </si>
  <si>
    <t>CDIETF</t>
  </si>
  <si>
    <t>CAIPA</t>
  </si>
  <si>
    <t>COBA</t>
  </si>
  <si>
    <t>CORB</t>
  </si>
  <si>
    <t>CNSB</t>
  </si>
  <si>
    <t>CCPF</t>
  </si>
  <si>
    <t>CCMMA</t>
  </si>
  <si>
    <t>CIMF</t>
  </si>
  <si>
    <t>CORA</t>
  </si>
  <si>
    <t>CNFG</t>
  </si>
  <si>
    <t>DEFN</t>
  </si>
  <si>
    <t>COLA</t>
  </si>
  <si>
    <t>Coronation Global Capital Plus  Feeder Fund</t>
  </si>
  <si>
    <t>CGEM</t>
  </si>
  <si>
    <t>CGEFA</t>
  </si>
  <si>
    <t>Coronation Global Equity Select  Feeder Fund</t>
  </si>
  <si>
    <t>COGM</t>
  </si>
  <si>
    <t>Coronation Global Managed  Feeder Fund</t>
  </si>
  <si>
    <t>CNIG</t>
  </si>
  <si>
    <t>Coronation Global Opportunities Equity  Feeder Fund</t>
  </si>
  <si>
    <t>COEETF</t>
  </si>
  <si>
    <t>Coronation</t>
  </si>
  <si>
    <t>CNOG</t>
  </si>
  <si>
    <t>Coronation Global Optimum Growth  Feeder Fund</t>
  </si>
  <si>
    <t>CGSUI</t>
  </si>
  <si>
    <t>Coronation Global Strategic USD Income  Feeder Fund</t>
  </si>
  <si>
    <t>CNCG</t>
  </si>
  <si>
    <t>DEIN</t>
  </si>
  <si>
    <t>CMPF</t>
  </si>
  <si>
    <t>CMMF</t>
  </si>
  <si>
    <t>CPEF</t>
  </si>
  <si>
    <t>CCGF</t>
  </si>
  <si>
    <t>DERB</t>
  </si>
  <si>
    <t>CSEFA</t>
  </si>
  <si>
    <t>CSSIA</t>
  </si>
  <si>
    <t>COSG</t>
  </si>
  <si>
    <t>DESM</t>
  </si>
  <si>
    <t>CSIF</t>
  </si>
  <si>
    <t>CNTF</t>
  </si>
  <si>
    <t>CBEFA</t>
  </si>
  <si>
    <t>CSMA</t>
  </si>
  <si>
    <t>CARINUS STRYDOM</t>
  </si>
  <si>
    <t>MCSF</t>
  </si>
  <si>
    <t>MCSP</t>
  </si>
  <si>
    <t>CWFFFA</t>
  </si>
  <si>
    <t>N/Á</t>
  </si>
  <si>
    <t>CUMBFA</t>
  </si>
  <si>
    <t>RMIS</t>
  </si>
  <si>
    <t>CMEFDA</t>
  </si>
  <si>
    <t>MFIFA</t>
  </si>
  <si>
    <t>CUFPFA</t>
  </si>
  <si>
    <t>CMGEFA</t>
  </si>
  <si>
    <t>MOGFFA</t>
  </si>
  <si>
    <t>RICA</t>
  </si>
  <si>
    <t>SBBFC</t>
  </si>
  <si>
    <t>SBIPC</t>
  </si>
  <si>
    <t>D4IFB</t>
  </si>
  <si>
    <t>DSIBF</t>
  </si>
  <si>
    <t>Denker Capital</t>
  </si>
  <si>
    <t>SNVL</t>
  </si>
  <si>
    <t>SLFA</t>
  </si>
  <si>
    <t>SGFFA1</t>
  </si>
  <si>
    <t>DSIEF</t>
  </si>
  <si>
    <t>DSISF</t>
  </si>
  <si>
    <t>DMPB</t>
  </si>
  <si>
    <t>DPPB</t>
  </si>
  <si>
    <t>DIFNET</t>
  </si>
  <si>
    <t>MDCF</t>
  </si>
  <si>
    <t>DINAMIKA</t>
  </si>
  <si>
    <t>DBWFFA</t>
  </si>
  <si>
    <t>DBFD</t>
  </si>
  <si>
    <t>DCBF</t>
  </si>
  <si>
    <t>DDIF</t>
  </si>
  <si>
    <t>DIEF</t>
  </si>
  <si>
    <t>DFPF</t>
  </si>
  <si>
    <t>DGEF</t>
  </si>
  <si>
    <t>DWWBI</t>
  </si>
  <si>
    <t>DGREFF</t>
  </si>
  <si>
    <t>DGCEF</t>
  </si>
  <si>
    <t>DARF</t>
  </si>
  <si>
    <t>DMMF</t>
  </si>
  <si>
    <t>DSBNDA</t>
  </si>
  <si>
    <t>DTR15</t>
  </si>
  <si>
    <t>DATD</t>
  </si>
  <si>
    <t>DTR20</t>
  </si>
  <si>
    <t>DTR25</t>
  </si>
  <si>
    <t>DTR30</t>
  </si>
  <si>
    <t>DTR35</t>
  </si>
  <si>
    <t>DTR40</t>
  </si>
  <si>
    <t>DTR45</t>
  </si>
  <si>
    <t>DTR50</t>
  </si>
  <si>
    <t>DTR55</t>
  </si>
  <si>
    <t>DTR60</t>
  </si>
  <si>
    <t>MDCA</t>
  </si>
  <si>
    <t>DOTPORT</t>
  </si>
  <si>
    <t>DBEFA</t>
  </si>
  <si>
    <t>MDSP</t>
  </si>
  <si>
    <t>DCGAA</t>
  </si>
  <si>
    <t>Dynasty Asset Management</t>
  </si>
  <si>
    <t>DCGPA</t>
  </si>
  <si>
    <t>DAAA1</t>
  </si>
  <si>
    <t>DAPA1</t>
  </si>
  <si>
    <t>EBBFA</t>
  </si>
  <si>
    <t>Edge</t>
  </si>
  <si>
    <t>EDCFA</t>
  </si>
  <si>
    <t>EBCEFB</t>
  </si>
  <si>
    <t>BAMGFA</t>
  </si>
  <si>
    <t>BAMPPA</t>
  </si>
  <si>
    <t>EDBIFB1</t>
  </si>
  <si>
    <t>EBFB</t>
  </si>
  <si>
    <t>Element Investment Managers</t>
  </si>
  <si>
    <t>FEEB</t>
  </si>
  <si>
    <t>EGEB</t>
  </si>
  <si>
    <t>IBFB</t>
  </si>
  <si>
    <t>FIFB</t>
  </si>
  <si>
    <t>IGEB</t>
  </si>
  <si>
    <t>FTCB</t>
  </si>
  <si>
    <t>EIPFD1</t>
  </si>
  <si>
    <t>ENWFF1</t>
  </si>
  <si>
    <t>FGBEFA1</t>
  </si>
  <si>
    <t>ETFSBF</t>
  </si>
  <si>
    <t>ETMBFA1</t>
  </si>
  <si>
    <t>ETM</t>
  </si>
  <si>
    <t>EXSABF</t>
  </si>
  <si>
    <t>Excalibur</t>
  </si>
  <si>
    <t>ESBB1</t>
  </si>
  <si>
    <t>Excalibur Portfolio Managers</t>
  </si>
  <si>
    <t>ESIB1</t>
  </si>
  <si>
    <t>ESCB1</t>
  </si>
  <si>
    <t>ESFB1</t>
  </si>
  <si>
    <t>ESCFF</t>
  </si>
  <si>
    <t>ESWB1</t>
  </si>
  <si>
    <t>EXCBLF</t>
  </si>
  <si>
    <t>EXCEQT</t>
  </si>
  <si>
    <t>EXCFIF</t>
  </si>
  <si>
    <t>FCALBI</t>
  </si>
  <si>
    <t>FCBAL</t>
  </si>
  <si>
    <t>BIPF</t>
  </si>
  <si>
    <t>EBCC</t>
  </si>
  <si>
    <t>FBPC</t>
  </si>
  <si>
    <t>FCBEPF</t>
  </si>
  <si>
    <t>FCFBAL</t>
  </si>
  <si>
    <t>FCGEMF</t>
  </si>
  <si>
    <t>FCGLSB</t>
  </si>
  <si>
    <t>FCGLRC</t>
  </si>
  <si>
    <t>FCISFF</t>
  </si>
  <si>
    <t>FCSABF</t>
  </si>
  <si>
    <t>fairtree</t>
  </si>
  <si>
    <t>FCEQTF</t>
  </si>
  <si>
    <t>FCMMPF</t>
  </si>
  <si>
    <t>FCSEPF</t>
  </si>
  <si>
    <t>FCWWMF</t>
  </si>
  <si>
    <t>FBBFA</t>
  </si>
  <si>
    <t>IBSFF</t>
  </si>
  <si>
    <t>FGEC1</t>
  </si>
  <si>
    <t>FIPC1</t>
  </si>
  <si>
    <t>FGECA</t>
  </si>
  <si>
    <t>FMMC1</t>
  </si>
  <si>
    <t>FWFFA</t>
  </si>
  <si>
    <t>FGSIFF</t>
  </si>
  <si>
    <t>FSSJFF</t>
  </si>
  <si>
    <t>FGSMFF</t>
  </si>
  <si>
    <t>FGSNFF</t>
  </si>
  <si>
    <t>FGSSFF</t>
  </si>
  <si>
    <t>FGSVFF</t>
  </si>
  <si>
    <t>FDGB</t>
  </si>
  <si>
    <t>FIBOBA</t>
  </si>
  <si>
    <t>FFTB1</t>
  </si>
  <si>
    <t>FINBF</t>
  </si>
  <si>
    <t>Financial Fitness</t>
  </si>
  <si>
    <t>FINBF1</t>
  </si>
  <si>
    <t>FINFDF1</t>
  </si>
  <si>
    <t>FINFF1</t>
  </si>
  <si>
    <t>FINIP1</t>
  </si>
  <si>
    <t>FINFDF</t>
  </si>
  <si>
    <t>FINFF</t>
  </si>
  <si>
    <t>FINIP</t>
  </si>
  <si>
    <t>FPGEFB</t>
  </si>
  <si>
    <t>CAEPCA</t>
  </si>
  <si>
    <t>CAEPCO</t>
  </si>
  <si>
    <t>CAEPVE</t>
  </si>
  <si>
    <t>MGECB</t>
  </si>
  <si>
    <t>First Avenue Investment Management</t>
  </si>
  <si>
    <t>FDBAA</t>
  </si>
  <si>
    <t>Fisher Dugmore Securities</t>
  </si>
  <si>
    <t>FDDIA</t>
  </si>
  <si>
    <t>FDGGA</t>
  </si>
  <si>
    <t>FDMOA</t>
  </si>
  <si>
    <t>FDWFA</t>
  </si>
  <si>
    <t>FLDF1</t>
  </si>
  <si>
    <t>FIFB3</t>
  </si>
  <si>
    <t>IPEBF1</t>
  </si>
  <si>
    <t>FIGFFA1</t>
  </si>
  <si>
    <t>PIWCA1</t>
  </si>
  <si>
    <t>FLWF1</t>
  </si>
  <si>
    <t>FLFF1</t>
  </si>
  <si>
    <t>FIFA1</t>
  </si>
  <si>
    <t>IPEBF</t>
  </si>
  <si>
    <t>Flagship</t>
  </si>
  <si>
    <t>FIGFFA</t>
  </si>
  <si>
    <t>FLDF</t>
  </si>
  <si>
    <t>FLWF</t>
  </si>
  <si>
    <t>FLFF</t>
  </si>
  <si>
    <t>FFPF</t>
  </si>
  <si>
    <t>FNBDFA</t>
  </si>
  <si>
    <t>FNBEQF</t>
  </si>
  <si>
    <t>FNGEFB</t>
  </si>
  <si>
    <t>FNBINF</t>
  </si>
  <si>
    <t>FNGFF</t>
  </si>
  <si>
    <t>FNBALA</t>
  </si>
  <si>
    <t>FNBMID</t>
  </si>
  <si>
    <t>FNBMF</t>
  </si>
  <si>
    <t>FNBEMG</t>
  </si>
  <si>
    <t>FNBMA2</t>
  </si>
  <si>
    <t>FNBBA1</t>
  </si>
  <si>
    <t>FNBFA2</t>
  </si>
  <si>
    <t>FNBIB1</t>
  </si>
  <si>
    <t>FNBPA2</t>
  </si>
  <si>
    <t>FNB500</t>
  </si>
  <si>
    <t>FNBSF</t>
  </si>
  <si>
    <t>FNBT40</t>
  </si>
  <si>
    <t>FNBWGB</t>
  </si>
  <si>
    <t>FNBWDM</t>
  </si>
  <si>
    <t>FARCR</t>
  </si>
  <si>
    <t>FGBF</t>
  </si>
  <si>
    <t>FOORBA</t>
  </si>
  <si>
    <t>FCFCR</t>
  </si>
  <si>
    <t>FDBCB</t>
  </si>
  <si>
    <t>FEQF</t>
  </si>
  <si>
    <t>FOOFLA</t>
  </si>
  <si>
    <t>FFFCR</t>
  </si>
  <si>
    <t>FGECR</t>
  </si>
  <si>
    <t>FOODIB</t>
  </si>
  <si>
    <t>FILFIB</t>
  </si>
  <si>
    <t>FIFF</t>
  </si>
  <si>
    <t>FSBFB3</t>
  </si>
  <si>
    <t>FSEFB</t>
  </si>
  <si>
    <t>FSIFB</t>
  </si>
  <si>
    <t>MBMO</t>
  </si>
  <si>
    <t>FOSTER</t>
  </si>
  <si>
    <t>CUTFWD</t>
  </si>
  <si>
    <t>FLDFA</t>
  </si>
  <si>
    <t>Fussell Asset Management</t>
  </si>
  <si>
    <t>FLGRA</t>
  </si>
  <si>
    <t>FLHGA</t>
  </si>
  <si>
    <t>FWFA</t>
  </si>
  <si>
    <t>FWGFFA</t>
  </si>
  <si>
    <t>FVCCA</t>
  </si>
  <si>
    <t>FVV Capital</t>
  </si>
  <si>
    <t>FVCFA</t>
  </si>
  <si>
    <t>FVCGA</t>
  </si>
  <si>
    <t>FVCMA</t>
  </si>
  <si>
    <t>GALGBP</t>
  </si>
  <si>
    <t>Galileo</t>
  </si>
  <si>
    <t>GCMAPA</t>
  </si>
  <si>
    <t>GSSGA1</t>
  </si>
  <si>
    <t>Ginsburg and Selby Private Wealth</t>
  </si>
  <si>
    <t>GSCIA1</t>
  </si>
  <si>
    <t>GSWFA1</t>
  </si>
  <si>
    <t>GLAIBX</t>
  </si>
  <si>
    <t>GLAIFX</t>
  </si>
  <si>
    <t>IMCF</t>
  </si>
  <si>
    <t>GLGFFB</t>
  </si>
  <si>
    <t>INNF</t>
  </si>
  <si>
    <t>GBCCA</t>
  </si>
  <si>
    <t>GBVCA</t>
  </si>
  <si>
    <t>GIOF</t>
  </si>
  <si>
    <t>GMIPF</t>
  </si>
  <si>
    <t>GMCCA</t>
  </si>
  <si>
    <t>Gradidge-Mahura Asset Management</t>
  </si>
  <si>
    <t>GMCGMA</t>
  </si>
  <si>
    <t>GMCBA</t>
  </si>
  <si>
    <t>GMCMA</t>
  </si>
  <si>
    <t>GMCWA</t>
  </si>
  <si>
    <t>GRABFS</t>
  </si>
  <si>
    <t>GSBFAA</t>
  </si>
  <si>
    <t>GSFFA</t>
  </si>
  <si>
    <t>RSMMB</t>
  </si>
  <si>
    <t>RSMIB</t>
  </si>
  <si>
    <t>GSBF</t>
  </si>
  <si>
    <t>GRAVITON</t>
  </si>
  <si>
    <t>GSFI</t>
  </si>
  <si>
    <t>GSEF</t>
  </si>
  <si>
    <t>GSCA1</t>
  </si>
  <si>
    <t>GSAFA</t>
  </si>
  <si>
    <t>GraySwan Financial Services</t>
  </si>
  <si>
    <t>GSCFA</t>
  </si>
  <si>
    <t>GSMFA</t>
  </si>
  <si>
    <t>GRYFA1</t>
  </si>
  <si>
    <t>Grayswan</t>
  </si>
  <si>
    <t>PTST</t>
  </si>
  <si>
    <t>GRYPHON</t>
  </si>
  <si>
    <t>GIDI</t>
  </si>
  <si>
    <t>GFFF</t>
  </si>
  <si>
    <t>GGECA</t>
  </si>
  <si>
    <t>GIMM</t>
  </si>
  <si>
    <t>GPRF</t>
  </si>
  <si>
    <t>GTICD</t>
  </si>
  <si>
    <t>GTRCD</t>
  </si>
  <si>
    <t>GABFC</t>
  </si>
  <si>
    <t>GAEFC</t>
  </si>
  <si>
    <t>GTACA</t>
  </si>
  <si>
    <t>GTBCD</t>
  </si>
  <si>
    <t>GFCC</t>
  </si>
  <si>
    <t>GTCFFE</t>
  </si>
  <si>
    <t>GTCHFB</t>
  </si>
  <si>
    <t>GTCLFB</t>
  </si>
  <si>
    <t>GWPCA</t>
  </si>
  <si>
    <t>GTCCB</t>
  </si>
  <si>
    <t>GBFCA</t>
  </si>
  <si>
    <t>GPWCA</t>
  </si>
  <si>
    <t>GPEFC</t>
  </si>
  <si>
    <t>GPHECB</t>
  </si>
  <si>
    <t>GTVCD</t>
  </si>
  <si>
    <t>GWAFE</t>
  </si>
  <si>
    <t>GTWP</t>
  </si>
  <si>
    <t>H4DB1</t>
  </si>
  <si>
    <t>H4GB1</t>
  </si>
  <si>
    <t>HMTF1</t>
  </si>
  <si>
    <t>H4SB1</t>
  </si>
  <si>
    <t>H4WB1</t>
  </si>
  <si>
    <t>MHGE</t>
  </si>
  <si>
    <t>HARVARD HOUSE</t>
  </si>
  <si>
    <t>MHFI</t>
  </si>
  <si>
    <t>HHBPA</t>
  </si>
  <si>
    <t>HHBFDA</t>
  </si>
  <si>
    <t>MSBA</t>
  </si>
  <si>
    <t>Helfin Global Capital</t>
  </si>
  <si>
    <t>MSSA</t>
  </si>
  <si>
    <t>HCICFA</t>
  </si>
  <si>
    <t>MSGA</t>
  </si>
  <si>
    <t>HCWFA</t>
  </si>
  <si>
    <t>HSHEPF</t>
  </si>
  <si>
    <t>HSGBPF</t>
  </si>
  <si>
    <t>HPSDF1</t>
  </si>
  <si>
    <t>HPDIF1</t>
  </si>
  <si>
    <t>HPEFB1</t>
  </si>
  <si>
    <t>HLDFFA1</t>
  </si>
  <si>
    <t>HOLLARD</t>
  </si>
  <si>
    <t>HPSAF1</t>
  </si>
  <si>
    <t>HPSBF1</t>
  </si>
  <si>
    <t>HPMMF1</t>
  </si>
  <si>
    <t>HPPFC1</t>
  </si>
  <si>
    <t>HPYPF1</t>
  </si>
  <si>
    <t>INNFOA</t>
  </si>
  <si>
    <t>DALMA1</t>
  </si>
  <si>
    <t>INBFFA</t>
  </si>
  <si>
    <t>IBWFA</t>
  </si>
  <si>
    <t>INDB</t>
  </si>
  <si>
    <t>IFMBF</t>
  </si>
  <si>
    <t>IFMEF</t>
  </si>
  <si>
    <t>IFMGD</t>
  </si>
  <si>
    <t>IFMIF</t>
  </si>
  <si>
    <t>IPBFA</t>
  </si>
  <si>
    <t>IMSA1</t>
  </si>
  <si>
    <t>Imalivest</t>
  </si>
  <si>
    <t>ISWA1</t>
  </si>
  <si>
    <t>BIPCFD</t>
  </si>
  <si>
    <t>IAAB</t>
  </si>
  <si>
    <t>IEYFA</t>
  </si>
  <si>
    <t>IBIFA</t>
  </si>
  <si>
    <t>IBGFA</t>
  </si>
  <si>
    <t>EBMFA</t>
  </si>
  <si>
    <t>INSTFA</t>
  </si>
  <si>
    <t>IBWEFA</t>
  </si>
  <si>
    <t>IWFFA</t>
  </si>
  <si>
    <t>IBWMA</t>
  </si>
  <si>
    <t>INSOFA</t>
  </si>
  <si>
    <t>IBEFA</t>
  </si>
  <si>
    <t>INTEQT</t>
  </si>
  <si>
    <t>ITBIFA</t>
  </si>
  <si>
    <t>INLLFA</t>
  </si>
  <si>
    <t>Intellivest</t>
  </si>
  <si>
    <t>IBPFOF</t>
  </si>
  <si>
    <t>INEQPF</t>
  </si>
  <si>
    <t>IGEPFF</t>
  </si>
  <si>
    <t>IIPF</t>
  </si>
  <si>
    <t>IWIAA</t>
  </si>
  <si>
    <t>IWIBH</t>
  </si>
  <si>
    <t>IWIBHH</t>
  </si>
  <si>
    <t>INVFD</t>
  </si>
  <si>
    <t>IWIDEH</t>
  </si>
  <si>
    <t>IBEIFA</t>
  </si>
  <si>
    <t>IWIEH</t>
  </si>
  <si>
    <t>INWIFA1</t>
  </si>
  <si>
    <t>IWBGFD</t>
  </si>
  <si>
    <t>INFDZA1</t>
  </si>
  <si>
    <t>IBIBFA1</t>
  </si>
  <si>
    <t>INVWYA</t>
  </si>
  <si>
    <t>INVPA</t>
  </si>
  <si>
    <t>INACFD</t>
  </si>
  <si>
    <t>INCOFD</t>
  </si>
  <si>
    <t>INCFFD</t>
  </si>
  <si>
    <t>INGEFD</t>
  </si>
  <si>
    <t>ICBA</t>
  </si>
  <si>
    <t>Investhouse International</t>
  </si>
  <si>
    <t>ICCA</t>
  </si>
  <si>
    <t>IVHGRA</t>
  </si>
  <si>
    <t>IBBFDD1</t>
  </si>
  <si>
    <t>IBEFDD1</t>
  </si>
  <si>
    <t>MIABF</t>
  </si>
  <si>
    <t>SEDIF</t>
  </si>
  <si>
    <t>MFFF</t>
  </si>
  <si>
    <t>MitonOptimal</t>
  </si>
  <si>
    <t>TRCP</t>
  </si>
  <si>
    <t>IPEFA</t>
  </si>
  <si>
    <t>SEPFF</t>
  </si>
  <si>
    <t>PMTA1</t>
  </si>
  <si>
    <t>IPWWAB</t>
  </si>
  <si>
    <t>SEWFF</t>
  </si>
  <si>
    <t>JBLFB1</t>
  </si>
  <si>
    <t>JSFB1</t>
  </si>
  <si>
    <t>JBL Asset Management</t>
  </si>
  <si>
    <t>JSMB1</t>
  </si>
  <si>
    <t>JSWB1</t>
  </si>
  <si>
    <t>KHUMFB</t>
  </si>
  <si>
    <t>KBFFA</t>
  </si>
  <si>
    <t>KIABPF</t>
  </si>
  <si>
    <t>Kruger</t>
  </si>
  <si>
    <t>KIAEPF</t>
  </si>
  <si>
    <t>KIAIPF</t>
  </si>
  <si>
    <t>KIAIEF</t>
  </si>
  <si>
    <t>KIAIFF</t>
  </si>
  <si>
    <t>KIAPPF</t>
  </si>
  <si>
    <t>LAUAUB</t>
  </si>
  <si>
    <t>GAVS</t>
  </si>
  <si>
    <t>TBIFA</t>
  </si>
  <si>
    <t>LAUEPF</t>
  </si>
  <si>
    <t>LAUCAP</t>
  </si>
  <si>
    <t xml:space="preserve">LAURIUM </t>
  </si>
  <si>
    <t>LAUGPF</t>
  </si>
  <si>
    <t>LAUGLO</t>
  </si>
  <si>
    <t>LAUFLX</t>
  </si>
  <si>
    <t>LAUSTA</t>
  </si>
  <si>
    <t>LAPMMF</t>
  </si>
  <si>
    <t>LAREPF</t>
  </si>
  <si>
    <t>FEAF</t>
  </si>
  <si>
    <t>LENBPF</t>
  </si>
  <si>
    <t>LMSCA1</t>
  </si>
  <si>
    <t>27FLCE</t>
  </si>
  <si>
    <t>ACILGE</t>
  </si>
  <si>
    <t>LONGFF</t>
  </si>
  <si>
    <t>LONGITUDE</t>
  </si>
  <si>
    <t>PPVMNF</t>
  </si>
  <si>
    <t>LBWFA</t>
  </si>
  <si>
    <t>LYPA1</t>
  </si>
  <si>
    <t>LPCA1</t>
  </si>
  <si>
    <t>LPGA1</t>
  </si>
  <si>
    <t>LPIFCC</t>
  </si>
  <si>
    <t>LPOA1</t>
  </si>
  <si>
    <t>PTIF25</t>
  </si>
  <si>
    <t>PTIF5</t>
  </si>
  <si>
    <t>PTIF7</t>
  </si>
  <si>
    <t>PAEFB</t>
  </si>
  <si>
    <t>PRAB</t>
  </si>
  <si>
    <t>PHYA</t>
  </si>
  <si>
    <t>PCBFB</t>
  </si>
  <si>
    <t>PDMB</t>
  </si>
  <si>
    <t>PEICB</t>
  </si>
  <si>
    <t>PEFB</t>
  </si>
  <si>
    <t>GLBFA</t>
  </si>
  <si>
    <t>PGHC</t>
  </si>
  <si>
    <t>PGVF</t>
  </si>
  <si>
    <t>PGICC</t>
  </si>
  <si>
    <t>MGIFFB</t>
  </si>
  <si>
    <t>PGPFFA</t>
  </si>
  <si>
    <t>PHIFA</t>
  </si>
  <si>
    <t>PIFCA</t>
  </si>
  <si>
    <t>PRCB</t>
  </si>
  <si>
    <t>PRMM</t>
  </si>
  <si>
    <t>PPABFD</t>
  </si>
  <si>
    <t>PRUPTA</t>
  </si>
  <si>
    <t>PGVC</t>
  </si>
  <si>
    <t>MFUFCB</t>
  </si>
  <si>
    <t>M1CEQT</t>
  </si>
  <si>
    <t>M1CGLO</t>
  </si>
  <si>
    <t>MAEEF</t>
  </si>
  <si>
    <t>MAESTRO</t>
  </si>
  <si>
    <t>MPFF</t>
  </si>
  <si>
    <t>MRCI</t>
  </si>
  <si>
    <t>HLMK</t>
  </si>
  <si>
    <t>MEICC</t>
  </si>
  <si>
    <t>MIWE</t>
  </si>
  <si>
    <t>MGIF</t>
  </si>
  <si>
    <t>MHIF</t>
  </si>
  <si>
    <t>HLMI</t>
  </si>
  <si>
    <t>MGGF</t>
  </si>
  <si>
    <t>MGRE</t>
  </si>
  <si>
    <t>MSTI</t>
  </si>
  <si>
    <t>MIZM</t>
  </si>
  <si>
    <t>MRPR</t>
  </si>
  <si>
    <t>MPIF</t>
  </si>
  <si>
    <t>MWDF</t>
  </si>
  <si>
    <t>MNBA2</t>
  </si>
  <si>
    <t>Matrix</t>
  </si>
  <si>
    <t>SMIA</t>
  </si>
  <si>
    <t>MEIFB1</t>
  </si>
  <si>
    <t>MANEFC</t>
  </si>
  <si>
    <t>MNSIA2</t>
  </si>
  <si>
    <t>MCAFCA</t>
  </si>
  <si>
    <t>MCEFA</t>
  </si>
  <si>
    <t>PMOF</t>
  </si>
  <si>
    <t>MABFDA1</t>
  </si>
  <si>
    <t>Mazi</t>
  </si>
  <si>
    <t>MAZIFA</t>
  </si>
  <si>
    <t>MASFDA1</t>
  </si>
  <si>
    <t>MAMEGP</t>
  </si>
  <si>
    <t>MBBFA</t>
  </si>
  <si>
    <t>MDBFA</t>
  </si>
  <si>
    <t>MDDB1</t>
  </si>
  <si>
    <t>MELVILLE DOUGLAS</t>
  </si>
  <si>
    <t>MDGEA</t>
  </si>
  <si>
    <t>MDHFA</t>
  </si>
  <si>
    <t>Melville Douglas</t>
  </si>
  <si>
    <t>MDSFA</t>
  </si>
  <si>
    <t>STMFB1</t>
  </si>
  <si>
    <t>MENGEF</t>
  </si>
  <si>
    <t>MENLEF</t>
  </si>
  <si>
    <t>MENLBF</t>
  </si>
  <si>
    <t>MENWFF</t>
  </si>
  <si>
    <t>MEBA1S</t>
  </si>
  <si>
    <t>Counterpoint Asset Management</t>
  </si>
  <si>
    <t>MCAA</t>
  </si>
  <si>
    <t>MEHA1S</t>
  </si>
  <si>
    <t>MEIA</t>
  </si>
  <si>
    <t>CPTPSF</t>
  </si>
  <si>
    <t>CMGFBS</t>
  </si>
  <si>
    <t>CPTGMG</t>
  </si>
  <si>
    <t>CPTGPI</t>
  </si>
  <si>
    <t>CPTMPG</t>
  </si>
  <si>
    <t>RECMMA</t>
  </si>
  <si>
    <t>Counterpoint</t>
  </si>
  <si>
    <t>CPTSPG</t>
  </si>
  <si>
    <t>MVALS</t>
  </si>
  <si>
    <t>RCGFC</t>
  </si>
  <si>
    <t>MCPRA1</t>
  </si>
  <si>
    <t>MRQPA1</t>
  </si>
  <si>
    <t>MPMFCD</t>
  </si>
  <si>
    <t>Mergence</t>
  </si>
  <si>
    <t>MSAFB11</t>
  </si>
  <si>
    <t>MSBFF1</t>
  </si>
  <si>
    <t>MBBFB1</t>
  </si>
  <si>
    <t>Methodical</t>
  </si>
  <si>
    <t>ACPB2</t>
  </si>
  <si>
    <t>MTDFB1</t>
  </si>
  <si>
    <t>MBGFB1</t>
  </si>
  <si>
    <t>MSGFB11</t>
  </si>
  <si>
    <t>MEBHFA1</t>
  </si>
  <si>
    <t>MSIFB11</t>
  </si>
  <si>
    <t>MSGFF1</t>
  </si>
  <si>
    <t>METPIF</t>
  </si>
  <si>
    <t>METPPF</t>
  </si>
  <si>
    <t>MIACP3</t>
  </si>
  <si>
    <t>MIAEAF</t>
  </si>
  <si>
    <t>27MIDE</t>
  </si>
  <si>
    <t>27FMMM</t>
  </si>
  <si>
    <t>PIPB5</t>
  </si>
  <si>
    <t>PEIB5</t>
  </si>
  <si>
    <t>PEPB5</t>
  </si>
  <si>
    <t>MPBFD2</t>
  </si>
  <si>
    <t>MPWB6</t>
  </si>
  <si>
    <t>MGMF1</t>
  </si>
  <si>
    <t>PSFB5</t>
  </si>
  <si>
    <t>PIPA1</t>
  </si>
  <si>
    <t>PEIA1</t>
  </si>
  <si>
    <t>PEPA1</t>
  </si>
  <si>
    <t>PBEB2</t>
  </si>
  <si>
    <t>MIPEI</t>
  </si>
  <si>
    <t>MIPLBF</t>
  </si>
  <si>
    <t>PPEB2</t>
  </si>
  <si>
    <t>MGMF</t>
  </si>
  <si>
    <t>MIPLAN</t>
  </si>
  <si>
    <t>PSFA1</t>
  </si>
  <si>
    <t>MIABF1</t>
  </si>
  <si>
    <t>MOIPCD1</t>
  </si>
  <si>
    <t>SEDB2</t>
  </si>
  <si>
    <t>MHCE1</t>
  </si>
  <si>
    <t>SEFB2</t>
  </si>
  <si>
    <t>MFFF1</t>
  </si>
  <si>
    <t>MOPFOF1</t>
  </si>
  <si>
    <t>TRCP1</t>
  </si>
  <si>
    <t>SMEFAA</t>
  </si>
  <si>
    <t>MOMDGD1</t>
  </si>
  <si>
    <t>SEPB2</t>
  </si>
  <si>
    <t>IPWWAB1</t>
  </si>
  <si>
    <t>SEOB2</t>
  </si>
  <si>
    <t>MOWWGF1</t>
  </si>
  <si>
    <t>MOIPCD</t>
  </si>
  <si>
    <t>MHCE</t>
  </si>
  <si>
    <t>SEFFF</t>
  </si>
  <si>
    <t>MOPFOF</t>
  </si>
  <si>
    <t>MOMDGD</t>
  </si>
  <si>
    <t>MOWWGF</t>
  </si>
  <si>
    <t>MSCFF1</t>
  </si>
  <si>
    <t>MSMFF1</t>
  </si>
  <si>
    <t>ADAB1</t>
  </si>
  <si>
    <t>RMGF</t>
  </si>
  <si>
    <t>MCSFA</t>
  </si>
  <si>
    <t>MCGFFC</t>
  </si>
  <si>
    <t>MRGCF</t>
  </si>
  <si>
    <t>MCMFB1</t>
  </si>
  <si>
    <t>MBIB1</t>
  </si>
  <si>
    <t>ADEB1</t>
  </si>
  <si>
    <t>MEME</t>
  </si>
  <si>
    <t>RMFS</t>
  </si>
  <si>
    <t>SCFF</t>
  </si>
  <si>
    <t>SASF</t>
  </si>
  <si>
    <t>MEGF</t>
  </si>
  <si>
    <t>SMGF</t>
  </si>
  <si>
    <t>MMFTFA</t>
  </si>
  <si>
    <t>MOFFFA</t>
  </si>
  <si>
    <t>RMIH</t>
  </si>
  <si>
    <t>RMBI</t>
  </si>
  <si>
    <t>RIBA</t>
  </si>
  <si>
    <t>ADHB1</t>
  </si>
  <si>
    <t>RMCF</t>
  </si>
  <si>
    <t>MILB</t>
  </si>
  <si>
    <t>RMII</t>
  </si>
  <si>
    <t>AMGB1</t>
  </si>
  <si>
    <t>AMVB1</t>
  </si>
  <si>
    <t>ADMB1</t>
  </si>
  <si>
    <t>ADRFA</t>
  </si>
  <si>
    <t>RMMM</t>
  </si>
  <si>
    <t>MOOFA</t>
  </si>
  <si>
    <t>RMFA</t>
  </si>
  <si>
    <t>AMMB1</t>
  </si>
  <si>
    <t>APEB1</t>
  </si>
  <si>
    <t>MMQEFA</t>
  </si>
  <si>
    <t>RBPF</t>
  </si>
  <si>
    <t>MRGPF</t>
  </si>
  <si>
    <t>SAGR</t>
  </si>
  <si>
    <t>MSFF</t>
  </si>
  <si>
    <t>MSRGP</t>
  </si>
  <si>
    <t>RMEC</t>
  </si>
  <si>
    <t>MTCGF</t>
  </si>
  <si>
    <t>MTDGF</t>
  </si>
  <si>
    <t>MTGF</t>
  </si>
  <si>
    <t>MTGPF</t>
  </si>
  <si>
    <t>TGTEB1</t>
  </si>
  <si>
    <t>MTQF</t>
  </si>
  <si>
    <t>ADUB1</t>
  </si>
  <si>
    <t>MVEF</t>
  </si>
  <si>
    <t>MFA3</t>
  </si>
  <si>
    <t>MONTROSE</t>
  </si>
  <si>
    <t>MFAF</t>
  </si>
  <si>
    <t>MFA5</t>
  </si>
  <si>
    <t>ACIPF</t>
  </si>
  <si>
    <t>MMMPF</t>
  </si>
  <si>
    <t>MAICA1</t>
  </si>
  <si>
    <t>MAIBA1</t>
  </si>
  <si>
    <t>MAIPA1</t>
  </si>
  <si>
    <t>MAICA</t>
  </si>
  <si>
    <t>MAIBA</t>
  </si>
  <si>
    <t>MAIPA</t>
  </si>
  <si>
    <t>QCGA</t>
  </si>
  <si>
    <t>MyQ Asset Management</t>
  </si>
  <si>
    <t>QCCA</t>
  </si>
  <si>
    <t>QCMA</t>
  </si>
  <si>
    <t>QWFA</t>
  </si>
  <si>
    <t>BCEF</t>
  </si>
  <si>
    <t>TRBCB</t>
  </si>
  <si>
    <t>VELG</t>
  </si>
  <si>
    <t>NEBA</t>
  </si>
  <si>
    <t>NICFCA</t>
  </si>
  <si>
    <t>NICFCB</t>
  </si>
  <si>
    <t>NIDCC</t>
  </si>
  <si>
    <t>XS</t>
  </si>
  <si>
    <t>NIGFCA</t>
  </si>
  <si>
    <t>NIGCC</t>
  </si>
  <si>
    <t>NECA</t>
  </si>
  <si>
    <t>INGICE</t>
  </si>
  <si>
    <t>NWFFCC</t>
  </si>
  <si>
    <t>NEIMC</t>
  </si>
  <si>
    <t>NDBE</t>
  </si>
  <si>
    <t>UALS</t>
  </si>
  <si>
    <t>AHBM</t>
  </si>
  <si>
    <t>NIGCFA</t>
  </si>
  <si>
    <t>NGEMEA</t>
  </si>
  <si>
    <t>AHGV</t>
  </si>
  <si>
    <t>BOEB</t>
  </si>
  <si>
    <t>NEFCA</t>
  </si>
  <si>
    <t>NIGBCA</t>
  </si>
  <si>
    <t>NDBM</t>
  </si>
  <si>
    <t>SYMR</t>
  </si>
  <si>
    <t>VEMM</t>
  </si>
  <si>
    <t>NIFECA</t>
  </si>
  <si>
    <t>AHWM</t>
  </si>
  <si>
    <t>NEDPMF</t>
  </si>
  <si>
    <t>BPCF</t>
  </si>
  <si>
    <t>BGOF</t>
  </si>
  <si>
    <t>BOEPF</t>
  </si>
  <si>
    <t>BOPF</t>
  </si>
  <si>
    <t>NIPCA</t>
  </si>
  <si>
    <t>AHVE</t>
  </si>
  <si>
    <t>NSEFCR</t>
  </si>
  <si>
    <t>BBFF</t>
  </si>
  <si>
    <t>BDFF</t>
  </si>
  <si>
    <t>NFGA</t>
  </si>
  <si>
    <t>NISGCC</t>
  </si>
  <si>
    <t>NFBA</t>
  </si>
  <si>
    <t>NISFCC</t>
  </si>
  <si>
    <t>NISCA</t>
  </si>
  <si>
    <t>XAFA</t>
  </si>
  <si>
    <t>XDFA</t>
  </si>
  <si>
    <t>XGFA</t>
  </si>
  <si>
    <t>NWEFA</t>
  </si>
  <si>
    <t>NEBFA</t>
  </si>
  <si>
    <t>NRBEFB</t>
  </si>
  <si>
    <t>NRGFFB</t>
  </si>
  <si>
    <t>New Road</t>
  </si>
  <si>
    <t>NEWMIA1</t>
  </si>
  <si>
    <t>NEWMAA</t>
  </si>
  <si>
    <t>NEWMOA</t>
  </si>
  <si>
    <t>NEWSFA</t>
  </si>
  <si>
    <t>NFDA</t>
  </si>
  <si>
    <t>NFB AM</t>
  </si>
  <si>
    <t>NFDIA</t>
  </si>
  <si>
    <t>NFGBFA</t>
  </si>
  <si>
    <t>NFABA</t>
  </si>
  <si>
    <t>NFMGA</t>
  </si>
  <si>
    <t>NFACA</t>
  </si>
  <si>
    <t>NFAEA</t>
  </si>
  <si>
    <t>ABFZ</t>
  </si>
  <si>
    <t>INXZ</t>
  </si>
  <si>
    <t>CMFZ</t>
  </si>
  <si>
    <t>INAC</t>
  </si>
  <si>
    <t>CBFZ</t>
  </si>
  <si>
    <t>CMMA</t>
  </si>
  <si>
    <t>IDICZ</t>
  </si>
  <si>
    <t>ECFZ</t>
  </si>
  <si>
    <t>EQTZ</t>
  </si>
  <si>
    <t>GLTZ</t>
  </si>
  <si>
    <t>NGDIFZ</t>
  </si>
  <si>
    <t>NOGEFF</t>
  </si>
  <si>
    <t>FGFA</t>
  </si>
  <si>
    <t>GOIZ</t>
  </si>
  <si>
    <t>GBFZ</t>
  </si>
  <si>
    <t>HIGZ</t>
  </si>
  <si>
    <t>MANZ</t>
  </si>
  <si>
    <t>INMM</t>
  </si>
  <si>
    <t>OPPZ</t>
  </si>
  <si>
    <t>PPFZ</t>
  </si>
  <si>
    <t>SAEZ</t>
  </si>
  <si>
    <t>CPFZ</t>
  </si>
  <si>
    <t>VALZ</t>
  </si>
  <si>
    <t>WWFZ</t>
  </si>
  <si>
    <t>WFFZ</t>
  </si>
  <si>
    <t>NPPBA</t>
  </si>
  <si>
    <t>NPPFA</t>
  </si>
  <si>
    <t>NBLPFB</t>
  </si>
  <si>
    <t>NPPIA</t>
  </si>
  <si>
    <t>NPPCA</t>
  </si>
  <si>
    <t>NPPWFB</t>
  </si>
  <si>
    <t>NSEFA2</t>
  </si>
  <si>
    <t>NSGFB</t>
  </si>
  <si>
    <t>BFGFA</t>
  </si>
  <si>
    <t>NMIF</t>
  </si>
  <si>
    <t>METP</t>
  </si>
  <si>
    <t>NOMAFA1</t>
  </si>
  <si>
    <t>NBALA1</t>
  </si>
  <si>
    <t>NCPFF</t>
  </si>
  <si>
    <t>NWWFF</t>
  </si>
  <si>
    <t>NREWA1</t>
  </si>
  <si>
    <t>nReach</t>
  </si>
  <si>
    <t>NAMETF</t>
  </si>
  <si>
    <t>NUMOFA</t>
  </si>
  <si>
    <t>OACLA2</t>
  </si>
  <si>
    <t>CICLZ</t>
  </si>
  <si>
    <t>OBUT</t>
  </si>
  <si>
    <t>OBSF</t>
  </si>
  <si>
    <t>OBOF</t>
  </si>
  <si>
    <t>OCBHF</t>
  </si>
  <si>
    <t>CBPF</t>
  </si>
  <si>
    <t>OCBSF</t>
  </si>
  <si>
    <t>OCEF</t>
  </si>
  <si>
    <t>OCINF</t>
  </si>
  <si>
    <t>OCIBL</t>
  </si>
  <si>
    <t>OCIF</t>
  </si>
  <si>
    <t>OCIPEF</t>
  </si>
  <si>
    <t>OGEN</t>
  </si>
  <si>
    <t>OMMU</t>
  </si>
  <si>
    <t>OPEF</t>
  </si>
  <si>
    <t>OSBB1</t>
  </si>
  <si>
    <t>OBSIDIAN CAPITAL</t>
  </si>
  <si>
    <t>OSEB1</t>
  </si>
  <si>
    <t>OBSFFA</t>
  </si>
  <si>
    <t>Obsidian</t>
  </si>
  <si>
    <t>OSCFB1</t>
  </si>
  <si>
    <t>Octagon Asset Managers</t>
  </si>
  <si>
    <t>OSFFA1</t>
  </si>
  <si>
    <t>OCTFA1</t>
  </si>
  <si>
    <t>Octagon</t>
  </si>
  <si>
    <t>OSGFB1</t>
  </si>
  <si>
    <t>OSWFB1</t>
  </si>
  <si>
    <t>ODBWFA</t>
  </si>
  <si>
    <t>Odyssey</t>
  </si>
  <si>
    <t>OMFA</t>
  </si>
  <si>
    <t>STPF</t>
  </si>
  <si>
    <t>OMAIA</t>
  </si>
  <si>
    <t>OMBIMF</t>
  </si>
  <si>
    <t>OMSL</t>
  </si>
  <si>
    <t>OMGI</t>
  </si>
  <si>
    <t>OMCBA</t>
  </si>
  <si>
    <t>OMCSA</t>
  </si>
  <si>
    <t>OMCDA</t>
  </si>
  <si>
    <t>OLMFA</t>
  </si>
  <si>
    <t>OMIPA</t>
  </si>
  <si>
    <t>OMCMUP</t>
  </si>
  <si>
    <t>OMITB2</t>
  </si>
  <si>
    <t>IMMB</t>
  </si>
  <si>
    <t>OMEB1</t>
  </si>
  <si>
    <t>DYFF</t>
  </si>
  <si>
    <t>OMEQ01</t>
  </si>
  <si>
    <t>OMEEMF</t>
  </si>
  <si>
    <t>OMFX</t>
  </si>
  <si>
    <t>OMGRF</t>
  </si>
  <si>
    <t>OMUMFA</t>
  </si>
  <si>
    <t>OMGA</t>
  </si>
  <si>
    <t>OMESMF</t>
  </si>
  <si>
    <t>OMGIUP</t>
  </si>
  <si>
    <t>OMGAEF</t>
  </si>
  <si>
    <t>OMTG</t>
  </si>
  <si>
    <t>OMTI</t>
  </si>
  <si>
    <t>OMIIMF</t>
  </si>
  <si>
    <t>OMTL</t>
  </si>
  <si>
    <t>OMAA</t>
  </si>
  <si>
    <t>OMRFA</t>
  </si>
  <si>
    <t>OMSC</t>
  </si>
  <si>
    <t>OMMCA</t>
  </si>
  <si>
    <t>OMMF</t>
  </si>
  <si>
    <t>OMESGA</t>
  </si>
  <si>
    <t>OMMIA</t>
  </si>
  <si>
    <t>OMMSUP</t>
  </si>
  <si>
    <t>OMWCUP</t>
  </si>
  <si>
    <t>OMWAMF</t>
  </si>
  <si>
    <t>OMMAUP</t>
  </si>
  <si>
    <t>OMSAFA</t>
  </si>
  <si>
    <t>GABA</t>
  </si>
  <si>
    <t>SYMMETRY</t>
  </si>
  <si>
    <t>SYCCA</t>
  </si>
  <si>
    <t>GADE</t>
  </si>
  <si>
    <t>GAFI</t>
  </si>
  <si>
    <t>GAEU</t>
  </si>
  <si>
    <t>OMGEB1</t>
  </si>
  <si>
    <t>OSMB1</t>
  </si>
  <si>
    <t>OIMB1</t>
  </si>
  <si>
    <t>OISB1</t>
  </si>
  <si>
    <t>OSIB1</t>
  </si>
  <si>
    <t>SDG</t>
  </si>
  <si>
    <t>SDH</t>
  </si>
  <si>
    <t>OMSRFA</t>
  </si>
  <si>
    <t>GAMF</t>
  </si>
  <si>
    <t>SYMPE1</t>
  </si>
  <si>
    <t>SASQ</t>
  </si>
  <si>
    <t>SSE2</t>
  </si>
  <si>
    <t>SSE3</t>
  </si>
  <si>
    <t>SYSB1</t>
  </si>
  <si>
    <t>OMUA</t>
  </si>
  <si>
    <t>MICA</t>
  </si>
  <si>
    <t>OMRE</t>
  </si>
  <si>
    <t>OMSGA</t>
  </si>
  <si>
    <t>OMSA</t>
  </si>
  <si>
    <t>OBBFA</t>
  </si>
  <si>
    <t>OBEFA</t>
  </si>
  <si>
    <t>OBIFA</t>
  </si>
  <si>
    <t>OBGFA</t>
  </si>
  <si>
    <t>OBSFA</t>
  </si>
  <si>
    <t>OBWFFA</t>
  </si>
  <si>
    <t>OBCBFA1</t>
  </si>
  <si>
    <t>OBCFOA1</t>
  </si>
  <si>
    <t>OBIFFA1</t>
  </si>
  <si>
    <t>ORCDFA</t>
  </si>
  <si>
    <t>OREIFA</t>
  </si>
  <si>
    <t>ORWOFA</t>
  </si>
  <si>
    <t>OCBBFA</t>
  </si>
  <si>
    <t>OCBWFA</t>
  </si>
  <si>
    <t>OGEFOF</t>
  </si>
  <si>
    <t>OGPFOF</t>
  </si>
  <si>
    <t>AHBF1</t>
  </si>
  <si>
    <t>CGFFA</t>
  </si>
  <si>
    <t>WMPCB</t>
  </si>
  <si>
    <t>OYCEFA1</t>
  </si>
  <si>
    <t>CASF1</t>
  </si>
  <si>
    <t>PBBFFA</t>
  </si>
  <si>
    <t>PBCFFA</t>
  </si>
  <si>
    <t>PBWFF</t>
  </si>
  <si>
    <t>PCGCFF</t>
  </si>
  <si>
    <t>PGEPFF</t>
  </si>
  <si>
    <t>PMBA1</t>
  </si>
  <si>
    <t>Perpetua Investment Managers</t>
  </si>
  <si>
    <t>PMEA1</t>
  </si>
  <si>
    <t>PPCFA1</t>
  </si>
  <si>
    <t>PSCIF</t>
  </si>
  <si>
    <t>PTCMF</t>
  </si>
  <si>
    <t>PTIC</t>
  </si>
  <si>
    <t>PETB</t>
  </si>
  <si>
    <t>PTPF</t>
  </si>
  <si>
    <t>PTPFDF</t>
  </si>
  <si>
    <t>PTSAE</t>
  </si>
  <si>
    <t>PWMPFB</t>
  </si>
  <si>
    <t>PERBAL</t>
  </si>
  <si>
    <t>PEREQT</t>
  </si>
  <si>
    <t>PFBA</t>
  </si>
  <si>
    <t>PFPS Asset Management</t>
  </si>
  <si>
    <t>PFCA</t>
  </si>
  <si>
    <t>PFMA</t>
  </si>
  <si>
    <t>PCBBL1</t>
  </si>
  <si>
    <t>PIOBB1</t>
  </si>
  <si>
    <t>PMETB1</t>
  </si>
  <si>
    <t>PMMMB1</t>
  </si>
  <si>
    <t>PEYF</t>
  </si>
  <si>
    <t>POBFOF</t>
  </si>
  <si>
    <t>Pin Oak</t>
  </si>
  <si>
    <t>PWBFOF</t>
  </si>
  <si>
    <t>PWWFLX</t>
  </si>
  <si>
    <t>MPBP1</t>
  </si>
  <si>
    <t>PBFFA1</t>
  </si>
  <si>
    <t>Platinum</t>
  </si>
  <si>
    <t>PLATDA</t>
  </si>
  <si>
    <t>MPIP1</t>
  </si>
  <si>
    <t>MPWB</t>
  </si>
  <si>
    <t>MXBA</t>
  </si>
  <si>
    <t>XCEDE</t>
  </si>
  <si>
    <t>MXCO</t>
  </si>
  <si>
    <t>MXPR</t>
  </si>
  <si>
    <t>PMKBAL</t>
  </si>
  <si>
    <t>PMKGLF</t>
  </si>
  <si>
    <t>PMKINC</t>
  </si>
  <si>
    <t>PMKMAN</t>
  </si>
  <si>
    <t>PMKSTA</t>
  </si>
  <si>
    <t>PMKGRO</t>
  </si>
  <si>
    <t>PMETFAM</t>
  </si>
  <si>
    <t>PMBFFA</t>
  </si>
  <si>
    <t>PortfolioMetrix</t>
  </si>
  <si>
    <t>PMBCFA</t>
  </si>
  <si>
    <t>PMBDIA</t>
  </si>
  <si>
    <t>PRTFA</t>
  </si>
  <si>
    <t>PMGDB1</t>
  </si>
  <si>
    <t>PMEEA</t>
  </si>
  <si>
    <t>PMBGPF</t>
  </si>
  <si>
    <t>PMIFA</t>
  </si>
  <si>
    <t>PMBMFA</t>
  </si>
  <si>
    <t>PMBFA</t>
  </si>
  <si>
    <t>PMEFA</t>
  </si>
  <si>
    <t>PMPFA</t>
  </si>
  <si>
    <t>PRTFFA</t>
  </si>
  <si>
    <t>PBUAFA</t>
  </si>
  <si>
    <t>PMCUFA</t>
  </si>
  <si>
    <t>PBUMFA</t>
  </si>
  <si>
    <t>PBCFDA</t>
  </si>
  <si>
    <t>PPSCA</t>
  </si>
  <si>
    <t>PPBCA</t>
  </si>
  <si>
    <t>PPBCB</t>
  </si>
  <si>
    <t>PPSC</t>
  </si>
  <si>
    <t>PPSDVA</t>
  </si>
  <si>
    <t>PPEC</t>
  </si>
  <si>
    <t>PPSE</t>
  </si>
  <si>
    <t>PPFI</t>
  </si>
  <si>
    <t>PGBFA</t>
  </si>
  <si>
    <t>PPSFFA</t>
  </si>
  <si>
    <t>PIMCB</t>
  </si>
  <si>
    <t>PIMFB</t>
  </si>
  <si>
    <t>PPMDA</t>
  </si>
  <si>
    <t>PPSM</t>
  </si>
  <si>
    <t>PPCGA</t>
  </si>
  <si>
    <t>PPFM</t>
  </si>
  <si>
    <t>OIOGFF</t>
  </si>
  <si>
    <t>PABS</t>
  </si>
  <si>
    <t>PIMBAL</t>
  </si>
  <si>
    <t>PBNDQ</t>
  </si>
  <si>
    <t>PCBF</t>
  </si>
  <si>
    <t>PCCEF</t>
  </si>
  <si>
    <t>PCEQTF</t>
  </si>
  <si>
    <t>PCGEF</t>
  </si>
  <si>
    <t>PCMMF</t>
  </si>
  <si>
    <t>PRPDBF</t>
  </si>
  <si>
    <t>PEQF</t>
  </si>
  <si>
    <t>PEQ</t>
  </si>
  <si>
    <t>PFFIF</t>
  </si>
  <si>
    <t>PRGEF</t>
  </si>
  <si>
    <t>PRSFF</t>
  </si>
  <si>
    <t>PGARFF</t>
  </si>
  <si>
    <t>PGBF</t>
  </si>
  <si>
    <t>PGIPFA</t>
  </si>
  <si>
    <t>PGIF</t>
  </si>
  <si>
    <t>PIF</t>
  </si>
  <si>
    <t>PIPFP</t>
  </si>
  <si>
    <t>PIPF</t>
  </si>
  <si>
    <t>PETFIP</t>
  </si>
  <si>
    <t>PMMF</t>
  </si>
  <si>
    <t>POIF</t>
  </si>
  <si>
    <t>PRPABF</t>
  </si>
  <si>
    <t>PPOS</t>
  </si>
  <si>
    <t>PPEF</t>
  </si>
  <si>
    <t>PSGLFF</t>
  </si>
  <si>
    <t>PSGBFG</t>
  </si>
  <si>
    <t>PSIF</t>
  </si>
  <si>
    <t>PSTIF</t>
  </si>
  <si>
    <t>PUBFF</t>
  </si>
  <si>
    <t>PCSHQ</t>
  </si>
  <si>
    <t>PRBCA</t>
  </si>
  <si>
    <t>COL ENDEAV</t>
  </si>
  <si>
    <t>PBICB</t>
  </si>
  <si>
    <t>PCSC</t>
  </si>
  <si>
    <t>PSAC</t>
  </si>
  <si>
    <t>PCMC</t>
  </si>
  <si>
    <t>PCWCC</t>
  </si>
  <si>
    <t>PCPC</t>
  </si>
  <si>
    <t>PFICB</t>
  </si>
  <si>
    <t>PGECB</t>
  </si>
  <si>
    <t>PGBFFB</t>
  </si>
  <si>
    <t>PEGCB</t>
  </si>
  <si>
    <t>PESGGC</t>
  </si>
  <si>
    <t>PGFCA</t>
  </si>
  <si>
    <t>COL ENDEV</t>
  </si>
  <si>
    <t>PIPCB</t>
  </si>
  <si>
    <t>IZAFEB</t>
  </si>
  <si>
    <t>PIGEFB</t>
  </si>
  <si>
    <t>PRMCA</t>
  </si>
  <si>
    <t>PRICB</t>
  </si>
  <si>
    <t>PNFFCC</t>
  </si>
  <si>
    <t>POBCB</t>
  </si>
  <si>
    <t>MCPFA</t>
  </si>
  <si>
    <t>PRMGA</t>
  </si>
  <si>
    <t>PSECB</t>
  </si>
  <si>
    <t>PSPC</t>
  </si>
  <si>
    <t>PSFCA</t>
  </si>
  <si>
    <t>PWECA</t>
  </si>
  <si>
    <t>PWFB1</t>
  </si>
  <si>
    <t>PCBMA</t>
  </si>
  <si>
    <t>PCEFB</t>
  </si>
  <si>
    <t>PCLEB</t>
  </si>
  <si>
    <t>PCMFB</t>
  </si>
  <si>
    <t>PCWFB</t>
  </si>
  <si>
    <t>PIWCA</t>
  </si>
  <si>
    <t>BWDFB</t>
  </si>
  <si>
    <t>PBCIFA</t>
  </si>
  <si>
    <t>ACIPBA</t>
  </si>
  <si>
    <t>ACIPBF</t>
  </si>
  <si>
    <t>ACIAST</t>
  </si>
  <si>
    <t>ACIABT</t>
  </si>
  <si>
    <t>ACIPMF</t>
  </si>
  <si>
    <t>APFF</t>
  </si>
  <si>
    <t>PSGBF</t>
  </si>
  <si>
    <t>PSAI</t>
  </si>
  <si>
    <t>PEIFD</t>
  </si>
  <si>
    <t>PSGG</t>
  </si>
  <si>
    <t>PSGO</t>
  </si>
  <si>
    <t>PSGE</t>
  </si>
  <si>
    <t>PFFA</t>
  </si>
  <si>
    <t>PINF</t>
  </si>
  <si>
    <t>PSGCFD</t>
  </si>
  <si>
    <t>PSG Management (Pty) Ltd FSP 44306</t>
  </si>
  <si>
    <t>PSGMCD</t>
  </si>
  <si>
    <t>PSGGFD</t>
  </si>
  <si>
    <t>PSGAFD</t>
  </si>
  <si>
    <t>PSGOPP</t>
  </si>
  <si>
    <t>PSGM</t>
  </si>
  <si>
    <t>PEFD</t>
  </si>
  <si>
    <t>PSTA</t>
  </si>
  <si>
    <t>PAWC</t>
  </si>
  <si>
    <t>PSG Multi-Management (Pty) Ltd FSP 44306</t>
  </si>
  <si>
    <t>PKEI</t>
  </si>
  <si>
    <t>PCFA</t>
  </si>
  <si>
    <t>PSFF</t>
  </si>
  <si>
    <t>PSGI</t>
  </si>
  <si>
    <t>PGPFD</t>
  </si>
  <si>
    <t>PAWI</t>
  </si>
  <si>
    <t>PAWM</t>
  </si>
  <si>
    <t>PAWP</t>
  </si>
  <si>
    <t>NEDFA1</t>
  </si>
  <si>
    <t>NEDDA1</t>
  </si>
  <si>
    <t>PWMIIF</t>
  </si>
  <si>
    <t>NEDSA1</t>
  </si>
  <si>
    <t>NEDWA1</t>
  </si>
  <si>
    <t>PWBFA</t>
  </si>
  <si>
    <t>PWSFFB</t>
  </si>
  <si>
    <t>PWS</t>
  </si>
  <si>
    <t>PWBMFA</t>
  </si>
  <si>
    <t>PBWFA</t>
  </si>
  <si>
    <t>PBCBFA1</t>
  </si>
  <si>
    <t>Pyxis</t>
  </si>
  <si>
    <t>PBWFFA</t>
  </si>
  <si>
    <t>MQUB</t>
  </si>
  <si>
    <t>QUANTUM</t>
  </si>
  <si>
    <t>MQCP</t>
  </si>
  <si>
    <t>QUANA</t>
  </si>
  <si>
    <t>QUABFA</t>
  </si>
  <si>
    <t>IBMFA</t>
  </si>
  <si>
    <t>MQWF</t>
  </si>
  <si>
    <t>NWFFA</t>
  </si>
  <si>
    <t>RBWFF</t>
  </si>
  <si>
    <t>RBFGL</t>
  </si>
  <si>
    <t>RBSBFF</t>
  </si>
  <si>
    <t>Rebalance</t>
  </si>
  <si>
    <t>RBSCFF</t>
  </si>
  <si>
    <t>RBSRIN</t>
  </si>
  <si>
    <t>RBSWFF</t>
  </si>
  <si>
    <t>IBBFA</t>
  </si>
  <si>
    <t>ROBIFA1</t>
  </si>
  <si>
    <t>ROWFA</t>
  </si>
  <si>
    <t>MGPB</t>
  </si>
  <si>
    <t>RETFPP</t>
  </si>
  <si>
    <t>RETFAM</t>
  </si>
  <si>
    <t>RETPIE</t>
  </si>
  <si>
    <t>RETFGD</t>
  </si>
  <si>
    <t>RETFPE</t>
  </si>
  <si>
    <t>RBTGFA</t>
  </si>
  <si>
    <t>REXWWF</t>
  </si>
  <si>
    <t>REEF</t>
  </si>
  <si>
    <t>REGFF</t>
  </si>
  <si>
    <t>REPF</t>
  </si>
  <si>
    <t>REST</t>
  </si>
  <si>
    <t>RVTU</t>
  </si>
  <si>
    <t>RIEFFA</t>
  </si>
  <si>
    <t>Riscura</t>
  </si>
  <si>
    <t>RBEMFB1</t>
  </si>
  <si>
    <t>RHEQF</t>
  </si>
  <si>
    <t>RLEQF</t>
  </si>
  <si>
    <t>RCICA1</t>
  </si>
  <si>
    <t>RCICA</t>
  </si>
  <si>
    <t>Rock Capital</t>
  </si>
  <si>
    <t>RCBFA</t>
  </si>
  <si>
    <t>RCBIFA</t>
  </si>
  <si>
    <t>RCBA</t>
  </si>
  <si>
    <t>Roxburgh Asset Management</t>
  </si>
  <si>
    <t>RCBPA</t>
  </si>
  <si>
    <t>RCCFA</t>
  </si>
  <si>
    <t>RCFIB</t>
  </si>
  <si>
    <t>RCWFA</t>
  </si>
  <si>
    <t>RZGPFF</t>
  </si>
  <si>
    <t>RBBFA</t>
  </si>
  <si>
    <t>EBCFA</t>
  </si>
  <si>
    <t>SAMFA</t>
  </si>
  <si>
    <t>SACFA</t>
  </si>
  <si>
    <t>SAMIFA</t>
  </si>
  <si>
    <t>SA Asset Management</t>
  </si>
  <si>
    <t>SABFA</t>
  </si>
  <si>
    <t>MSIL</t>
  </si>
  <si>
    <t>MSMT</t>
  </si>
  <si>
    <t>SAFFA</t>
  </si>
  <si>
    <t>Saffron</t>
  </si>
  <si>
    <t>MIPP</t>
  </si>
  <si>
    <t>SMTA2</t>
  </si>
  <si>
    <t>SASA2</t>
  </si>
  <si>
    <t>SMPA2</t>
  </si>
  <si>
    <t>SLFC1</t>
  </si>
  <si>
    <t>SNDFA1</t>
  </si>
  <si>
    <t>SGMFA1</t>
  </si>
  <si>
    <t>SNIFA1</t>
  </si>
  <si>
    <t>SPRT</t>
  </si>
  <si>
    <t>ABBCB</t>
  </si>
  <si>
    <t>ACIFC</t>
  </si>
  <si>
    <t>APMMC</t>
  </si>
  <si>
    <t>SEYA1</t>
  </si>
  <si>
    <t>SANF</t>
  </si>
  <si>
    <t>SIFFB1</t>
  </si>
  <si>
    <t>SNTR</t>
  </si>
  <si>
    <t>SNIT</t>
  </si>
  <si>
    <t>AIBCB</t>
  </si>
  <si>
    <t>AILCZ</t>
  </si>
  <si>
    <t>SMXF</t>
  </si>
  <si>
    <t>AFGCA1</t>
  </si>
  <si>
    <t>SIGBB1</t>
  </si>
  <si>
    <t>AFIA1</t>
  </si>
  <si>
    <t>SMIPF</t>
  </si>
  <si>
    <t>SMAA1</t>
  </si>
  <si>
    <t>SMCA1</t>
  </si>
  <si>
    <t>SMCFA1</t>
  </si>
  <si>
    <t>SMMAA1</t>
  </si>
  <si>
    <t>SMMA1</t>
  </si>
  <si>
    <t>SMEFA1</t>
  </si>
  <si>
    <t>SNMM</t>
  </si>
  <si>
    <t>SAPF</t>
  </si>
  <si>
    <t>SNFT</t>
  </si>
  <si>
    <t>SAIFA1</t>
  </si>
  <si>
    <t>SNST</t>
  </si>
  <si>
    <t>ABTCC</t>
  </si>
  <si>
    <t>STCA1</t>
  </si>
  <si>
    <t>SMACA</t>
  </si>
  <si>
    <t>SMPF</t>
  </si>
  <si>
    <t>SMMCF</t>
  </si>
  <si>
    <t>SMCFA</t>
  </si>
  <si>
    <t>SDFF</t>
  </si>
  <si>
    <t>SGB1</t>
  </si>
  <si>
    <t>SNMP</t>
  </si>
  <si>
    <t>SGIB</t>
  </si>
  <si>
    <t>SAMB1</t>
  </si>
  <si>
    <t>SMIBF</t>
  </si>
  <si>
    <t>SLL1</t>
  </si>
  <si>
    <t>SMMBO</t>
  </si>
  <si>
    <t>SFF2</t>
  </si>
  <si>
    <t>SMIP</t>
  </si>
  <si>
    <t>SMOFO</t>
  </si>
  <si>
    <t>SNMA</t>
  </si>
  <si>
    <t>SRB1</t>
  </si>
  <si>
    <t>SMPA</t>
  </si>
  <si>
    <t>SPBB1</t>
  </si>
  <si>
    <t>SVIF</t>
  </si>
  <si>
    <t>SGEB4</t>
  </si>
  <si>
    <t>SNAT</t>
  </si>
  <si>
    <t>SLMLPF</t>
  </si>
  <si>
    <t>SMMAF</t>
  </si>
  <si>
    <t>SMMMA</t>
  </si>
  <si>
    <t>SMPB2</t>
  </si>
  <si>
    <t>SAGI</t>
  </si>
  <si>
    <t>SNEG</t>
  </si>
  <si>
    <t>SMBFCB</t>
  </si>
  <si>
    <t>MSVB</t>
  </si>
  <si>
    <t>SMFIB</t>
  </si>
  <si>
    <t>SGEFA</t>
  </si>
  <si>
    <t>SBHGFE</t>
  </si>
  <si>
    <t>SBHYA</t>
  </si>
  <si>
    <t>SBHMFD</t>
  </si>
  <si>
    <t>Sasfin</t>
  </si>
  <si>
    <t xml:space="preserve">SBMDFD </t>
  </si>
  <si>
    <t>SBMPFD</t>
  </si>
  <si>
    <t>IBOFA</t>
  </si>
  <si>
    <t>SAMCB</t>
  </si>
  <si>
    <t>SMSFCB</t>
  </si>
  <si>
    <t>STX40</t>
  </si>
  <si>
    <t xml:space="preserve">SAAIF </t>
  </si>
  <si>
    <t>SATBI</t>
  </si>
  <si>
    <t>SABIF</t>
  </si>
  <si>
    <t>STXCAP</t>
  </si>
  <si>
    <t>STCSA1</t>
  </si>
  <si>
    <t>STXDIV</t>
  </si>
  <si>
    <t>SADIF</t>
  </si>
  <si>
    <t>SAEWT</t>
  </si>
  <si>
    <t>STXFIN</t>
  </si>
  <si>
    <t>STXGBD</t>
  </si>
  <si>
    <t>STXGLB</t>
  </si>
  <si>
    <t>STXIFR</t>
  </si>
  <si>
    <t xml:space="preserve">STXGVI </t>
  </si>
  <si>
    <t>STXHLT</t>
  </si>
  <si>
    <t>STXILB</t>
  </si>
  <si>
    <t>STXID</t>
  </si>
  <si>
    <t>STXIND</t>
  </si>
  <si>
    <t>STXJGE</t>
  </si>
  <si>
    <t>SLEA1</t>
  </si>
  <si>
    <t>STXLVL</t>
  </si>
  <si>
    <t>STMCA1</t>
  </si>
  <si>
    <t>SAMIF</t>
  </si>
  <si>
    <t>STXMMT</t>
  </si>
  <si>
    <t>STMA1</t>
  </si>
  <si>
    <t>STXACW</t>
  </si>
  <si>
    <t>STXCHN</t>
  </si>
  <si>
    <t>STXEME</t>
  </si>
  <si>
    <t>STXEMG</t>
  </si>
  <si>
    <t>STXNDA</t>
  </si>
  <si>
    <t>SAWEF</t>
  </si>
  <si>
    <t>STXESG</t>
  </si>
  <si>
    <t>STXWDM</t>
  </si>
  <si>
    <t>STXWIS</t>
  </si>
  <si>
    <t>STXNDQ</t>
  </si>
  <si>
    <t>STXPRO</t>
  </si>
  <si>
    <t>SAPIF</t>
  </si>
  <si>
    <t>SQIA1</t>
  </si>
  <si>
    <t>STXQUA</t>
  </si>
  <si>
    <t>SARIF</t>
  </si>
  <si>
    <t>STXRAF</t>
  </si>
  <si>
    <t>STXRES</t>
  </si>
  <si>
    <t>STX500</t>
  </si>
  <si>
    <t>FEUS</t>
  </si>
  <si>
    <t>STXNAM</t>
  </si>
  <si>
    <t>STXGOV</t>
  </si>
  <si>
    <t>STXSHA</t>
  </si>
  <si>
    <t>STXCTY</t>
  </si>
  <si>
    <t>STRTA1</t>
  </si>
  <si>
    <t>STXSWX</t>
  </si>
  <si>
    <t>SATTI</t>
  </si>
  <si>
    <t>STXTRA</t>
  </si>
  <si>
    <t>STXVEQ</t>
  </si>
  <si>
    <t>SBRD</t>
  </si>
  <si>
    <t>S-BRO</t>
  </si>
  <si>
    <t>SBBIFB</t>
  </si>
  <si>
    <t>SBMFA</t>
  </si>
  <si>
    <t>SBRB</t>
  </si>
  <si>
    <t>SBWEFA1</t>
  </si>
  <si>
    <t>FNBBLA</t>
  </si>
  <si>
    <t>SAAIA1</t>
  </si>
  <si>
    <t>SADI</t>
  </si>
  <si>
    <t>SAIB</t>
  </si>
  <si>
    <t>SGFA1</t>
  </si>
  <si>
    <t>SORT</t>
  </si>
  <si>
    <t>SNFF</t>
  </si>
  <si>
    <t>SANO</t>
  </si>
  <si>
    <t>ABFFCA</t>
  </si>
  <si>
    <t>ABICC</t>
  </si>
  <si>
    <t>SFFFND</t>
  </si>
  <si>
    <t>SDGEFF</t>
  </si>
  <si>
    <t>SDGPFF</t>
  </si>
  <si>
    <t>SDINC</t>
  </si>
  <si>
    <t>SARFND</t>
  </si>
  <si>
    <t>EFFP</t>
  </si>
  <si>
    <t>SBECFA</t>
  </si>
  <si>
    <t>Select BCI</t>
  </si>
  <si>
    <t>SBEHFA</t>
  </si>
  <si>
    <t>SBCQFB</t>
  </si>
  <si>
    <t>SBGYFB</t>
  </si>
  <si>
    <t>SELEFB</t>
  </si>
  <si>
    <t>VAGE</t>
  </si>
  <si>
    <t>EFIF</t>
  </si>
  <si>
    <t>SLTEFB</t>
  </si>
  <si>
    <t>SBIPFA1</t>
  </si>
  <si>
    <t>VAAF</t>
  </si>
  <si>
    <t>MSGP</t>
  </si>
  <si>
    <t>MSMI</t>
  </si>
  <si>
    <t>MVLT</t>
  </si>
  <si>
    <t>NGBEA</t>
  </si>
  <si>
    <t>MSGG</t>
  </si>
  <si>
    <t>MIIP</t>
  </si>
  <si>
    <t>MSMP</t>
  </si>
  <si>
    <t>NBWFA</t>
  </si>
  <si>
    <t>SCBB1</t>
  </si>
  <si>
    <t>Sentio Capital Management</t>
  </si>
  <si>
    <t>SCIB1</t>
  </si>
  <si>
    <t>SHB1</t>
  </si>
  <si>
    <t>SGFB1</t>
  </si>
  <si>
    <t>SSHIF</t>
  </si>
  <si>
    <t>Sentio</t>
  </si>
  <si>
    <t>SEQFSA</t>
  </si>
  <si>
    <t>SBGFFA</t>
  </si>
  <si>
    <t>BCIGFA</t>
  </si>
  <si>
    <t>SBSEFB1</t>
  </si>
  <si>
    <t>BCISFA</t>
  </si>
  <si>
    <t>SPFA1</t>
  </si>
  <si>
    <t>SSPF1</t>
  </si>
  <si>
    <t>SESFIKILI</t>
  </si>
  <si>
    <t>SHFGPF</t>
  </si>
  <si>
    <t>SHFIPF</t>
  </si>
  <si>
    <t>SBBFA</t>
  </si>
  <si>
    <t>SBSFA</t>
  </si>
  <si>
    <t>SBWFA</t>
  </si>
  <si>
    <t>MSIM</t>
  </si>
  <si>
    <t>SIMPLISITI</t>
  </si>
  <si>
    <t>MSIP</t>
  </si>
  <si>
    <t>MPSF</t>
  </si>
  <si>
    <t>BAAF</t>
  </si>
  <si>
    <t>SEFB6</t>
  </si>
  <si>
    <t>SFIB6</t>
  </si>
  <si>
    <t>BIFF</t>
  </si>
  <si>
    <t>SIIM</t>
  </si>
  <si>
    <t>BAIT</t>
  </si>
  <si>
    <t>SIIP</t>
  </si>
  <si>
    <t>SISPF</t>
  </si>
  <si>
    <t>BSIF</t>
  </si>
  <si>
    <t>SISI</t>
  </si>
  <si>
    <t xml:space="preserve">SYMMFF </t>
  </si>
  <si>
    <t>BSIE</t>
  </si>
  <si>
    <t>BMMF</t>
  </si>
  <si>
    <t>BGFF</t>
  </si>
  <si>
    <t>SBCIFA1</t>
  </si>
  <si>
    <t>SKBFFA</t>
  </si>
  <si>
    <t>SKYMFA</t>
  </si>
  <si>
    <t>SKYUFA</t>
  </si>
  <si>
    <t>NBCFGF</t>
  </si>
  <si>
    <t xml:space="preserve">Skyblue </t>
  </si>
  <si>
    <t>SCOIC1</t>
  </si>
  <si>
    <t>SCOIA</t>
  </si>
  <si>
    <t>Southchester</t>
  </si>
  <si>
    <t>MSCB</t>
  </si>
  <si>
    <t>SOUTHERN CHARTER</t>
  </si>
  <si>
    <t>MSCS</t>
  </si>
  <si>
    <t>MSCR</t>
  </si>
  <si>
    <t>SCMCA</t>
  </si>
  <si>
    <t>SEMEFW</t>
  </si>
  <si>
    <t>SRCEFB</t>
  </si>
  <si>
    <t>SOUCFA</t>
  </si>
  <si>
    <t>BKSMF</t>
  </si>
  <si>
    <t>Sanlam Private Wealth</t>
  </si>
  <si>
    <t>SPEB1</t>
  </si>
  <si>
    <t>SGHA1</t>
  </si>
  <si>
    <t>SWFFA1</t>
  </si>
  <si>
    <t>SEQB1</t>
  </si>
  <si>
    <t>STYB1</t>
  </si>
  <si>
    <t>SBIMB1</t>
  </si>
  <si>
    <t>SBB1</t>
  </si>
  <si>
    <t>SAEFB1</t>
  </si>
  <si>
    <t>SIATA</t>
  </si>
  <si>
    <t>AFB4</t>
  </si>
  <si>
    <t>SBCB1</t>
  </si>
  <si>
    <t>BFB4</t>
  </si>
  <si>
    <t>SCPB1</t>
  </si>
  <si>
    <t>SCEYB2</t>
  </si>
  <si>
    <t>SCB1</t>
  </si>
  <si>
    <t>MSBB1</t>
  </si>
  <si>
    <t>SCP3</t>
  </si>
  <si>
    <t>LIWC</t>
  </si>
  <si>
    <t>STBE</t>
  </si>
  <si>
    <t>STFB</t>
  </si>
  <si>
    <t>STUA</t>
  </si>
  <si>
    <t>SEI4</t>
  </si>
  <si>
    <t>SIBFB1</t>
  </si>
  <si>
    <t>ETFGGB</t>
  </si>
  <si>
    <t>SGBIF</t>
  </si>
  <si>
    <t>STLGB1</t>
  </si>
  <si>
    <t>SIPB</t>
  </si>
  <si>
    <t>ETFGRE</t>
  </si>
  <si>
    <t>SGRIF</t>
  </si>
  <si>
    <t>SLFFB1</t>
  </si>
  <si>
    <t>SHFA</t>
  </si>
  <si>
    <t>SIB1</t>
  </si>
  <si>
    <t>SBLB1</t>
  </si>
  <si>
    <t>STIPB2</t>
  </si>
  <si>
    <t>SEFA</t>
  </si>
  <si>
    <t>SBBM</t>
  </si>
  <si>
    <t>ETFWLD</t>
  </si>
  <si>
    <t>SMWIF</t>
  </si>
  <si>
    <t>STI1</t>
  </si>
  <si>
    <t>STMMB1</t>
  </si>
  <si>
    <t>STH1</t>
  </si>
  <si>
    <t>SMDB3</t>
  </si>
  <si>
    <t>LIMC</t>
  </si>
  <si>
    <t>STL1</t>
  </si>
  <si>
    <t>STM1</t>
  </si>
  <si>
    <t>STP1</t>
  </si>
  <si>
    <t>SMB1</t>
  </si>
  <si>
    <t>STMSA</t>
  </si>
  <si>
    <t>STMMB2</t>
  </si>
  <si>
    <t>SBMF</t>
  </si>
  <si>
    <t>STLSB1</t>
  </si>
  <si>
    <t>SPIFB1</t>
  </si>
  <si>
    <t>ETF5IT</t>
  </si>
  <si>
    <t>SSITF</t>
  </si>
  <si>
    <t>ETFBND</t>
  </si>
  <si>
    <t>STPROP</t>
  </si>
  <si>
    <t>SGAB1</t>
  </si>
  <si>
    <t>STNGB1</t>
  </si>
  <si>
    <t>STANSX</t>
  </si>
  <si>
    <t>STA40</t>
  </si>
  <si>
    <t>SUC4</t>
  </si>
  <si>
    <t>SPACLC1</t>
  </si>
  <si>
    <t>Star</t>
  </si>
  <si>
    <t>STARCB1</t>
  </si>
  <si>
    <t>SPSCLC1</t>
  </si>
  <si>
    <t>WAMCB</t>
  </si>
  <si>
    <t>ACCFFA</t>
  </si>
  <si>
    <t>ACCPFA</t>
  </si>
  <si>
    <t>SBSFFA</t>
  </si>
  <si>
    <t>STECL1</t>
  </si>
  <si>
    <t>SWFCL1</t>
  </si>
  <si>
    <t>SIAWPF</t>
  </si>
  <si>
    <t>SCMEQT</t>
  </si>
  <si>
    <t>SHFEPF</t>
  </si>
  <si>
    <t>SHFWFP</t>
  </si>
  <si>
    <t>SHFGBI</t>
  </si>
  <si>
    <t>BIWFA</t>
  </si>
  <si>
    <t>SCBPF</t>
  </si>
  <si>
    <t>Strategic</t>
  </si>
  <si>
    <t>SCBCIF1</t>
  </si>
  <si>
    <t>STRFFA1</t>
  </si>
  <si>
    <t>STYFBF</t>
  </si>
  <si>
    <t>STYLGB</t>
  </si>
  <si>
    <t>STYLGE</t>
  </si>
  <si>
    <t>STYILB</t>
  </si>
  <si>
    <t>STYIPF</t>
  </si>
  <si>
    <t>SIRGF</t>
  </si>
  <si>
    <t>SYAB</t>
  </si>
  <si>
    <t>SYCT</t>
  </si>
  <si>
    <t>SYCF</t>
  </si>
  <si>
    <t>SYCS</t>
  </si>
  <si>
    <t>SYDIF</t>
  </si>
  <si>
    <t>SEAF</t>
  </si>
  <si>
    <t>SGEIF</t>
  </si>
  <si>
    <t>SFAANG</t>
  </si>
  <si>
    <t>Sygnia</t>
  </si>
  <si>
    <t>SYGHIF</t>
  </si>
  <si>
    <t>SYGIF</t>
  </si>
  <si>
    <t>SYG4IR</t>
  </si>
  <si>
    <t xml:space="preserve">DBXEU </t>
  </si>
  <si>
    <t>SYFANG</t>
  </si>
  <si>
    <t xml:space="preserve">DBXUK </t>
  </si>
  <si>
    <t>SYGP</t>
  </si>
  <si>
    <t>SYGH</t>
  </si>
  <si>
    <t>SYGCN</t>
  </si>
  <si>
    <t>SYGEMF</t>
  </si>
  <si>
    <t xml:space="preserve">DBXJP </t>
  </si>
  <si>
    <t xml:space="preserve">DBXUS </t>
  </si>
  <si>
    <t xml:space="preserve">DBXWD </t>
  </si>
  <si>
    <t>SYG500</t>
  </si>
  <si>
    <t>SYGESG</t>
  </si>
  <si>
    <t>SYGT40</t>
  </si>
  <si>
    <t>SLPIF</t>
  </si>
  <si>
    <t>SYMMF</t>
  </si>
  <si>
    <t>SSBFF</t>
  </si>
  <si>
    <t>SSBSF</t>
  </si>
  <si>
    <t>SSKBF</t>
  </si>
  <si>
    <t>SSBAF</t>
  </si>
  <si>
    <t>SSIEF</t>
  </si>
  <si>
    <t>SSWFF</t>
  </si>
  <si>
    <t>SYTTI</t>
  </si>
  <si>
    <t>SSIF</t>
  </si>
  <si>
    <t>SCCA</t>
  </si>
  <si>
    <t>Synergy Multi Managers</t>
  </si>
  <si>
    <t>SCWFB</t>
  </si>
  <si>
    <t>SCGA</t>
  </si>
  <si>
    <t>SCMA</t>
  </si>
  <si>
    <t>NSAII1</t>
  </si>
  <si>
    <t>NBSFI4</t>
  </si>
  <si>
    <t>Ngwedi</t>
  </si>
  <si>
    <t>NGEQI5</t>
  </si>
  <si>
    <t>NGMMI5</t>
  </si>
  <si>
    <t>TEMFFB1</t>
  </si>
  <si>
    <t>TSSPB1</t>
  </si>
  <si>
    <t>TERFB1</t>
  </si>
  <si>
    <t>TERBB1</t>
  </si>
  <si>
    <t>Terebinth Capital</t>
  </si>
  <si>
    <t>TSIFB1</t>
  </si>
  <si>
    <t>IMMFZ</t>
  </si>
  <si>
    <t>Terebinth</t>
  </si>
  <si>
    <t>TSOPRE</t>
  </si>
  <si>
    <t>GMIPF1</t>
  </si>
  <si>
    <t>PTGOCB</t>
  </si>
  <si>
    <t>TWIHA1</t>
  </si>
  <si>
    <t>TWIHA</t>
  </si>
  <si>
    <t>TRSB</t>
  </si>
  <si>
    <t>Trésor Wealth</t>
  </si>
  <si>
    <t>TSEA1</t>
  </si>
  <si>
    <t>TRSF</t>
  </si>
  <si>
    <t>TRSI</t>
  </si>
  <si>
    <t>TRSS</t>
  </si>
  <si>
    <t>TRGBFF</t>
  </si>
  <si>
    <t>TRGFFF</t>
  </si>
  <si>
    <t>TRGGFF</t>
  </si>
  <si>
    <t>TRGIFF</t>
  </si>
  <si>
    <t>TRGMFF</t>
  </si>
  <si>
    <t>TRGSFF</t>
  </si>
  <si>
    <t>TIPFD</t>
  </si>
  <si>
    <t>TRUFFA</t>
  </si>
  <si>
    <t>Truffle</t>
  </si>
  <si>
    <t>TRFCAS</t>
  </si>
  <si>
    <t>Truffle Asset Management</t>
  </si>
  <si>
    <t>TRGEAS</t>
  </si>
  <si>
    <t>TMICAS</t>
  </si>
  <si>
    <t>TSSBA</t>
  </si>
  <si>
    <t>TIECD</t>
  </si>
  <si>
    <t>TSCFFA</t>
  </si>
  <si>
    <t>UIABP1</t>
  </si>
  <si>
    <t>UWIPA1</t>
  </si>
  <si>
    <t>VCMA</t>
  </si>
  <si>
    <t>Vertu Capital (Pty) Ltd</t>
  </si>
  <si>
    <t>VCMAA</t>
  </si>
  <si>
    <t>MBVA</t>
  </si>
  <si>
    <t>VISIO</t>
  </si>
  <si>
    <t>VBBFD</t>
  </si>
  <si>
    <t>VISFDC</t>
  </si>
  <si>
    <t>Visio</t>
  </si>
  <si>
    <t>BGEAF</t>
  </si>
  <si>
    <t>VBGEFC</t>
  </si>
  <si>
    <t>DSPFA</t>
  </si>
  <si>
    <t>DOLBERG SPENCER</t>
  </si>
  <si>
    <t>VIBCFA</t>
  </si>
  <si>
    <t>VBCIA</t>
  </si>
  <si>
    <t>VBSOFA1</t>
  </si>
  <si>
    <t>VISPFC</t>
  </si>
  <si>
    <t>BSEFA</t>
  </si>
  <si>
    <t>RSVIA</t>
  </si>
  <si>
    <t>VUNFDA</t>
  </si>
  <si>
    <t>SFFRBT1</t>
  </si>
  <si>
    <t>MIPEI1</t>
  </si>
  <si>
    <t>MIPLBF1</t>
  </si>
  <si>
    <t>VUNEQA</t>
  </si>
  <si>
    <t>VUMACA</t>
  </si>
  <si>
    <t>VBMAFD</t>
  </si>
  <si>
    <t>VUINTA</t>
  </si>
  <si>
    <t>SFFTBT1</t>
  </si>
  <si>
    <t>VFGETF</t>
  </si>
  <si>
    <t>Vunani</t>
  </si>
  <si>
    <t>WABFA</t>
  </si>
  <si>
    <t>WAFA</t>
  </si>
  <si>
    <t>WLTFB</t>
  </si>
  <si>
    <t>Wealth Assoc</t>
  </si>
  <si>
    <t>WAGFA</t>
  </si>
  <si>
    <t>WLBFB</t>
  </si>
  <si>
    <t>WAMFA</t>
  </si>
  <si>
    <t>WCBBFA1</t>
  </si>
  <si>
    <t>WCBCFA1</t>
  </si>
  <si>
    <t>WCBGFA1</t>
  </si>
  <si>
    <t>WCBIFA1</t>
  </si>
  <si>
    <t>CETFWG</t>
  </si>
  <si>
    <t>WEABFA</t>
  </si>
  <si>
    <t>WBWFFA</t>
  </si>
  <si>
    <t>WCPFOF</t>
  </si>
  <si>
    <t>WGPFOF</t>
  </si>
  <si>
    <t>WMPFOF</t>
  </si>
  <si>
    <t>WWPFOF</t>
  </si>
  <si>
    <t>27FWSE</t>
  </si>
  <si>
    <t>WBCFA1</t>
  </si>
  <si>
    <t>WBMFA1</t>
  </si>
  <si>
    <t>WEABAL</t>
  </si>
  <si>
    <t>WEAMOD</t>
  </si>
  <si>
    <t>WEASTA</t>
  </si>
  <si>
    <t>WFBALS</t>
  </si>
  <si>
    <t>WellsFaber</t>
  </si>
  <si>
    <t>WFSTAS</t>
  </si>
  <si>
    <t>WESPRE</t>
  </si>
  <si>
    <t>WCBA</t>
  </si>
  <si>
    <t>Woodland Asset Management</t>
  </si>
  <si>
    <t>WCUBA</t>
  </si>
  <si>
    <t>WCWFA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</si>
</sst>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,,"/>
    <numFmt numFmtId="165" formatCode="#,##0.0000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sz val="11"/>
      <color theme="8" tint="-0.249977111117893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/>
      <right style="thick">
        <color auto="1"/>
      </right>
      <top/>
      <bottom style="thick">
        <color indexed="64"/>
      </bottom>
      <diagonal/>
    </border>
    <border>
      <left style="thick">
        <color auto="1"/>
      </left>
      <right/>
      <top/>
      <bottom style="thick">
        <color indexed="64"/>
      </bottom>
      <diagonal/>
    </border>
    <border>
      <left style="thick">
        <color auto="1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auto="1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3" fillId="0" borderId="1" xfId="0" applyFont="1" applyBorder="1"/>
    <xf numFmtId="0" fontId="3" fillId="0" borderId="7" xfId="0" applyFont="1" applyBorder="1"/>
    <xf numFmtId="0" fontId="2" fillId="0" borderId="6" xfId="0" applyFont="1" applyBorder="1"/>
    <xf numFmtId="3" fontId="4" fillId="0" borderId="0" xfId="0" applyNumberFormat="1" applyFont="1"/>
    <xf numFmtId="3" fontId="3" fillId="0" borderId="0" xfId="0" applyNumberFormat="1" applyFont="1"/>
    <xf numFmtId="3" fontId="3" fillId="0" borderId="2" xfId="0" applyNumberFormat="1" applyFont="1" applyBorder="1"/>
    <xf numFmtId="3" fontId="3" fillId="0" borderId="8" xfId="0" applyNumberFormat="1" applyFont="1" applyBorder="1"/>
    <xf numFmtId="3" fontId="2" fillId="0" borderId="4" xfId="0" applyNumberFormat="1" applyFont="1" applyBorder="1"/>
    <xf numFmtId="3" fontId="2" fillId="0" borderId="0" xfId="0" applyNumberFormat="1" applyFont="1"/>
    <xf numFmtId="3" fontId="3" fillId="0" borderId="3" xfId="0" applyNumberFormat="1" applyFont="1" applyBorder="1"/>
    <xf numFmtId="3" fontId="3" fillId="0" borderId="9" xfId="0" applyNumberFormat="1" applyFont="1" applyBorder="1"/>
    <xf numFmtId="3" fontId="2" fillId="0" borderId="5" xfId="0" applyNumberFormat="1" applyFont="1" applyBorder="1"/>
    <xf numFmtId="164" fontId="4" fillId="0" borderId="0" xfId="0" applyNumberFormat="1" applyFont="1"/>
    <xf numFmtId="164" fontId="3" fillId="0" borderId="0" xfId="0" applyNumberFormat="1" applyFont="1"/>
    <xf numFmtId="164" fontId="3" fillId="0" borderId="2" xfId="0" applyNumberFormat="1" applyFont="1" applyBorder="1"/>
    <xf numFmtId="164" fontId="3" fillId="0" borderId="8" xfId="0" applyNumberFormat="1" applyFont="1" applyBorder="1"/>
    <xf numFmtId="164" fontId="2" fillId="0" borderId="4" xfId="0" applyNumberFormat="1" applyFont="1" applyBorder="1"/>
    <xf numFmtId="164" fontId="2" fillId="0" borderId="0" xfId="0" applyNumberFormat="1" applyFont="1"/>
    <xf numFmtId="0" fontId="1" fillId="0" borderId="0" xfId="0" applyFont="1"/>
    <xf numFmtId="165" fontId="0" fillId="0" borderId="0" xfId="0" applyNumberFormat="1"/>
    <xf numFmtId="164" fontId="0" fillId="0" borderId="0" xfId="0" applyNumberFormat="1"/>
    <xf numFmtId="164" fontId="1" fillId="0" borderId="0" xfId="0" applyNumberFormat="1" applyFont="1"/>
    <xf numFmtId="0" fontId="0" fillId="0" borderId="10" xfId="0" applyBorder="1"/>
    <xf numFmtId="3" fontId="0" fillId="0" borderId="10" xfId="0" applyNumberFormat="1" applyBorder="1"/>
    <xf numFmtId="3" fontId="0" fillId="0" borderId="12" xfId="0" applyNumberFormat="1" applyBorder="1"/>
    <xf numFmtId="0" fontId="0" fillId="0" borderId="13" xfId="0" applyBorder="1" applyAlignment="1">
      <alignment textRotation="45"/>
    </xf>
    <xf numFmtId="0" fontId="0" fillId="0" borderId="14" xfId="0" applyBorder="1"/>
    <xf numFmtId="3" fontId="0" fillId="0" borderId="15" xfId="0" applyNumberFormat="1" applyBorder="1"/>
    <xf numFmtId="0" fontId="0" fillId="0" borderId="16" xfId="0" applyBorder="1" applyAlignment="1">
      <alignment textRotation="45"/>
    </xf>
    <xf numFmtId="3" fontId="0" fillId="0" borderId="17" xfId="0" applyNumberFormat="1" applyBorder="1"/>
    <xf numFmtId="3" fontId="0" fillId="0" borderId="18" xfId="0" applyNumberFormat="1" applyBorder="1"/>
    <xf numFmtId="3" fontId="0" fillId="0" borderId="19" xfId="0" applyNumberFormat="1" applyBorder="1"/>
    <xf numFmtId="3" fontId="0" fillId="0" borderId="20" xfId="0" applyNumberFormat="1" applyBorder="1"/>
    <xf numFmtId="3" fontId="0" fillId="0" borderId="11" xfId="0" applyNumberFormat="1" applyBorder="1"/>
    <xf numFmtId="3" fontId="0" fillId="0" borderId="21" xfId="0" applyNumberFormat="1" applyBorder="1"/>
    <xf numFmtId="0" fontId="0" fillId="0" borderId="15" xfId="0" applyBorder="1"/>
    <xf numFmtId="0" fontId="0" fillId="0" borderId="12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3" fontId="1" fillId="0" borderId="11" xfId="0" applyNumberFormat="1" applyFont="1" applyBorder="1"/>
    <xf numFmtId="3" fontId="1" fillId="0" borderId="21" xfId="0" applyNumberFormat="1" applyFon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0" fontId="5" fillId="0" borderId="0" xfId="0" quotePrefix="1" applyFont="1" applyProtection="1">
      <protection locked="0"/>
    </xf>
    <xf numFmtId="0" fontId="6" fillId="0" borderId="0" xfId="0" applyFont="1"/>
    <xf numFmtId="0" fontId="7" fillId="0" borderId="0" xfId="0" applyFont="1"/>
    <xf numFmtId="0" fontId="5" fillId="0" borderId="0" xfId="0" applyFont="1" applyProtection="1">
      <protection locked="0"/>
    </xf>
    <xf numFmtId="0" fontId="1" fillId="2" borderId="12" xfId="0" applyFont="1" applyFill="1" applyBorder="1"/>
    <xf numFmtId="0" fontId="8" fillId="2" borderId="12" xfId="0" applyFont="1" applyFill="1" applyBorder="1"/>
    <xf numFmtId="0" fontId="1" fillId="2" borderId="25" xfId="0" applyFont="1" applyFill="1" applyBorder="1"/>
    <xf numFmtId="0" fontId="1" fillId="2" borderId="26" xfId="0" applyFont="1" applyFill="1" applyBorder="1"/>
    <xf numFmtId="0" fontId="6" fillId="3" borderId="26" xfId="0" applyFont="1" applyFill="1" applyBorder="1" applyProtection="1">
      <protection locked="0"/>
    </xf>
    <xf numFmtId="2" fontId="6" fillId="3" borderId="26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4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54296875" style="24" bestFit="1" customWidth="1"/>
    <col min="9" max="9" width="16" style="24" bestFit="1" customWidth="1"/>
    <col min="10" max="10" width="16.7265625" style="24" bestFit="1" customWidth="1"/>
  </cols>
  <sheetData>
    <row r="1" spans="1:12" x14ac:dyDescent="0.35">
      <c r="A1" t="s">
        <v>951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952</v>
      </c>
      <c r="C5" s="25">
        <v>10853697487.690001</v>
      </c>
      <c r="D5" s="25">
        <v>8424856069.2299995</v>
      </c>
      <c r="E5" s="25">
        <v>1419345400.4000001</v>
      </c>
      <c r="F5" s="25">
        <v>2428841418.46</v>
      </c>
      <c r="G5" s="25">
        <v>5608374509.3900003</v>
      </c>
      <c r="H5" s="25">
        <v>6150839017.6999998</v>
      </c>
      <c r="I5" s="25">
        <v>899692615.63999999</v>
      </c>
      <c r="J5" s="25">
        <v>-542464508.30999994</v>
      </c>
      <c r="K5" s="22"/>
    </row>
    <row r="7" spans="1:12" x14ac:dyDescent="0.35">
      <c r="A7" s="23" t="s">
        <v>139</v>
      </c>
      <c r="B7" s="23" t="s">
        <v>953</v>
      </c>
      <c r="C7" s="24">
        <v>81420512.290000007</v>
      </c>
      <c r="D7" s="24">
        <v>128726269.72</v>
      </c>
      <c r="E7" s="24">
        <v>10586863.529999999</v>
      </c>
      <c r="F7" s="24">
        <v>-47305757.43</v>
      </c>
      <c r="G7" s="24">
        <v>462196151.75999999</v>
      </c>
      <c r="H7" s="24">
        <v>262987978.5</v>
      </c>
      <c r="I7" s="24">
        <v>85913201.329999998</v>
      </c>
      <c r="J7" s="24">
        <v>199208173.25999999</v>
      </c>
      <c r="K7" s="23"/>
      <c r="L7" s="23"/>
    </row>
    <row r="8" spans="1:12" x14ac:dyDescent="0.35">
      <c r="A8" s="23" t="s">
        <v>141</v>
      </c>
      <c r="B8" s="23" t="s">
        <v>954</v>
      </c>
      <c r="C8" s="24">
        <v>27858812</v>
      </c>
      <c r="D8" s="24">
        <v>18259914</v>
      </c>
      <c r="E8" s="24">
        <v>2778075</v>
      </c>
      <c r="F8" s="24">
        <v>9598898</v>
      </c>
      <c r="G8" s="24">
        <v>7352926</v>
      </c>
      <c r="H8" s="24">
        <v>13500000</v>
      </c>
      <c r="I8" s="24">
        <v>7352926</v>
      </c>
      <c r="J8" s="24">
        <v>-6147074</v>
      </c>
      <c r="K8" s="23"/>
      <c r="L8" s="23"/>
    </row>
    <row r="9" spans="1:12" x14ac:dyDescent="0.35">
      <c r="A9" s="23" t="s">
        <v>33</v>
      </c>
      <c r="B9" s="23" t="s">
        <v>955</v>
      </c>
      <c r="C9" s="24">
        <v>3074570173</v>
      </c>
      <c r="D9" s="24">
        <v>1297381346</v>
      </c>
      <c r="E9" s="24">
        <v>191010297.09999999</v>
      </c>
      <c r="F9" s="24">
        <v>1777188827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33</v>
      </c>
      <c r="B10" s="23" t="s">
        <v>956</v>
      </c>
      <c r="C10" s="24">
        <v>27070508.809999999</v>
      </c>
      <c r="D10" s="24">
        <v>17.25</v>
      </c>
      <c r="E10" s="24">
        <v>1621633.99</v>
      </c>
      <c r="F10" s="24">
        <v>27070491.559999999</v>
      </c>
      <c r="G10" s="24">
        <v>0</v>
      </c>
      <c r="H10" s="24">
        <v>0</v>
      </c>
      <c r="I10" s="24">
        <v>0</v>
      </c>
      <c r="J10" s="24">
        <v>0</v>
      </c>
      <c r="K10" s="23"/>
      <c r="L10" s="23"/>
    </row>
    <row r="11" spans="1:12" x14ac:dyDescent="0.35">
      <c r="A11" s="23" t="s">
        <v>33</v>
      </c>
      <c r="B11" s="23" t="s">
        <v>957</v>
      </c>
      <c r="C11" s="24">
        <v>112788277.2</v>
      </c>
      <c r="D11" s="24">
        <v>261992026.19999999</v>
      </c>
      <c r="E11" s="24">
        <v>52284535.759999998</v>
      </c>
      <c r="F11" s="24">
        <v>-149203749</v>
      </c>
      <c r="G11" s="24">
        <v>0</v>
      </c>
      <c r="H11" s="24">
        <v>0</v>
      </c>
      <c r="I11" s="24">
        <v>0</v>
      </c>
      <c r="J11" s="24">
        <v>0</v>
      </c>
      <c r="K11" s="23"/>
      <c r="L11" s="23"/>
    </row>
    <row r="12" spans="1:12" x14ac:dyDescent="0.35">
      <c r="A12" s="23" t="s">
        <v>33</v>
      </c>
      <c r="B12" s="23" t="s">
        <v>958</v>
      </c>
      <c r="C12" s="24">
        <v>7640619.3499999996</v>
      </c>
      <c r="D12" s="24">
        <v>14225845.07</v>
      </c>
      <c r="E12" s="24">
        <v>5644801.5199999996</v>
      </c>
      <c r="F12" s="24">
        <v>-6585225.7199999997</v>
      </c>
      <c r="G12" s="24">
        <v>0</v>
      </c>
      <c r="H12" s="24">
        <v>0</v>
      </c>
      <c r="I12" s="24">
        <v>0</v>
      </c>
      <c r="J12" s="24">
        <v>0</v>
      </c>
      <c r="K12" s="23"/>
      <c r="L12" s="23"/>
    </row>
    <row r="13" spans="1:12" x14ac:dyDescent="0.35">
      <c r="A13" s="23" t="s">
        <v>33</v>
      </c>
      <c r="B13" s="23" t="s">
        <v>959</v>
      </c>
      <c r="C13" s="24">
        <v>126918205.3</v>
      </c>
      <c r="D13" s="24">
        <v>90246333.760000005</v>
      </c>
      <c r="E13" s="24">
        <v>16439252.210000001</v>
      </c>
      <c r="F13" s="24">
        <v>36671871.539999999</v>
      </c>
      <c r="G13" s="24">
        <v>0</v>
      </c>
      <c r="H13" s="24">
        <v>0</v>
      </c>
      <c r="I13" s="24">
        <v>0</v>
      </c>
      <c r="J13" s="24">
        <v>0</v>
      </c>
      <c r="K13" s="23"/>
      <c r="L13" s="23"/>
    </row>
    <row r="14" spans="1:12" x14ac:dyDescent="0.35">
      <c r="A14" s="23" t="s">
        <v>33</v>
      </c>
      <c r="B14" s="23" t="s">
        <v>960</v>
      </c>
      <c r="C14" s="24">
        <v>118843810.3</v>
      </c>
      <c r="D14" s="24">
        <v>192619500.59999999</v>
      </c>
      <c r="E14" s="24">
        <v>20630019.440000001</v>
      </c>
      <c r="F14" s="24">
        <v>-73775690.299999997</v>
      </c>
      <c r="G14" s="24">
        <v>0</v>
      </c>
      <c r="H14" s="24">
        <v>0</v>
      </c>
      <c r="I14" s="24">
        <v>0</v>
      </c>
      <c r="J14" s="24">
        <v>0</v>
      </c>
      <c r="K14" s="23"/>
      <c r="L14" s="23"/>
    </row>
    <row r="15" spans="1:12" x14ac:dyDescent="0.35">
      <c r="A15" s="23" t="s">
        <v>33</v>
      </c>
      <c r="B15" s="23" t="s">
        <v>961</v>
      </c>
      <c r="C15" s="24">
        <v>233357114.09999999</v>
      </c>
      <c r="D15" s="24">
        <v>277952570</v>
      </c>
      <c r="E15" s="24">
        <v>12186581.619999999</v>
      </c>
      <c r="F15" s="24">
        <v>-44595455.899999999</v>
      </c>
      <c r="G15" s="24">
        <v>0</v>
      </c>
      <c r="H15" s="24">
        <v>0</v>
      </c>
      <c r="I15" s="24">
        <v>0</v>
      </c>
      <c r="J15" s="24">
        <v>0</v>
      </c>
      <c r="K15" s="23"/>
      <c r="L15" s="23"/>
    </row>
    <row r="16" spans="1:12" x14ac:dyDescent="0.35">
      <c r="A16" s="23" t="s">
        <v>33</v>
      </c>
      <c r="B16" s="23" t="s">
        <v>962</v>
      </c>
      <c r="C16" s="24">
        <v>5000</v>
      </c>
      <c r="D16" s="24">
        <v>2000</v>
      </c>
      <c r="E16" s="24">
        <v>0</v>
      </c>
      <c r="F16" s="24">
        <v>3000</v>
      </c>
      <c r="G16" s="24">
        <v>0</v>
      </c>
      <c r="H16" s="24">
        <v>0</v>
      </c>
      <c r="I16" s="24">
        <v>0</v>
      </c>
      <c r="J16" s="24">
        <v>0</v>
      </c>
      <c r="K16" s="23"/>
      <c r="L16" s="23"/>
    </row>
    <row r="17" spans="1:12" x14ac:dyDescent="0.35">
      <c r="A17" s="23" t="s">
        <v>33</v>
      </c>
      <c r="B17" s="23" t="s">
        <v>963</v>
      </c>
      <c r="C17" s="24">
        <v>300574784</v>
      </c>
      <c r="D17" s="24">
        <v>217879772.5</v>
      </c>
      <c r="E17" s="24">
        <v>11161209.630000001</v>
      </c>
      <c r="F17" s="24">
        <v>82695011.5</v>
      </c>
      <c r="G17" s="24">
        <v>0</v>
      </c>
      <c r="H17" s="24">
        <v>0</v>
      </c>
      <c r="I17" s="24">
        <v>0</v>
      </c>
      <c r="J17" s="24">
        <v>0</v>
      </c>
      <c r="K17" s="23"/>
      <c r="L17" s="23"/>
    </row>
    <row r="18" spans="1:12" x14ac:dyDescent="0.35">
      <c r="A18" s="23" t="s">
        <v>33</v>
      </c>
      <c r="B18" s="23" t="s">
        <v>964</v>
      </c>
      <c r="C18" s="24">
        <v>16621732.25</v>
      </c>
      <c r="D18" s="24">
        <v>19131055.149999999</v>
      </c>
      <c r="E18" s="24">
        <v>4653349.88</v>
      </c>
      <c r="F18" s="24">
        <v>-2509322.9</v>
      </c>
      <c r="G18" s="24">
        <v>0</v>
      </c>
      <c r="H18" s="24">
        <v>0</v>
      </c>
      <c r="I18" s="24">
        <v>0</v>
      </c>
      <c r="J18" s="24">
        <v>0</v>
      </c>
      <c r="K18" s="23"/>
      <c r="L18" s="23"/>
    </row>
    <row r="19" spans="1:12" x14ac:dyDescent="0.35">
      <c r="A19" s="23" t="s">
        <v>33</v>
      </c>
      <c r="B19" s="23" t="s">
        <v>965</v>
      </c>
      <c r="C19" s="24">
        <v>12475300.24</v>
      </c>
      <c r="D19" s="24">
        <v>15801992.390000001</v>
      </c>
      <c r="E19" s="24">
        <v>12091161.92</v>
      </c>
      <c r="F19" s="24">
        <v>-3326692.15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966</v>
      </c>
      <c r="C20" s="24">
        <v>406151415.19999999</v>
      </c>
      <c r="D20" s="24">
        <v>436117932</v>
      </c>
      <c r="E20" s="24">
        <v>80834407.890000001</v>
      </c>
      <c r="F20" s="24">
        <v>-29966516.800000001</v>
      </c>
      <c r="G20" s="24">
        <v>164322.04999999999</v>
      </c>
      <c r="H20" s="24">
        <v>0</v>
      </c>
      <c r="I20" s="24">
        <v>164322.04999999999</v>
      </c>
      <c r="J20" s="24">
        <v>164322.04999999999</v>
      </c>
      <c r="K20" s="23"/>
      <c r="L20" s="23"/>
    </row>
    <row r="21" spans="1:12" x14ac:dyDescent="0.35">
      <c r="A21" s="23" t="s">
        <v>33</v>
      </c>
      <c r="B21" s="23" t="s">
        <v>967</v>
      </c>
      <c r="C21" s="24">
        <v>17091596.100000001</v>
      </c>
      <c r="D21" s="24">
        <v>5357535.5599999996</v>
      </c>
      <c r="E21" s="24">
        <v>12045192.119999999</v>
      </c>
      <c r="F21" s="24">
        <v>11734060.539999999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968</v>
      </c>
      <c r="C22" s="24">
        <v>47292725.200000003</v>
      </c>
      <c r="D22" s="24">
        <v>24740051.710000001</v>
      </c>
      <c r="E22" s="24">
        <v>6043289.5899999999</v>
      </c>
      <c r="F22" s="24">
        <v>22552673.489999998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969</v>
      </c>
      <c r="C23" s="24">
        <v>515444975.60000002</v>
      </c>
      <c r="D23" s="24">
        <v>317114187.69999999</v>
      </c>
      <c r="E23" s="24">
        <v>117037344.90000001</v>
      </c>
      <c r="F23" s="24">
        <v>198330787.90000001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970</v>
      </c>
      <c r="C24" s="24">
        <v>85814651.859999999</v>
      </c>
      <c r="D24" s="24">
        <v>17003130.699999999</v>
      </c>
      <c r="E24" s="24">
        <v>7782944.0199999996</v>
      </c>
      <c r="F24" s="24">
        <v>68811521.159999996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971</v>
      </c>
      <c r="C25" s="24">
        <v>49551837.229999997</v>
      </c>
      <c r="D25" s="24">
        <v>27207483.52</v>
      </c>
      <c r="E25" s="24">
        <v>6943935.7599999998</v>
      </c>
      <c r="F25" s="24">
        <v>22344353.710000001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972</v>
      </c>
      <c r="C26" s="24">
        <v>8332744.8099999996</v>
      </c>
      <c r="D26" s="24">
        <v>8494622.6400000006</v>
      </c>
      <c r="E26" s="24">
        <v>1290815.77</v>
      </c>
      <c r="F26" s="24">
        <v>-161877.82999999999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973</v>
      </c>
      <c r="C27" s="24">
        <v>1077655.1399999999</v>
      </c>
      <c r="D27" s="24">
        <v>0</v>
      </c>
      <c r="E27" s="24">
        <v>0</v>
      </c>
      <c r="F27" s="24">
        <v>1077655.1399999999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33</v>
      </c>
      <c r="B28" s="23" t="s">
        <v>974</v>
      </c>
      <c r="C28" s="24">
        <v>126329028.2</v>
      </c>
      <c r="D28" s="24">
        <v>37416527.57</v>
      </c>
      <c r="E28" s="24">
        <v>7066461.2300000004</v>
      </c>
      <c r="F28" s="24">
        <v>88912500.629999995</v>
      </c>
      <c r="G28" s="24">
        <v>0</v>
      </c>
      <c r="H28" s="24">
        <v>0</v>
      </c>
      <c r="I28" s="24">
        <v>0</v>
      </c>
      <c r="J28" s="24">
        <v>0</v>
      </c>
      <c r="K28" s="23"/>
      <c r="L28" s="23"/>
    </row>
    <row r="29" spans="1:12" x14ac:dyDescent="0.35">
      <c r="A29" s="23" t="s">
        <v>33</v>
      </c>
      <c r="B29" s="23" t="s">
        <v>975</v>
      </c>
      <c r="C29" s="24">
        <v>8219.93</v>
      </c>
      <c r="D29" s="24">
        <v>0</v>
      </c>
      <c r="E29" s="24">
        <v>3719.93</v>
      </c>
      <c r="F29" s="24">
        <v>8219.93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33</v>
      </c>
      <c r="B30" s="23" t="s">
        <v>976</v>
      </c>
      <c r="C30" s="24">
        <v>157966074.80000001</v>
      </c>
      <c r="D30" s="24">
        <v>3015791.49</v>
      </c>
      <c r="E30" s="24">
        <v>5853219.96</v>
      </c>
      <c r="F30" s="24">
        <v>154950283.31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56</v>
      </c>
      <c r="B31" s="23" t="s">
        <v>977</v>
      </c>
      <c r="C31" s="24">
        <v>46240584.649999999</v>
      </c>
      <c r="D31" s="24">
        <v>149.12</v>
      </c>
      <c r="E31" s="24">
        <v>37659.5</v>
      </c>
      <c r="F31" s="24">
        <v>46240435.530000001</v>
      </c>
      <c r="G31" s="24">
        <v>504495834.39999998</v>
      </c>
      <c r="H31" s="24">
        <v>77507317.810000002</v>
      </c>
      <c r="I31" s="24">
        <v>17437862.379999999</v>
      </c>
      <c r="J31" s="24">
        <v>426988516.58999997</v>
      </c>
      <c r="K31" s="23"/>
      <c r="L31" s="23"/>
    </row>
    <row r="32" spans="1:12" x14ac:dyDescent="0.35">
      <c r="A32" s="23" t="s">
        <v>58</v>
      </c>
      <c r="B32" s="23" t="s">
        <v>978</v>
      </c>
      <c r="C32" s="24">
        <v>2138038.6800000002</v>
      </c>
      <c r="D32" s="24">
        <v>37020168.420000002</v>
      </c>
      <c r="E32" s="24">
        <v>2073070.44</v>
      </c>
      <c r="F32" s="24">
        <v>-34882129.740000002</v>
      </c>
      <c r="G32" s="24">
        <v>0</v>
      </c>
      <c r="H32" s="24">
        <v>0</v>
      </c>
      <c r="I32" s="24">
        <v>0</v>
      </c>
      <c r="J32" s="24">
        <v>0</v>
      </c>
      <c r="K32" s="23"/>
      <c r="L32" s="23"/>
    </row>
    <row r="33" spans="1:12" x14ac:dyDescent="0.35">
      <c r="A33" s="23" t="s">
        <v>58</v>
      </c>
      <c r="B33" s="23" t="s">
        <v>979</v>
      </c>
      <c r="C33" s="24">
        <v>48212516.729999997</v>
      </c>
      <c r="D33" s="24">
        <v>24698069.010000002</v>
      </c>
      <c r="E33" s="24">
        <v>1836760.73</v>
      </c>
      <c r="F33" s="24">
        <v>23514447.719999999</v>
      </c>
      <c r="G33" s="24">
        <v>0</v>
      </c>
      <c r="H33" s="24">
        <v>0</v>
      </c>
      <c r="I33" s="24">
        <v>0</v>
      </c>
      <c r="J33" s="24">
        <v>0</v>
      </c>
      <c r="K33" s="23"/>
      <c r="L33" s="23"/>
    </row>
    <row r="34" spans="1:12" x14ac:dyDescent="0.35">
      <c r="A34" s="23" t="s">
        <v>58</v>
      </c>
      <c r="B34" s="23" t="s">
        <v>980</v>
      </c>
      <c r="C34" s="24">
        <v>1936067.69</v>
      </c>
      <c r="D34" s="24">
        <v>118003477.40000001</v>
      </c>
      <c r="E34" s="24">
        <v>477832.93</v>
      </c>
      <c r="F34" s="24">
        <v>-116067409.70999999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58</v>
      </c>
      <c r="B35" s="23" t="s">
        <v>981</v>
      </c>
      <c r="C35" s="24">
        <v>87636951.599999994</v>
      </c>
      <c r="D35" s="24">
        <v>149490666.09999999</v>
      </c>
      <c r="E35" s="24">
        <v>1870841.18</v>
      </c>
      <c r="F35" s="24">
        <v>-61853714.5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215</v>
      </c>
      <c r="B36" s="23" t="s">
        <v>982</v>
      </c>
      <c r="C36" s="24">
        <v>66518015.810000002</v>
      </c>
      <c r="D36" s="24">
        <v>20556290.949999999</v>
      </c>
      <c r="E36" s="24">
        <v>0</v>
      </c>
      <c r="F36" s="24">
        <v>45961724.859999999</v>
      </c>
      <c r="G36" s="24">
        <v>97359611.079999998</v>
      </c>
      <c r="H36" s="24">
        <v>21502796.609999999</v>
      </c>
      <c r="I36" s="24">
        <v>0</v>
      </c>
      <c r="J36" s="24">
        <v>75856814.469999999</v>
      </c>
      <c r="K36" s="23"/>
      <c r="L36" s="23"/>
    </row>
    <row r="37" spans="1:12" x14ac:dyDescent="0.35">
      <c r="A37" s="23" t="s">
        <v>215</v>
      </c>
      <c r="B37" s="23" t="s">
        <v>983</v>
      </c>
      <c r="C37" s="24">
        <v>2768853985</v>
      </c>
      <c r="D37" s="24">
        <v>2781139336</v>
      </c>
      <c r="E37" s="24">
        <v>120337.28</v>
      </c>
      <c r="F37" s="24">
        <v>-12285351</v>
      </c>
      <c r="G37" s="24">
        <v>537090436.39999998</v>
      </c>
      <c r="H37" s="24">
        <v>595024568.70000005</v>
      </c>
      <c r="I37" s="24">
        <v>0</v>
      </c>
      <c r="J37" s="24">
        <v>-57934132.299999997</v>
      </c>
      <c r="K37" s="23"/>
      <c r="L37" s="23"/>
    </row>
    <row r="38" spans="1:12" x14ac:dyDescent="0.35">
      <c r="A38" s="23" t="s">
        <v>63</v>
      </c>
      <c r="B38" s="23" t="s">
        <v>984</v>
      </c>
      <c r="C38" s="24">
        <v>122692469</v>
      </c>
      <c r="D38" s="24">
        <v>150456233</v>
      </c>
      <c r="E38" s="24">
        <v>0</v>
      </c>
      <c r="F38" s="24">
        <v>-27763764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235</v>
      </c>
      <c r="B39" s="23" t="s">
        <v>985</v>
      </c>
      <c r="C39" s="24">
        <v>632230236.89999998</v>
      </c>
      <c r="D39" s="24">
        <v>104814683.09999999</v>
      </c>
      <c r="E39" s="24">
        <v>570760440.10000002</v>
      </c>
      <c r="F39" s="24">
        <v>527415553.80000001</v>
      </c>
      <c r="G39" s="24">
        <v>159371105.59999999</v>
      </c>
      <c r="H39" s="24">
        <v>157056910.5</v>
      </c>
      <c r="I39" s="24">
        <v>2285081.86</v>
      </c>
      <c r="J39" s="24">
        <v>2314195.1</v>
      </c>
      <c r="K39" s="23"/>
      <c r="L39" s="23"/>
    </row>
    <row r="40" spans="1:12" x14ac:dyDescent="0.35">
      <c r="A40" s="23" t="s">
        <v>86</v>
      </c>
      <c r="B40" s="23" t="s">
        <v>986</v>
      </c>
      <c r="C40" s="24">
        <v>0</v>
      </c>
      <c r="D40" s="24">
        <v>0</v>
      </c>
      <c r="E40" s="24">
        <v>0</v>
      </c>
      <c r="F40" s="24">
        <v>0</v>
      </c>
      <c r="G40" s="24">
        <v>112452988</v>
      </c>
      <c r="H40" s="24">
        <v>88303288</v>
      </c>
      <c r="I40" s="24">
        <v>37203567</v>
      </c>
      <c r="J40" s="24">
        <v>24149700</v>
      </c>
      <c r="K40" s="23"/>
      <c r="L40" s="23"/>
    </row>
    <row r="41" spans="1:12" x14ac:dyDescent="0.35">
      <c r="A41" s="23" t="s">
        <v>86</v>
      </c>
      <c r="B41" s="23" t="s">
        <v>987</v>
      </c>
      <c r="C41" s="24">
        <v>0</v>
      </c>
      <c r="D41" s="24">
        <v>0</v>
      </c>
      <c r="E41" s="24">
        <v>0</v>
      </c>
      <c r="F41" s="24">
        <v>0</v>
      </c>
      <c r="G41" s="24">
        <v>205331665</v>
      </c>
      <c r="H41" s="24">
        <v>258544116</v>
      </c>
      <c r="I41" s="24">
        <v>50116643</v>
      </c>
      <c r="J41" s="24">
        <v>-53212451</v>
      </c>
      <c r="K41" s="23"/>
      <c r="L41" s="23"/>
    </row>
    <row r="42" spans="1:12" x14ac:dyDescent="0.35">
      <c r="A42" s="23" t="s">
        <v>86</v>
      </c>
      <c r="B42" s="23" t="s">
        <v>988</v>
      </c>
      <c r="C42" s="24">
        <v>0</v>
      </c>
      <c r="D42" s="24">
        <v>0</v>
      </c>
      <c r="E42" s="24">
        <v>0</v>
      </c>
      <c r="F42" s="24">
        <v>0</v>
      </c>
      <c r="G42" s="24">
        <v>35882600</v>
      </c>
      <c r="H42" s="24">
        <v>37678069</v>
      </c>
      <c r="I42" s="24">
        <v>18583717</v>
      </c>
      <c r="J42" s="24">
        <v>-1795469</v>
      </c>
      <c r="K42" s="23"/>
      <c r="L42" s="23"/>
    </row>
    <row r="43" spans="1:12" x14ac:dyDescent="0.35">
      <c r="A43" s="23" t="s">
        <v>86</v>
      </c>
      <c r="B43" s="23" t="s">
        <v>989</v>
      </c>
      <c r="C43" s="24">
        <v>0</v>
      </c>
      <c r="D43" s="24">
        <v>0</v>
      </c>
      <c r="E43" s="24">
        <v>0</v>
      </c>
      <c r="F43" s="24">
        <v>0</v>
      </c>
      <c r="G43" s="24">
        <v>57800444</v>
      </c>
      <c r="H43" s="24">
        <v>129833354</v>
      </c>
      <c r="I43" s="24">
        <v>57790891</v>
      </c>
      <c r="J43" s="24">
        <v>-72032910</v>
      </c>
      <c r="K43" s="23"/>
      <c r="L43" s="23"/>
    </row>
    <row r="44" spans="1:12" x14ac:dyDescent="0.35">
      <c r="A44" s="23" t="s">
        <v>86</v>
      </c>
      <c r="B44" s="23" t="s">
        <v>990</v>
      </c>
      <c r="C44" s="24">
        <v>0</v>
      </c>
      <c r="D44" s="24">
        <v>0</v>
      </c>
      <c r="E44" s="24">
        <v>0</v>
      </c>
      <c r="F44" s="24">
        <v>0</v>
      </c>
      <c r="G44" s="24">
        <v>121421253</v>
      </c>
      <c r="H44" s="24">
        <v>180490029</v>
      </c>
      <c r="I44" s="24">
        <v>80994233</v>
      </c>
      <c r="J44" s="24">
        <v>-59068776</v>
      </c>
      <c r="K44" s="23"/>
      <c r="L44" s="23"/>
    </row>
    <row r="45" spans="1:12" x14ac:dyDescent="0.35">
      <c r="A45" s="23" t="s">
        <v>86</v>
      </c>
      <c r="B45" s="23" t="s">
        <v>991</v>
      </c>
      <c r="C45" s="24">
        <v>0</v>
      </c>
      <c r="D45" s="24">
        <v>0</v>
      </c>
      <c r="E45" s="24">
        <v>0</v>
      </c>
      <c r="F45" s="24">
        <v>0</v>
      </c>
      <c r="G45" s="24">
        <v>1489197</v>
      </c>
      <c r="H45" s="24">
        <v>11519369</v>
      </c>
      <c r="I45" s="24">
        <v>1402302</v>
      </c>
      <c r="J45" s="24">
        <v>-10030172</v>
      </c>
      <c r="K45" s="23"/>
      <c r="L45" s="23"/>
    </row>
    <row r="46" spans="1:12" x14ac:dyDescent="0.35">
      <c r="A46" s="23" t="s">
        <v>86</v>
      </c>
      <c r="B46" s="23" t="s">
        <v>992</v>
      </c>
      <c r="C46" s="24">
        <v>0</v>
      </c>
      <c r="D46" s="24">
        <v>0</v>
      </c>
      <c r="E46" s="24">
        <v>0</v>
      </c>
      <c r="F46" s="24">
        <v>0</v>
      </c>
      <c r="G46" s="24">
        <v>199764600</v>
      </c>
      <c r="H46" s="24">
        <v>388398010</v>
      </c>
      <c r="I46" s="24">
        <v>175070073</v>
      </c>
      <c r="J46" s="24">
        <v>-188633410</v>
      </c>
      <c r="K46" s="23"/>
      <c r="L46" s="23"/>
    </row>
    <row r="47" spans="1:12" x14ac:dyDescent="0.35">
      <c r="A47" s="23" t="s">
        <v>86</v>
      </c>
      <c r="B47" s="23" t="s">
        <v>993</v>
      </c>
      <c r="C47" s="24">
        <v>0</v>
      </c>
      <c r="D47" s="24">
        <v>0</v>
      </c>
      <c r="E47" s="24">
        <v>0</v>
      </c>
      <c r="F47" s="24">
        <v>0</v>
      </c>
      <c r="G47" s="24">
        <v>93275636</v>
      </c>
      <c r="H47" s="24">
        <v>315545344</v>
      </c>
      <c r="I47" s="24">
        <v>74907057</v>
      </c>
      <c r="J47" s="24">
        <v>-222269708</v>
      </c>
      <c r="K47" s="23"/>
      <c r="L47" s="23"/>
    </row>
    <row r="48" spans="1:12" x14ac:dyDescent="0.35">
      <c r="A48" s="23" t="s">
        <v>86</v>
      </c>
      <c r="B48" s="23" t="s">
        <v>994</v>
      </c>
      <c r="C48" s="24">
        <v>0</v>
      </c>
      <c r="D48" s="24">
        <v>0</v>
      </c>
      <c r="E48" s="24">
        <v>0</v>
      </c>
      <c r="F48" s="24">
        <v>0</v>
      </c>
      <c r="G48" s="24">
        <v>90531738</v>
      </c>
      <c r="H48" s="24">
        <v>352869916</v>
      </c>
      <c r="I48" s="24">
        <v>83402473</v>
      </c>
      <c r="J48" s="24">
        <v>-262338178</v>
      </c>
      <c r="K48" s="23"/>
      <c r="L48" s="23"/>
    </row>
    <row r="49" spans="1:12" x14ac:dyDescent="0.35">
      <c r="A49" s="23" t="s">
        <v>89</v>
      </c>
      <c r="B49" s="23" t="s">
        <v>995</v>
      </c>
      <c r="C49" s="24">
        <v>75180.3</v>
      </c>
      <c r="D49" s="24">
        <v>3304.56</v>
      </c>
      <c r="E49" s="24">
        <v>0</v>
      </c>
      <c r="F49" s="24">
        <v>71875.740000000005</v>
      </c>
      <c r="G49" s="24">
        <v>45090.65</v>
      </c>
      <c r="H49" s="24">
        <v>28905903</v>
      </c>
      <c r="I49" s="24">
        <v>0</v>
      </c>
      <c r="J49" s="24">
        <v>-28860812.350000001</v>
      </c>
      <c r="K49" s="23"/>
      <c r="L49" s="23"/>
    </row>
    <row r="50" spans="1:12" x14ac:dyDescent="0.35">
      <c r="A50" s="23" t="s">
        <v>247</v>
      </c>
      <c r="B50" s="23" t="s">
        <v>996</v>
      </c>
      <c r="C50" s="24">
        <v>5440626.8099999996</v>
      </c>
      <c r="D50" s="24">
        <v>10162628.619999999</v>
      </c>
      <c r="E50" s="24">
        <v>623.29999999999995</v>
      </c>
      <c r="F50" s="24">
        <v>-4722001.8099999996</v>
      </c>
      <c r="G50" s="24">
        <v>253296294.56999999</v>
      </c>
      <c r="H50" s="24">
        <v>80933656.5</v>
      </c>
      <c r="I50" s="24">
        <v>0</v>
      </c>
      <c r="J50" s="24">
        <v>172362638.06999999</v>
      </c>
      <c r="K50" s="23"/>
      <c r="L50" s="23"/>
    </row>
    <row r="51" spans="1:12" x14ac:dyDescent="0.35">
      <c r="A51" s="23" t="s">
        <v>247</v>
      </c>
      <c r="B51" s="23" t="s">
        <v>997</v>
      </c>
      <c r="C51" s="24">
        <v>45837304.43</v>
      </c>
      <c r="D51" s="24">
        <v>115780022.34</v>
      </c>
      <c r="E51" s="24">
        <v>1178674.51</v>
      </c>
      <c r="F51" s="24">
        <v>-69942717.909999996</v>
      </c>
      <c r="G51" s="24">
        <v>311282731.93000001</v>
      </c>
      <c r="H51" s="24">
        <v>239954616.12</v>
      </c>
      <c r="I51" s="24">
        <v>0</v>
      </c>
      <c r="J51" s="24">
        <v>71328115.810000002</v>
      </c>
      <c r="K51" s="23"/>
      <c r="L51" s="23"/>
    </row>
    <row r="52" spans="1:12" x14ac:dyDescent="0.35">
      <c r="A52" s="23" t="s">
        <v>92</v>
      </c>
      <c r="B52" s="23" t="s">
        <v>998</v>
      </c>
      <c r="C52" s="24">
        <v>2789778.93</v>
      </c>
      <c r="D52" s="24">
        <v>2739629.58</v>
      </c>
      <c r="E52" s="24">
        <v>56869.14</v>
      </c>
      <c r="F52" s="24">
        <v>50149.35</v>
      </c>
      <c r="G52" s="24">
        <v>199182030.5</v>
      </c>
      <c r="H52" s="24">
        <v>106917879.90000001</v>
      </c>
      <c r="I52" s="24">
        <v>0</v>
      </c>
      <c r="J52" s="24">
        <v>92264150.599999994</v>
      </c>
      <c r="K52" s="23"/>
      <c r="L52" s="23"/>
    </row>
    <row r="53" spans="1:12" x14ac:dyDescent="0.35">
      <c r="A53" s="23" t="s">
        <v>92</v>
      </c>
      <c r="B53" s="23" t="s">
        <v>999</v>
      </c>
      <c r="C53" s="24">
        <v>778388.68</v>
      </c>
      <c r="D53" s="24">
        <v>372483.22</v>
      </c>
      <c r="E53" s="24">
        <v>89855.12</v>
      </c>
      <c r="F53" s="24">
        <v>405905.46</v>
      </c>
      <c r="G53" s="24">
        <v>5134173.0199999996</v>
      </c>
      <c r="H53" s="24">
        <v>1544383.09</v>
      </c>
      <c r="I53" s="24">
        <v>0</v>
      </c>
      <c r="J53" s="24">
        <v>3589789.93</v>
      </c>
      <c r="K53" s="23"/>
      <c r="L53" s="23"/>
    </row>
    <row r="54" spans="1:12" x14ac:dyDescent="0.35">
      <c r="A54" s="23" t="s">
        <v>92</v>
      </c>
      <c r="B54" s="23" t="s">
        <v>1000</v>
      </c>
      <c r="C54" s="24">
        <v>384204659.30000001</v>
      </c>
      <c r="D54" s="24">
        <v>195240968.40000001</v>
      </c>
      <c r="E54" s="24">
        <v>18570739.190000001</v>
      </c>
      <c r="F54" s="24">
        <v>188963690.90000001</v>
      </c>
      <c r="G54" s="24">
        <v>72033124.780000001</v>
      </c>
      <c r="H54" s="24">
        <v>86109647.120000005</v>
      </c>
      <c r="I54" s="24">
        <v>0</v>
      </c>
      <c r="J54" s="24">
        <v>-14076522.34</v>
      </c>
      <c r="K54" s="23"/>
      <c r="L54" s="23"/>
    </row>
    <row r="55" spans="1:12" x14ac:dyDescent="0.35">
      <c r="A55" s="23" t="s">
        <v>92</v>
      </c>
      <c r="B55" s="23" t="s">
        <v>1001</v>
      </c>
      <c r="C55" s="24">
        <v>16319155.199999999</v>
      </c>
      <c r="D55" s="24">
        <v>23767239.289999999</v>
      </c>
      <c r="E55" s="24">
        <v>3010659.58</v>
      </c>
      <c r="F55" s="24">
        <v>-7448084.0899999999</v>
      </c>
      <c r="G55" s="24">
        <v>15380358.310000001</v>
      </c>
      <c r="H55" s="24">
        <v>27401980.940000001</v>
      </c>
      <c r="I55" s="24">
        <v>0</v>
      </c>
      <c r="J55" s="24">
        <v>-12021622.630000001</v>
      </c>
      <c r="K55" s="23"/>
      <c r="L55" s="23"/>
    </row>
    <row r="56" spans="1:12" x14ac:dyDescent="0.35">
      <c r="A56" s="23" t="s">
        <v>92</v>
      </c>
      <c r="B56" s="23" t="s">
        <v>1002</v>
      </c>
      <c r="C56" s="24">
        <v>0</v>
      </c>
      <c r="D56" s="24">
        <v>0</v>
      </c>
      <c r="E56" s="24">
        <v>0</v>
      </c>
      <c r="F56" s="24">
        <v>0</v>
      </c>
      <c r="G56" s="24">
        <v>85539562.959999993</v>
      </c>
      <c r="H56" s="24">
        <v>755377103.89999998</v>
      </c>
      <c r="I56" s="24">
        <v>0</v>
      </c>
      <c r="J56" s="24">
        <v>-669837540.94000006</v>
      </c>
      <c r="K56" s="23"/>
      <c r="L56" s="23"/>
    </row>
    <row r="57" spans="1:12" x14ac:dyDescent="0.35">
      <c r="A57" s="23" t="s">
        <v>92</v>
      </c>
      <c r="B57" s="23" t="s">
        <v>1003</v>
      </c>
      <c r="C57" s="24">
        <v>0</v>
      </c>
      <c r="D57" s="24">
        <v>0</v>
      </c>
      <c r="E57" s="24">
        <v>0</v>
      </c>
      <c r="F57" s="24">
        <v>0</v>
      </c>
      <c r="G57" s="24">
        <v>19766672.93</v>
      </c>
      <c r="H57" s="24">
        <v>107298538.7</v>
      </c>
      <c r="I57" s="24">
        <v>0</v>
      </c>
      <c r="J57" s="24">
        <v>-87531865.769999996</v>
      </c>
      <c r="K57" s="23"/>
      <c r="L57" s="23"/>
    </row>
    <row r="58" spans="1:12" x14ac:dyDescent="0.35">
      <c r="A58" s="23" t="s">
        <v>92</v>
      </c>
      <c r="B58" s="23" t="s">
        <v>1004</v>
      </c>
      <c r="C58" s="24">
        <v>0</v>
      </c>
      <c r="D58" s="24">
        <v>0</v>
      </c>
      <c r="E58" s="24">
        <v>0</v>
      </c>
      <c r="F58" s="24">
        <v>0</v>
      </c>
      <c r="G58" s="24">
        <v>100934706</v>
      </c>
      <c r="H58" s="24">
        <v>704242848.79999995</v>
      </c>
      <c r="I58" s="24">
        <v>0</v>
      </c>
      <c r="J58" s="24">
        <v>-603308142.79999995</v>
      </c>
      <c r="K58" s="23"/>
      <c r="L58" s="23"/>
    </row>
    <row r="59" spans="1:12" x14ac:dyDescent="0.35">
      <c r="A59" s="23" t="s">
        <v>92</v>
      </c>
      <c r="B59" s="23" t="s">
        <v>1005</v>
      </c>
      <c r="C59" s="24">
        <v>0</v>
      </c>
      <c r="D59" s="24">
        <v>0</v>
      </c>
      <c r="E59" s="24">
        <v>0</v>
      </c>
      <c r="F59" s="24">
        <v>0</v>
      </c>
      <c r="G59" s="24">
        <v>18100021.399999999</v>
      </c>
      <c r="H59" s="24">
        <v>114363959.40000001</v>
      </c>
      <c r="I59" s="24">
        <v>0</v>
      </c>
      <c r="J59" s="24">
        <v>-96263938</v>
      </c>
      <c r="K59" s="23"/>
      <c r="L59" s="23"/>
    </row>
    <row r="60" spans="1:12" x14ac:dyDescent="0.35">
      <c r="A60" s="23" t="s">
        <v>92</v>
      </c>
      <c r="B60" s="23" t="s">
        <v>1006</v>
      </c>
      <c r="C60" s="24">
        <v>18157828.800000001</v>
      </c>
      <c r="D60" s="24">
        <v>16529272.5</v>
      </c>
      <c r="E60" s="24">
        <v>891807.1</v>
      </c>
      <c r="F60" s="24">
        <v>1628556.3</v>
      </c>
      <c r="G60" s="24">
        <v>72193440.379999995</v>
      </c>
      <c r="H60" s="24">
        <v>44796128.32</v>
      </c>
      <c r="I60" s="24">
        <v>0</v>
      </c>
      <c r="J60" s="24">
        <v>27397312.059999999</v>
      </c>
      <c r="K60" s="23"/>
      <c r="L60" s="23"/>
    </row>
    <row r="61" spans="1:12" x14ac:dyDescent="0.35">
      <c r="A61" s="23" t="s">
        <v>263</v>
      </c>
      <c r="B61" s="23" t="s">
        <v>1007</v>
      </c>
      <c r="C61" s="24">
        <v>313986966.30000001</v>
      </c>
      <c r="D61" s="24">
        <v>199352383.12</v>
      </c>
      <c r="E61" s="24">
        <v>51111466.939999998</v>
      </c>
      <c r="F61" s="24">
        <v>114634583.18000001</v>
      </c>
      <c r="G61" s="24">
        <v>174993104.06</v>
      </c>
      <c r="H61" s="24">
        <v>143000000</v>
      </c>
      <c r="I61" s="24">
        <v>164993104.06</v>
      </c>
      <c r="J61" s="24">
        <v>31993104.059999999</v>
      </c>
      <c r="K61" s="23"/>
      <c r="L61" s="23"/>
    </row>
    <row r="62" spans="1:12" x14ac:dyDescent="0.35">
      <c r="A62" s="23" t="s">
        <v>95</v>
      </c>
      <c r="B62" s="23" t="s">
        <v>1008</v>
      </c>
      <c r="C62" s="24">
        <v>131512737.87</v>
      </c>
      <c r="D62" s="24">
        <v>254074846.56999999</v>
      </c>
      <c r="E62" s="24">
        <v>0</v>
      </c>
      <c r="F62" s="24">
        <v>-122562108.7</v>
      </c>
      <c r="G62" s="24">
        <v>16090265.189999999</v>
      </c>
      <c r="H62" s="24">
        <v>23710987.149999999</v>
      </c>
      <c r="I62" s="24">
        <v>0</v>
      </c>
      <c r="J62" s="24">
        <v>-7620721.96</v>
      </c>
      <c r="K62" s="23"/>
      <c r="L62" s="23"/>
    </row>
    <row r="63" spans="1:12" x14ac:dyDescent="0.35">
      <c r="A63" s="23" t="s">
        <v>95</v>
      </c>
      <c r="B63" s="23" t="s">
        <v>1009</v>
      </c>
      <c r="C63" s="24">
        <v>177920269.59999999</v>
      </c>
      <c r="D63" s="24">
        <v>167605013.52000001</v>
      </c>
      <c r="E63" s="24">
        <v>0</v>
      </c>
      <c r="F63" s="24">
        <v>10315256.08</v>
      </c>
      <c r="G63" s="24">
        <v>152604667.53</v>
      </c>
      <c r="H63" s="24">
        <v>5766524.7800000003</v>
      </c>
      <c r="I63" s="24">
        <v>0</v>
      </c>
      <c r="J63" s="24">
        <v>146838142.75</v>
      </c>
      <c r="K63" s="23"/>
      <c r="L63" s="23"/>
    </row>
    <row r="64" spans="1:12" x14ac:dyDescent="0.35">
      <c r="A64" s="23" t="s">
        <v>95</v>
      </c>
      <c r="B64" s="23" t="s">
        <v>1010</v>
      </c>
      <c r="C64" s="24">
        <v>5043372.32</v>
      </c>
      <c r="D64" s="24">
        <v>1743211.34</v>
      </c>
      <c r="E64" s="24">
        <v>0</v>
      </c>
      <c r="F64" s="24">
        <v>3300160.98</v>
      </c>
      <c r="G64" s="24">
        <v>26741.83</v>
      </c>
      <c r="H64" s="24">
        <v>584932.42000000004</v>
      </c>
      <c r="I64" s="24">
        <v>0</v>
      </c>
      <c r="J64" s="24">
        <v>-558190.59</v>
      </c>
      <c r="K64" s="23"/>
      <c r="L64" s="23"/>
    </row>
    <row r="65" spans="1:12" x14ac:dyDescent="0.35">
      <c r="A65" s="23" t="s">
        <v>95</v>
      </c>
      <c r="B65" s="23" t="s">
        <v>1011</v>
      </c>
      <c r="C65" s="24">
        <v>14531778.16</v>
      </c>
      <c r="D65" s="24">
        <v>392536.78</v>
      </c>
      <c r="E65" s="24">
        <v>0</v>
      </c>
      <c r="F65" s="24">
        <v>14139241.380000001</v>
      </c>
      <c r="G65" s="24">
        <v>62769353.920000002</v>
      </c>
      <c r="H65" s="24">
        <v>9134095.2100000009</v>
      </c>
      <c r="I65" s="24">
        <v>0</v>
      </c>
      <c r="J65" s="24">
        <v>53635258.710000001</v>
      </c>
      <c r="K65" s="23"/>
      <c r="L65" s="23"/>
    </row>
    <row r="66" spans="1:12" x14ac:dyDescent="0.35">
      <c r="A66" s="23" t="s">
        <v>95</v>
      </c>
      <c r="B66" s="23" t="s">
        <v>1012</v>
      </c>
      <c r="C66" s="24">
        <v>8904044.5600000005</v>
      </c>
      <c r="D66" s="24">
        <v>3024786.96</v>
      </c>
      <c r="E66" s="24">
        <v>0</v>
      </c>
      <c r="F66" s="24">
        <v>5879257.5999999996</v>
      </c>
      <c r="G66" s="24">
        <v>252764621.63999999</v>
      </c>
      <c r="H66" s="24">
        <v>17490000.32</v>
      </c>
      <c r="I66" s="24">
        <v>0</v>
      </c>
      <c r="J66" s="24">
        <v>235274621.31999999</v>
      </c>
      <c r="K66" s="23"/>
      <c r="L66" s="23"/>
    </row>
    <row r="67" spans="1:12" x14ac:dyDescent="0.35">
      <c r="A67" s="23" t="s">
        <v>109</v>
      </c>
      <c r="B67" s="23" t="s">
        <v>1013</v>
      </c>
      <c r="C67" s="24">
        <v>292732.78000000003</v>
      </c>
      <c r="D67" s="24">
        <v>782054.58</v>
      </c>
      <c r="E67" s="24">
        <v>0</v>
      </c>
      <c r="F67" s="24">
        <v>-489321.8</v>
      </c>
      <c r="G67" s="24">
        <v>335241.57</v>
      </c>
      <c r="H67" s="24">
        <v>78362314.409999996</v>
      </c>
      <c r="I67" s="24">
        <v>0</v>
      </c>
      <c r="J67" s="24">
        <v>-78027072.840000004</v>
      </c>
      <c r="K67" s="23"/>
      <c r="L67" s="23"/>
    </row>
    <row r="68" spans="1:12" x14ac:dyDescent="0.35">
      <c r="A68" s="23" t="s">
        <v>448</v>
      </c>
      <c r="B68" s="23" t="s">
        <v>1014</v>
      </c>
      <c r="C68" s="24">
        <v>46118573.490000002</v>
      </c>
      <c r="D68" s="24">
        <v>452084559.80000001</v>
      </c>
      <c r="E68" s="24">
        <v>46134305.670000002</v>
      </c>
      <c r="F68" s="24">
        <v>-405965986.31</v>
      </c>
      <c r="G68" s="24">
        <v>0</v>
      </c>
      <c r="H68" s="24">
        <v>0</v>
      </c>
      <c r="I68" s="24">
        <v>0</v>
      </c>
      <c r="J68" s="24">
        <v>0</v>
      </c>
      <c r="K68" s="23"/>
      <c r="L68" s="23"/>
    </row>
    <row r="69" spans="1:12" x14ac:dyDescent="0.35">
      <c r="A69" s="23" t="s">
        <v>112</v>
      </c>
      <c r="B69" s="23" t="s">
        <v>1015</v>
      </c>
      <c r="C69" s="24">
        <v>9946446.2799999993</v>
      </c>
      <c r="D69" s="24">
        <v>10053989.5</v>
      </c>
      <c r="E69" s="24">
        <v>9893724.9399999995</v>
      </c>
      <c r="F69" s="24">
        <v>-107543.22</v>
      </c>
      <c r="G69" s="24">
        <v>0</v>
      </c>
      <c r="H69" s="24">
        <v>0</v>
      </c>
      <c r="I69" s="24">
        <v>0</v>
      </c>
      <c r="J69" s="24">
        <v>0</v>
      </c>
      <c r="K69" s="23"/>
      <c r="L69" s="23"/>
    </row>
    <row r="70" spans="1:12" x14ac:dyDescent="0.35">
      <c r="A70" s="23" t="s">
        <v>112</v>
      </c>
      <c r="B70" s="23" t="s">
        <v>1016</v>
      </c>
      <c r="C70" s="24">
        <v>4783160.55</v>
      </c>
      <c r="D70" s="24">
        <v>4677344.07</v>
      </c>
      <c r="E70" s="24">
        <v>3187379.98</v>
      </c>
      <c r="F70" s="24">
        <v>105816.48</v>
      </c>
      <c r="G70" s="24">
        <v>7189.82</v>
      </c>
      <c r="H70" s="24">
        <v>69</v>
      </c>
      <c r="I70" s="24">
        <v>7189.82</v>
      </c>
      <c r="J70" s="24">
        <v>7120.82</v>
      </c>
      <c r="K70" s="23"/>
      <c r="L70" s="23"/>
    </row>
    <row r="71" spans="1:12" x14ac:dyDescent="0.35">
      <c r="A71" s="23" t="s">
        <v>112</v>
      </c>
      <c r="B71" s="23" t="s">
        <v>1017</v>
      </c>
      <c r="C71" s="24">
        <v>15194.03</v>
      </c>
      <c r="D71" s="24">
        <v>14756.48</v>
      </c>
      <c r="E71" s="24">
        <v>4564.67</v>
      </c>
      <c r="F71" s="24">
        <v>437.55</v>
      </c>
      <c r="G71" s="24">
        <v>1781670.94</v>
      </c>
      <c r="H71" s="24">
        <v>275560</v>
      </c>
      <c r="I71" s="24">
        <v>176789.94</v>
      </c>
      <c r="J71" s="24">
        <v>1506110.94</v>
      </c>
      <c r="K71" s="23"/>
      <c r="L71" s="23"/>
    </row>
    <row r="72" spans="1:12" x14ac:dyDescent="0.35">
      <c r="A72" s="23" t="s">
        <v>112</v>
      </c>
      <c r="B72" s="23" t="s">
        <v>1018</v>
      </c>
      <c r="C72" s="24">
        <v>3150754.23</v>
      </c>
      <c r="D72" s="24">
        <v>41996541.899999999</v>
      </c>
      <c r="E72" s="24">
        <v>3150754.23</v>
      </c>
      <c r="F72" s="24">
        <v>-38845787.670000002</v>
      </c>
      <c r="G72" s="24">
        <v>709103.17</v>
      </c>
      <c r="H72" s="24">
        <v>0</v>
      </c>
      <c r="I72" s="24">
        <v>29103.17</v>
      </c>
      <c r="J72" s="24">
        <v>709103.17</v>
      </c>
      <c r="K72" s="23"/>
      <c r="L72" s="23"/>
    </row>
    <row r="73" spans="1:12" x14ac:dyDescent="0.35">
      <c r="A73" s="23" t="s">
        <v>112</v>
      </c>
      <c r="B73" s="23" t="s">
        <v>1019</v>
      </c>
      <c r="C73" s="24">
        <v>332223896.10000002</v>
      </c>
      <c r="D73" s="24">
        <v>127593517.47</v>
      </c>
      <c r="E73" s="24">
        <v>118897921.09999999</v>
      </c>
      <c r="F73" s="24">
        <v>204630378.63</v>
      </c>
      <c r="G73" s="24">
        <v>1107423834</v>
      </c>
      <c r="H73" s="24">
        <v>683906821.5</v>
      </c>
      <c r="I73" s="24">
        <v>41862079.030000001</v>
      </c>
      <c r="J73" s="24">
        <v>423517012.5</v>
      </c>
      <c r="K73" s="23"/>
      <c r="L73" s="23"/>
    </row>
    <row r="78" spans="1:12" x14ac:dyDescent="0.35">
      <c r="A78" s="22"/>
      <c r="B78" s="22"/>
      <c r="C78" s="25" t="s">
        <v>28</v>
      </c>
      <c r="D78" s="25" t="s">
        <v>29</v>
      </c>
      <c r="E78" s="25" t="s">
        <v>30</v>
      </c>
      <c r="F78" s="25" t="s">
        <v>31</v>
      </c>
      <c r="G78" s="25" t="s">
        <v>24</v>
      </c>
      <c r="H78" s="25" t="s">
        <v>25</v>
      </c>
      <c r="I78" s="25" t="s">
        <v>26</v>
      </c>
      <c r="J78" s="25" t="s">
        <v>27</v>
      </c>
      <c r="K78" s="22"/>
    </row>
    <row r="79" spans="1:12" x14ac:dyDescent="0.35">
      <c r="A79" s="22"/>
      <c r="B79" s="22"/>
      <c r="C79" s="25"/>
      <c r="D79" s="25"/>
      <c r="E79" s="25"/>
      <c r="F79" s="25"/>
      <c r="G79" s="25"/>
      <c r="H79" s="25"/>
      <c r="I79" s="25"/>
      <c r="J79" s="25"/>
      <c r="K79" s="22"/>
    </row>
    <row r="80" spans="1:12" x14ac:dyDescent="0.35">
      <c r="A80" s="22"/>
      <c r="B80" s="22" t="s">
        <v>1020</v>
      </c>
      <c r="C80" s="25">
        <v>112646834.88</v>
      </c>
      <c r="D80" s="25">
        <v>115308595.69</v>
      </c>
      <c r="E80" s="25">
        <v>10484619.789999999</v>
      </c>
      <c r="F80" s="25">
        <v>-2661760.81</v>
      </c>
      <c r="G80" s="25">
        <v>3808034.02</v>
      </c>
      <c r="H80" s="25">
        <v>771208.43</v>
      </c>
      <c r="I80" s="25">
        <v>734476.17</v>
      </c>
      <c r="J80" s="25">
        <v>3036825.59</v>
      </c>
      <c r="K80" s="22"/>
    </row>
    <row r="82" spans="1:12" x14ac:dyDescent="0.35">
      <c r="A82" s="23" t="s">
        <v>215</v>
      </c>
      <c r="B82" s="23" t="s">
        <v>1021</v>
      </c>
      <c r="C82" s="24">
        <v>27446275.07</v>
      </c>
      <c r="D82" s="24">
        <v>42498997.090000004</v>
      </c>
      <c r="E82" s="24">
        <v>12739.86</v>
      </c>
      <c r="F82" s="24">
        <v>-15052722.02</v>
      </c>
      <c r="G82" s="24">
        <v>2846.57</v>
      </c>
      <c r="H82" s="24">
        <v>111150</v>
      </c>
      <c r="I82" s="24">
        <v>0</v>
      </c>
      <c r="J82" s="24">
        <v>-108303.43</v>
      </c>
      <c r="K82" s="23"/>
      <c r="L82" s="23"/>
    </row>
    <row r="83" spans="1:12" x14ac:dyDescent="0.35">
      <c r="A83" s="23" t="s">
        <v>86</v>
      </c>
      <c r="B83" s="23" t="s">
        <v>1022</v>
      </c>
      <c r="C83" s="24">
        <v>9583392</v>
      </c>
      <c r="D83" s="24">
        <v>9093150</v>
      </c>
      <c r="E83" s="24">
        <v>7199048</v>
      </c>
      <c r="F83" s="24">
        <v>490242</v>
      </c>
      <c r="G83" s="24">
        <v>0</v>
      </c>
      <c r="H83" s="24">
        <v>0</v>
      </c>
      <c r="I83" s="24">
        <v>0</v>
      </c>
      <c r="J83" s="24">
        <v>0</v>
      </c>
      <c r="K83" s="23"/>
      <c r="L83" s="23"/>
    </row>
    <row r="84" spans="1:12" x14ac:dyDescent="0.35">
      <c r="A84" s="23" t="s">
        <v>89</v>
      </c>
      <c r="B84" s="23" t="s">
        <v>1023</v>
      </c>
      <c r="C84" s="24">
        <v>4452092.4400000004</v>
      </c>
      <c r="D84" s="24">
        <v>14858262.43</v>
      </c>
      <c r="E84" s="24">
        <v>0</v>
      </c>
      <c r="F84" s="24">
        <v>-10406169.99</v>
      </c>
      <c r="G84" s="24">
        <v>0</v>
      </c>
      <c r="H84" s="24">
        <v>0</v>
      </c>
      <c r="I84" s="24">
        <v>0</v>
      </c>
      <c r="J84" s="24">
        <v>0</v>
      </c>
      <c r="K84" s="23"/>
      <c r="L84" s="23"/>
    </row>
    <row r="85" spans="1:12" x14ac:dyDescent="0.35">
      <c r="A85" s="23" t="s">
        <v>112</v>
      </c>
      <c r="B85" s="23" t="s">
        <v>1024</v>
      </c>
      <c r="C85" s="24">
        <v>6843278.8499999996</v>
      </c>
      <c r="D85" s="24">
        <v>9766826.6099999994</v>
      </c>
      <c r="E85" s="24">
        <v>3272831.93</v>
      </c>
      <c r="F85" s="24">
        <v>-2923547.76</v>
      </c>
      <c r="G85" s="24">
        <v>3805187.45</v>
      </c>
      <c r="H85" s="24">
        <v>660058.43000000005</v>
      </c>
      <c r="I85" s="24">
        <v>734476.17</v>
      </c>
      <c r="J85" s="24">
        <v>3145129.02</v>
      </c>
      <c r="K85" s="23"/>
      <c r="L85" s="23"/>
    </row>
    <row r="86" spans="1:12" x14ac:dyDescent="0.35">
      <c r="A86" s="23" t="s">
        <v>479</v>
      </c>
      <c r="B86" s="23" t="s">
        <v>1025</v>
      </c>
      <c r="C86" s="24">
        <v>64321796.520000003</v>
      </c>
      <c r="D86" s="24">
        <v>39091359.560000002</v>
      </c>
      <c r="E86" s="24">
        <v>0</v>
      </c>
      <c r="F86" s="24">
        <v>25230436.960000001</v>
      </c>
      <c r="G86" s="24">
        <v>0</v>
      </c>
      <c r="H86" s="24">
        <v>0</v>
      </c>
      <c r="I86" s="24">
        <v>0</v>
      </c>
      <c r="J86" s="24">
        <v>0</v>
      </c>
      <c r="K86" s="23"/>
      <c r="L86" s="23"/>
    </row>
    <row r="91" spans="1:12" x14ac:dyDescent="0.35">
      <c r="A91" s="22"/>
      <c r="B91" s="22"/>
      <c r="C91" s="25" t="s">
        <v>28</v>
      </c>
      <c r="D91" s="25" t="s">
        <v>29</v>
      </c>
      <c r="E91" s="25" t="s">
        <v>30</v>
      </c>
      <c r="F91" s="25" t="s">
        <v>31</v>
      </c>
      <c r="G91" s="25" t="s">
        <v>24</v>
      </c>
      <c r="H91" s="25" t="s">
        <v>25</v>
      </c>
      <c r="I91" s="25" t="s">
        <v>26</v>
      </c>
      <c r="J91" s="25" t="s">
        <v>27</v>
      </c>
      <c r="K91" s="22"/>
    </row>
    <row r="92" spans="1:12" x14ac:dyDescent="0.35">
      <c r="A92" s="22"/>
      <c r="B92" s="22"/>
      <c r="C92" s="25"/>
      <c r="D92" s="25"/>
      <c r="E92" s="25"/>
      <c r="F92" s="25"/>
      <c r="G92" s="25"/>
      <c r="H92" s="25"/>
      <c r="I92" s="25"/>
      <c r="J92" s="25"/>
      <c r="K92" s="22"/>
    </row>
    <row r="93" spans="1:12" x14ac:dyDescent="0.35">
      <c r="A93" s="22"/>
      <c r="B93" s="22" t="s">
        <v>1026</v>
      </c>
      <c r="C93" s="25">
        <v>11880085156.5</v>
      </c>
      <c r="D93" s="25">
        <v>9377176758.0300007</v>
      </c>
      <c r="E93" s="25">
        <v>1354552329.8599999</v>
      </c>
      <c r="F93" s="25">
        <v>2502908398.4699998</v>
      </c>
      <c r="G93" s="25">
        <v>7586800476.4200001</v>
      </c>
      <c r="H93" s="25">
        <v>12302390279.190001</v>
      </c>
      <c r="I93" s="25">
        <v>1061049983.35</v>
      </c>
      <c r="J93" s="25">
        <v>-4715589802.7700005</v>
      </c>
      <c r="K93" s="22"/>
    </row>
    <row r="95" spans="1:12" x14ac:dyDescent="0.35">
      <c r="A95" s="23" t="s">
        <v>129</v>
      </c>
      <c r="B95" s="23" t="s">
        <v>1027</v>
      </c>
      <c r="C95" s="24">
        <v>99850326.909999996</v>
      </c>
      <c r="D95" s="24">
        <v>75094767.430000007</v>
      </c>
      <c r="E95" s="24">
        <v>0</v>
      </c>
      <c r="F95" s="24">
        <v>24755559.48</v>
      </c>
      <c r="G95" s="24">
        <v>0</v>
      </c>
      <c r="H95" s="24">
        <v>0</v>
      </c>
      <c r="I95" s="24">
        <v>0</v>
      </c>
      <c r="J95" s="24">
        <v>0</v>
      </c>
      <c r="K95" s="23"/>
      <c r="L95" s="23"/>
    </row>
    <row r="96" spans="1:12" x14ac:dyDescent="0.35">
      <c r="A96" s="23" t="s">
        <v>129</v>
      </c>
      <c r="B96" s="23" t="s">
        <v>1028</v>
      </c>
      <c r="C96" s="24">
        <v>2086541.84</v>
      </c>
      <c r="D96" s="24">
        <v>698066.27</v>
      </c>
      <c r="E96" s="24">
        <v>557612.21</v>
      </c>
      <c r="F96" s="24">
        <v>1388475.57</v>
      </c>
      <c r="G96" s="24">
        <v>1386813352.1700001</v>
      </c>
      <c r="H96" s="24">
        <v>1271746137.1700001</v>
      </c>
      <c r="I96" s="24">
        <v>44149188.969999999</v>
      </c>
      <c r="J96" s="24">
        <v>115067215</v>
      </c>
      <c r="K96" s="23"/>
      <c r="L96" s="23"/>
    </row>
    <row r="97" spans="1:12" x14ac:dyDescent="0.35">
      <c r="A97" s="23" t="s">
        <v>129</v>
      </c>
      <c r="B97" s="23" t="s">
        <v>1029</v>
      </c>
      <c r="C97" s="24">
        <v>118655954.59</v>
      </c>
      <c r="D97" s="24">
        <v>153381286.41999999</v>
      </c>
      <c r="E97" s="24">
        <v>20592498.449999999</v>
      </c>
      <c r="F97" s="24">
        <v>-34725331.829999998</v>
      </c>
      <c r="G97" s="24">
        <v>149753218.59</v>
      </c>
      <c r="H97" s="24">
        <v>951607685.77999997</v>
      </c>
      <c r="I97" s="24">
        <v>30409225.579999998</v>
      </c>
      <c r="J97" s="24">
        <v>-801854467.19000006</v>
      </c>
      <c r="K97" s="23"/>
      <c r="L97" s="23"/>
    </row>
    <row r="98" spans="1:12" x14ac:dyDescent="0.35">
      <c r="A98" s="23" t="s">
        <v>129</v>
      </c>
      <c r="B98" s="23" t="s">
        <v>1030</v>
      </c>
      <c r="C98" s="24">
        <v>23658362.43</v>
      </c>
      <c r="D98" s="24">
        <v>0</v>
      </c>
      <c r="E98" s="24">
        <v>0</v>
      </c>
      <c r="F98" s="24">
        <v>23658362.43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129</v>
      </c>
      <c r="B99" s="23" t="s">
        <v>1031</v>
      </c>
      <c r="C99" s="24">
        <v>72135410.200000003</v>
      </c>
      <c r="D99" s="24">
        <v>0</v>
      </c>
      <c r="E99" s="24">
        <v>0</v>
      </c>
      <c r="F99" s="24">
        <v>72135410.200000003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132</v>
      </c>
      <c r="B100" s="23" t="s">
        <v>1032</v>
      </c>
      <c r="C100" s="24">
        <v>10532468.6</v>
      </c>
      <c r="D100" s="24">
        <v>0</v>
      </c>
      <c r="E100" s="24">
        <v>0</v>
      </c>
      <c r="F100" s="24">
        <v>10532468.6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132</v>
      </c>
      <c r="B101" s="23" t="s">
        <v>1033</v>
      </c>
      <c r="C101" s="24">
        <v>4421678.76</v>
      </c>
      <c r="D101" s="24">
        <v>4127417.22</v>
      </c>
      <c r="E101" s="24">
        <v>0</v>
      </c>
      <c r="F101" s="24">
        <v>294261.53999999998</v>
      </c>
      <c r="G101" s="24">
        <v>2156353.88</v>
      </c>
      <c r="H101" s="24">
        <v>216764374.75</v>
      </c>
      <c r="I101" s="24">
        <v>0</v>
      </c>
      <c r="J101" s="24">
        <v>-214608020.87</v>
      </c>
      <c r="K101" s="23"/>
      <c r="L101" s="23"/>
    </row>
    <row r="102" spans="1:12" x14ac:dyDescent="0.35">
      <c r="A102" s="23" t="s">
        <v>132</v>
      </c>
      <c r="B102" s="23" t="s">
        <v>1034</v>
      </c>
      <c r="C102" s="24">
        <v>7950</v>
      </c>
      <c r="D102" s="24">
        <v>43309.9</v>
      </c>
      <c r="E102" s="24">
        <v>0</v>
      </c>
      <c r="F102" s="24">
        <v>-35359.9</v>
      </c>
      <c r="G102" s="24">
        <v>16178878</v>
      </c>
      <c r="H102" s="24">
        <v>602004</v>
      </c>
      <c r="I102" s="24">
        <v>0</v>
      </c>
      <c r="J102" s="24">
        <v>15576874</v>
      </c>
      <c r="K102" s="23"/>
      <c r="L102" s="23"/>
    </row>
    <row r="103" spans="1:12" x14ac:dyDescent="0.35">
      <c r="A103" s="23" t="s">
        <v>132</v>
      </c>
      <c r="B103" s="23" t="s">
        <v>1035</v>
      </c>
      <c r="C103" s="24">
        <v>0</v>
      </c>
      <c r="D103" s="24">
        <v>0</v>
      </c>
      <c r="E103" s="24">
        <v>0</v>
      </c>
      <c r="F103" s="24">
        <v>0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132</v>
      </c>
      <c r="B104" s="23" t="s">
        <v>1036</v>
      </c>
      <c r="C104" s="24">
        <v>41328.68</v>
      </c>
      <c r="D104" s="24">
        <v>65776.160000000003</v>
      </c>
      <c r="E104" s="24">
        <v>0</v>
      </c>
      <c r="F104" s="24">
        <v>-24447.48</v>
      </c>
      <c r="G104" s="24">
        <v>2445492</v>
      </c>
      <c r="H104" s="24">
        <v>6962794.3600000003</v>
      </c>
      <c r="I104" s="24">
        <v>0</v>
      </c>
      <c r="J104" s="24">
        <v>-4517302.3600000003</v>
      </c>
      <c r="K104" s="23"/>
      <c r="L104" s="23"/>
    </row>
    <row r="105" spans="1:12" x14ac:dyDescent="0.35">
      <c r="A105" s="23" t="s">
        <v>132</v>
      </c>
      <c r="B105" s="23" t="s">
        <v>1037</v>
      </c>
      <c r="C105" s="24">
        <v>34108.9</v>
      </c>
      <c r="D105" s="24">
        <v>90000</v>
      </c>
      <c r="E105" s="24">
        <v>0</v>
      </c>
      <c r="F105" s="24">
        <v>-55891.1</v>
      </c>
      <c r="G105" s="24">
        <v>0</v>
      </c>
      <c r="H105" s="24">
        <v>0</v>
      </c>
      <c r="I105" s="24">
        <v>0</v>
      </c>
      <c r="J105" s="24">
        <v>0</v>
      </c>
      <c r="K105" s="23"/>
      <c r="L105" s="23"/>
    </row>
    <row r="106" spans="1:12" x14ac:dyDescent="0.35">
      <c r="A106" s="23" t="s">
        <v>132</v>
      </c>
      <c r="B106" s="23" t="s">
        <v>1038</v>
      </c>
      <c r="C106" s="24">
        <v>15000</v>
      </c>
      <c r="D106" s="24">
        <v>0</v>
      </c>
      <c r="E106" s="24">
        <v>0</v>
      </c>
      <c r="F106" s="24">
        <v>15000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132</v>
      </c>
      <c r="B107" s="23" t="s">
        <v>1039</v>
      </c>
      <c r="C107" s="24">
        <v>587071.94999999995</v>
      </c>
      <c r="D107" s="24">
        <v>2915.77</v>
      </c>
      <c r="E107" s="24">
        <v>0</v>
      </c>
      <c r="F107" s="24">
        <v>584156.18000000005</v>
      </c>
      <c r="G107" s="24">
        <v>1969125.97</v>
      </c>
      <c r="H107" s="24">
        <v>42077.96</v>
      </c>
      <c r="I107" s="24">
        <v>0</v>
      </c>
      <c r="J107" s="24">
        <v>1927048.01</v>
      </c>
      <c r="K107" s="23"/>
      <c r="L107" s="23"/>
    </row>
    <row r="108" spans="1:12" x14ac:dyDescent="0.35">
      <c r="A108" s="23" t="s">
        <v>136</v>
      </c>
      <c r="B108" s="23" t="s">
        <v>1040</v>
      </c>
      <c r="C108" s="24">
        <v>3650299.05</v>
      </c>
      <c r="D108" s="24">
        <v>704357.63</v>
      </c>
      <c r="E108" s="24">
        <v>0</v>
      </c>
      <c r="F108" s="24">
        <v>2945941.42</v>
      </c>
      <c r="G108" s="24">
        <v>1133615.92</v>
      </c>
      <c r="H108" s="24">
        <v>4950419.91</v>
      </c>
      <c r="I108" s="24">
        <v>0</v>
      </c>
      <c r="J108" s="24">
        <v>-3816803.99</v>
      </c>
      <c r="K108" s="23" t="s">
        <v>39</v>
      </c>
      <c r="L108" s="23"/>
    </row>
    <row r="109" spans="1:12" x14ac:dyDescent="0.35">
      <c r="A109" s="23" t="s">
        <v>136</v>
      </c>
      <c r="B109" s="23" t="s">
        <v>1041</v>
      </c>
      <c r="C109" s="24">
        <v>0</v>
      </c>
      <c r="D109" s="24">
        <v>0</v>
      </c>
      <c r="E109" s="24">
        <v>0</v>
      </c>
      <c r="F109" s="24">
        <v>0</v>
      </c>
      <c r="G109" s="24">
        <v>12068471.199999999</v>
      </c>
      <c r="H109" s="24">
        <v>28724906.5</v>
      </c>
      <c r="I109" s="24">
        <v>0</v>
      </c>
      <c r="J109" s="24">
        <v>-16656435.300000001</v>
      </c>
      <c r="K109" s="23"/>
      <c r="L109" s="23"/>
    </row>
    <row r="110" spans="1:12" x14ac:dyDescent="0.35">
      <c r="A110" s="23" t="s">
        <v>139</v>
      </c>
      <c r="B110" s="23" t="s">
        <v>1042</v>
      </c>
      <c r="C110" s="24">
        <v>1372600593.72</v>
      </c>
      <c r="D110" s="24">
        <v>907307072.47000003</v>
      </c>
      <c r="E110" s="24">
        <v>333627226.43000001</v>
      </c>
      <c r="F110" s="24">
        <v>465293521.25</v>
      </c>
      <c r="G110" s="24">
        <v>878471780.07000005</v>
      </c>
      <c r="H110" s="24">
        <v>1176224666.6900001</v>
      </c>
      <c r="I110" s="24">
        <v>240371565.50999999</v>
      </c>
      <c r="J110" s="24">
        <v>-297752886.62</v>
      </c>
      <c r="K110" s="23"/>
      <c r="L110" s="23"/>
    </row>
    <row r="111" spans="1:12" x14ac:dyDescent="0.35">
      <c r="A111" s="23" t="s">
        <v>33</v>
      </c>
      <c r="B111" s="23" t="s">
        <v>1043</v>
      </c>
      <c r="C111" s="24">
        <v>397634369.10000002</v>
      </c>
      <c r="D111" s="24">
        <v>365280492.19999999</v>
      </c>
      <c r="E111" s="24">
        <v>99431305.120000005</v>
      </c>
      <c r="F111" s="24">
        <v>32353876.899999999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1044</v>
      </c>
      <c r="C112" s="24">
        <v>130722168.09999999</v>
      </c>
      <c r="D112" s="24">
        <v>98844057.159999996</v>
      </c>
      <c r="E112" s="24">
        <v>7719670.7599999998</v>
      </c>
      <c r="F112" s="24">
        <v>31878110.940000001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33</v>
      </c>
      <c r="B113" s="23" t="s">
        <v>1045</v>
      </c>
      <c r="C113" s="24">
        <v>5652794.1299999999</v>
      </c>
      <c r="D113" s="24">
        <v>5945415.8700000001</v>
      </c>
      <c r="E113" s="24">
        <v>2344338.98</v>
      </c>
      <c r="F113" s="24">
        <v>-292621.74</v>
      </c>
      <c r="G113" s="24">
        <v>0</v>
      </c>
      <c r="H113" s="24">
        <v>0</v>
      </c>
      <c r="I113" s="24">
        <v>0</v>
      </c>
      <c r="J113" s="24">
        <v>0</v>
      </c>
      <c r="K113" s="23"/>
      <c r="L113" s="23"/>
    </row>
    <row r="114" spans="1:12" x14ac:dyDescent="0.35">
      <c r="A114" s="23" t="s">
        <v>33</v>
      </c>
      <c r="B114" s="23" t="s">
        <v>1046</v>
      </c>
      <c r="C114" s="24">
        <v>48745068.229999997</v>
      </c>
      <c r="D114" s="24">
        <v>78530035.599999994</v>
      </c>
      <c r="E114" s="24">
        <v>5349090.21</v>
      </c>
      <c r="F114" s="24">
        <v>-29784967.370000001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1047</v>
      </c>
      <c r="C115" s="24">
        <v>58296046.579999998</v>
      </c>
      <c r="D115" s="24">
        <v>6721745.6500000004</v>
      </c>
      <c r="E115" s="24">
        <v>2017605.25</v>
      </c>
      <c r="F115" s="24">
        <v>51574300.93</v>
      </c>
      <c r="G115" s="24">
        <v>0</v>
      </c>
      <c r="H115" s="24">
        <v>0</v>
      </c>
      <c r="I115" s="24">
        <v>0</v>
      </c>
      <c r="J115" s="24">
        <v>0</v>
      </c>
      <c r="K115" s="23"/>
      <c r="L115" s="23"/>
    </row>
    <row r="116" spans="1:12" x14ac:dyDescent="0.35">
      <c r="A116" s="23" t="s">
        <v>33</v>
      </c>
      <c r="B116" s="23" t="s">
        <v>1048</v>
      </c>
      <c r="C116" s="24">
        <v>52876090.390000001</v>
      </c>
      <c r="D116" s="24">
        <v>26694294.640000001</v>
      </c>
      <c r="E116" s="24">
        <v>7264789.9900000002</v>
      </c>
      <c r="F116" s="24">
        <v>26181795.75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33</v>
      </c>
      <c r="B117" s="23" t="s">
        <v>1049</v>
      </c>
      <c r="C117" s="24">
        <v>240559757.30000001</v>
      </c>
      <c r="D117" s="24">
        <v>0</v>
      </c>
      <c r="E117" s="24">
        <v>0</v>
      </c>
      <c r="F117" s="24">
        <v>240559757.30000001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33</v>
      </c>
      <c r="B118" s="23" t="s">
        <v>1050</v>
      </c>
      <c r="C118" s="24">
        <v>12661029.060000001</v>
      </c>
      <c r="D118" s="24">
        <v>25516092.280000001</v>
      </c>
      <c r="E118" s="24">
        <v>1058804.74</v>
      </c>
      <c r="F118" s="24">
        <v>-12855063.220000001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33</v>
      </c>
      <c r="B119" s="23" t="s">
        <v>1051</v>
      </c>
      <c r="C119" s="24">
        <v>9647143.3599999994</v>
      </c>
      <c r="D119" s="24">
        <v>0</v>
      </c>
      <c r="E119" s="24">
        <v>9645193.3599999994</v>
      </c>
      <c r="F119" s="24">
        <v>9647143.3599999994</v>
      </c>
      <c r="G119" s="24">
        <v>0</v>
      </c>
      <c r="H119" s="24">
        <v>0</v>
      </c>
      <c r="I119" s="24">
        <v>0</v>
      </c>
      <c r="J119" s="24">
        <v>0</v>
      </c>
      <c r="K119" s="23"/>
      <c r="L119" s="23"/>
    </row>
    <row r="120" spans="1:12" x14ac:dyDescent="0.35">
      <c r="A120" s="23" t="s">
        <v>33</v>
      </c>
      <c r="B120" s="23" t="s">
        <v>1052</v>
      </c>
      <c r="C120" s="24">
        <v>3193102.16</v>
      </c>
      <c r="D120" s="24">
        <v>34418535.329999998</v>
      </c>
      <c r="E120" s="24">
        <v>899882.77</v>
      </c>
      <c r="F120" s="24">
        <v>-31225433.170000002</v>
      </c>
      <c r="G120" s="24">
        <v>0</v>
      </c>
      <c r="H120" s="24">
        <v>0</v>
      </c>
      <c r="I120" s="24">
        <v>0</v>
      </c>
      <c r="J120" s="24">
        <v>0</v>
      </c>
      <c r="K120" s="23"/>
      <c r="L120" s="23"/>
    </row>
    <row r="121" spans="1:12" x14ac:dyDescent="0.35">
      <c r="A121" s="23" t="s">
        <v>33</v>
      </c>
      <c r="B121" s="23" t="s">
        <v>1053</v>
      </c>
      <c r="C121" s="24">
        <v>76398934.219999999</v>
      </c>
      <c r="D121" s="24">
        <v>40412080.299999997</v>
      </c>
      <c r="E121" s="24">
        <v>4434787.42</v>
      </c>
      <c r="F121" s="24">
        <v>35986853.920000002</v>
      </c>
      <c r="G121" s="24">
        <v>0</v>
      </c>
      <c r="H121" s="24">
        <v>0</v>
      </c>
      <c r="I121" s="24">
        <v>0</v>
      </c>
      <c r="J121" s="24">
        <v>0</v>
      </c>
      <c r="K121" s="23"/>
      <c r="L121" s="23"/>
    </row>
    <row r="122" spans="1:12" x14ac:dyDescent="0.35">
      <c r="A122" s="23" t="s">
        <v>33</v>
      </c>
      <c r="B122" s="23" t="s">
        <v>1054</v>
      </c>
      <c r="C122" s="24">
        <v>102573.17</v>
      </c>
      <c r="D122" s="24">
        <v>0</v>
      </c>
      <c r="E122" s="24">
        <v>101073.17</v>
      </c>
      <c r="F122" s="24">
        <v>102573.17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33</v>
      </c>
      <c r="B123" s="23" t="s">
        <v>1055</v>
      </c>
      <c r="C123" s="24">
        <v>122458.11</v>
      </c>
      <c r="D123" s="24">
        <v>150000</v>
      </c>
      <c r="E123" s="24">
        <v>120958.11</v>
      </c>
      <c r="F123" s="24">
        <v>-27541.89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33</v>
      </c>
      <c r="B124" s="23" t="s">
        <v>1056</v>
      </c>
      <c r="C124" s="24">
        <v>767098.19</v>
      </c>
      <c r="D124" s="24">
        <v>2500599.19</v>
      </c>
      <c r="E124" s="24">
        <v>0</v>
      </c>
      <c r="F124" s="24">
        <v>-1733501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33</v>
      </c>
      <c r="B125" s="23" t="s">
        <v>1057</v>
      </c>
      <c r="C125" s="24">
        <v>5198873.2300000004</v>
      </c>
      <c r="D125" s="24">
        <v>16579074.1</v>
      </c>
      <c r="E125" s="24">
        <v>2790692.13</v>
      </c>
      <c r="F125" s="24">
        <v>-11380200.869999999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33</v>
      </c>
      <c r="B126" s="23" t="s">
        <v>1058</v>
      </c>
      <c r="C126" s="24">
        <v>3322338.46</v>
      </c>
      <c r="D126" s="24">
        <v>1964620.22</v>
      </c>
      <c r="E126" s="24">
        <v>2058326.88</v>
      </c>
      <c r="F126" s="24">
        <v>1357718.24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33</v>
      </c>
      <c r="B127" s="23" t="s">
        <v>1059</v>
      </c>
      <c r="C127" s="24">
        <v>17169676.920000002</v>
      </c>
      <c r="D127" s="24">
        <v>7013121.0099999998</v>
      </c>
      <c r="E127" s="24">
        <v>2982203.67</v>
      </c>
      <c r="F127" s="24">
        <v>10156555.91</v>
      </c>
      <c r="G127" s="24">
        <v>0</v>
      </c>
      <c r="H127" s="24">
        <v>0</v>
      </c>
      <c r="I127" s="24">
        <v>0</v>
      </c>
      <c r="J127" s="24">
        <v>0</v>
      </c>
      <c r="K127" s="23"/>
      <c r="L127" s="23"/>
    </row>
    <row r="128" spans="1:12" x14ac:dyDescent="0.35">
      <c r="A128" s="23" t="s">
        <v>33</v>
      </c>
      <c r="B128" s="23" t="s">
        <v>1060</v>
      </c>
      <c r="C128" s="24">
        <v>1177799.07</v>
      </c>
      <c r="D128" s="24">
        <v>6283543.29</v>
      </c>
      <c r="E128" s="24">
        <v>187349.85</v>
      </c>
      <c r="F128" s="24">
        <v>-5105744.22</v>
      </c>
      <c r="G128" s="24">
        <v>0</v>
      </c>
      <c r="H128" s="24">
        <v>0</v>
      </c>
      <c r="I128" s="24">
        <v>0</v>
      </c>
      <c r="J128" s="24">
        <v>0</v>
      </c>
      <c r="K128" s="23"/>
      <c r="L128" s="23"/>
    </row>
    <row r="129" spans="1:12" x14ac:dyDescent="0.35">
      <c r="A129" s="23" t="s">
        <v>33</v>
      </c>
      <c r="B129" s="23" t="s">
        <v>1061</v>
      </c>
      <c r="C129" s="24">
        <v>814112619.79999995</v>
      </c>
      <c r="D129" s="24">
        <v>178320617.09999999</v>
      </c>
      <c r="E129" s="24">
        <v>110055747.3</v>
      </c>
      <c r="F129" s="24">
        <v>635792002.70000005</v>
      </c>
      <c r="G129" s="24">
        <v>29951.03</v>
      </c>
      <c r="H129" s="24">
        <v>0</v>
      </c>
      <c r="I129" s="24">
        <v>29951.03</v>
      </c>
      <c r="J129" s="24">
        <v>29951.03</v>
      </c>
      <c r="K129" s="23"/>
      <c r="L129" s="23"/>
    </row>
    <row r="130" spans="1:12" x14ac:dyDescent="0.35">
      <c r="A130" s="23" t="s">
        <v>33</v>
      </c>
      <c r="B130" s="23" t="s">
        <v>1062</v>
      </c>
      <c r="C130" s="24">
        <v>62101182.780000001</v>
      </c>
      <c r="D130" s="24">
        <v>10287065.560000001</v>
      </c>
      <c r="E130" s="24">
        <v>351434</v>
      </c>
      <c r="F130" s="24">
        <v>51814117.219999999</v>
      </c>
      <c r="G130" s="24">
        <v>0</v>
      </c>
      <c r="H130" s="24">
        <v>0</v>
      </c>
      <c r="I130" s="24">
        <v>0</v>
      </c>
      <c r="J130" s="24">
        <v>0</v>
      </c>
      <c r="K130" s="23"/>
      <c r="L130" s="23"/>
    </row>
    <row r="131" spans="1:12" x14ac:dyDescent="0.35">
      <c r="A131" s="23" t="s">
        <v>33</v>
      </c>
      <c r="B131" s="23" t="s">
        <v>1063</v>
      </c>
      <c r="C131" s="24">
        <v>274628090</v>
      </c>
      <c r="D131" s="24">
        <v>41529865.390000001</v>
      </c>
      <c r="E131" s="24">
        <v>6244740.0599999996</v>
      </c>
      <c r="F131" s="24">
        <v>233098224.61000001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33</v>
      </c>
      <c r="B132" s="23" t="s">
        <v>1064</v>
      </c>
      <c r="C132" s="24">
        <v>140788.82999999999</v>
      </c>
      <c r="D132" s="24">
        <v>28903.9</v>
      </c>
      <c r="E132" s="24">
        <v>112787.25</v>
      </c>
      <c r="F132" s="24">
        <v>111884.93</v>
      </c>
      <c r="G132" s="24">
        <v>13085622.73</v>
      </c>
      <c r="H132" s="24">
        <v>7523541.1900000004</v>
      </c>
      <c r="I132" s="24">
        <v>4052415.32</v>
      </c>
      <c r="J132" s="24">
        <v>5562081.54</v>
      </c>
      <c r="K132" s="23"/>
      <c r="L132" s="23"/>
    </row>
    <row r="133" spans="1:12" x14ac:dyDescent="0.35">
      <c r="A133" s="23" t="s">
        <v>33</v>
      </c>
      <c r="B133" s="23" t="s">
        <v>1065</v>
      </c>
      <c r="C133" s="24">
        <v>135068.5</v>
      </c>
      <c r="D133" s="24">
        <v>3376.8</v>
      </c>
      <c r="E133" s="24">
        <v>14068.5</v>
      </c>
      <c r="F133" s="24">
        <v>131691.70000000001</v>
      </c>
      <c r="G133" s="24">
        <v>20547986.030000001</v>
      </c>
      <c r="H133" s="24">
        <v>19507226.629999999</v>
      </c>
      <c r="I133" s="24">
        <v>456990.2</v>
      </c>
      <c r="J133" s="24">
        <v>1040759.4</v>
      </c>
      <c r="K133" s="23"/>
      <c r="L133" s="23"/>
    </row>
    <row r="134" spans="1:12" x14ac:dyDescent="0.35">
      <c r="A134" s="23" t="s">
        <v>33</v>
      </c>
      <c r="B134" s="23" t="s">
        <v>1066</v>
      </c>
      <c r="C134" s="24">
        <v>4752792.99</v>
      </c>
      <c r="D134" s="24">
        <v>6232417.8099999996</v>
      </c>
      <c r="E134" s="24">
        <v>792329.54</v>
      </c>
      <c r="F134" s="24">
        <v>-1479624.82</v>
      </c>
      <c r="G134" s="24">
        <v>0</v>
      </c>
      <c r="H134" s="24">
        <v>0</v>
      </c>
      <c r="I134" s="24">
        <v>0</v>
      </c>
      <c r="J134" s="24">
        <v>0</v>
      </c>
      <c r="K134" s="23" t="s">
        <v>39</v>
      </c>
      <c r="L134" s="23"/>
    </row>
    <row r="135" spans="1:12" x14ac:dyDescent="0.35">
      <c r="A135" s="23" t="s">
        <v>33</v>
      </c>
      <c r="B135" s="23" t="s">
        <v>1067</v>
      </c>
      <c r="C135" s="24">
        <v>125533766.7</v>
      </c>
      <c r="D135" s="24">
        <v>46846741.079999998</v>
      </c>
      <c r="E135" s="24">
        <v>8752705.2599999998</v>
      </c>
      <c r="F135" s="24">
        <v>78687025.620000005</v>
      </c>
      <c r="G135" s="24">
        <v>0</v>
      </c>
      <c r="H135" s="24">
        <v>0</v>
      </c>
      <c r="I135" s="24">
        <v>0</v>
      </c>
      <c r="J135" s="24">
        <v>0</v>
      </c>
      <c r="K135" s="23"/>
      <c r="L135" s="23"/>
    </row>
    <row r="136" spans="1:12" x14ac:dyDescent="0.35">
      <c r="A136" s="23" t="s">
        <v>33</v>
      </c>
      <c r="B136" s="23" t="s">
        <v>1068</v>
      </c>
      <c r="C136" s="24">
        <v>4527114.46</v>
      </c>
      <c r="D136" s="24">
        <v>14384258</v>
      </c>
      <c r="E136" s="24">
        <v>3008077.46</v>
      </c>
      <c r="F136" s="24">
        <v>-9857143.5399999991</v>
      </c>
      <c r="G136" s="24">
        <v>0</v>
      </c>
      <c r="H136" s="24">
        <v>0</v>
      </c>
      <c r="I136" s="24">
        <v>0</v>
      </c>
      <c r="J136" s="24">
        <v>0</v>
      </c>
      <c r="K136" s="23"/>
      <c r="L136" s="23"/>
    </row>
    <row r="137" spans="1:12" x14ac:dyDescent="0.35">
      <c r="A137" s="23" t="s">
        <v>33</v>
      </c>
      <c r="B137" s="23" t="s">
        <v>1069</v>
      </c>
      <c r="C137" s="24">
        <v>2988396.13</v>
      </c>
      <c r="D137" s="24">
        <v>2424876.29</v>
      </c>
      <c r="E137" s="24">
        <v>546304.77</v>
      </c>
      <c r="F137" s="24">
        <v>563519.84</v>
      </c>
      <c r="G137" s="24">
        <v>0</v>
      </c>
      <c r="H137" s="24">
        <v>0</v>
      </c>
      <c r="I137" s="24">
        <v>0</v>
      </c>
      <c r="J137" s="24">
        <v>0</v>
      </c>
      <c r="K137" s="23"/>
      <c r="L137" s="23"/>
    </row>
    <row r="138" spans="1:12" x14ac:dyDescent="0.35">
      <c r="A138" s="23" t="s">
        <v>33</v>
      </c>
      <c r="B138" s="23" t="s">
        <v>1070</v>
      </c>
      <c r="C138" s="24">
        <v>151286861.09999999</v>
      </c>
      <c r="D138" s="24">
        <v>130268586.3</v>
      </c>
      <c r="E138" s="24">
        <v>11107161.359999999</v>
      </c>
      <c r="F138" s="24">
        <v>21018274.800000001</v>
      </c>
      <c r="G138" s="24">
        <v>0</v>
      </c>
      <c r="H138" s="24">
        <v>0</v>
      </c>
      <c r="I138" s="24">
        <v>0</v>
      </c>
      <c r="J138" s="24">
        <v>0</v>
      </c>
      <c r="K138" s="23"/>
      <c r="L138" s="23"/>
    </row>
    <row r="139" spans="1:12" x14ac:dyDescent="0.35">
      <c r="A139" s="23" t="s">
        <v>33</v>
      </c>
      <c r="B139" s="23" t="s">
        <v>1071</v>
      </c>
      <c r="C139" s="24">
        <v>3637943.52</v>
      </c>
      <c r="D139" s="24">
        <v>349461.46</v>
      </c>
      <c r="E139" s="24">
        <v>3250243.36</v>
      </c>
      <c r="F139" s="24">
        <v>3288482.06</v>
      </c>
      <c r="G139" s="24">
        <v>0</v>
      </c>
      <c r="H139" s="24">
        <v>66027.39</v>
      </c>
      <c r="I139" s="24">
        <v>0</v>
      </c>
      <c r="J139" s="24">
        <v>-66027.39</v>
      </c>
      <c r="K139" s="23"/>
      <c r="L139" s="23"/>
    </row>
    <row r="140" spans="1:12" x14ac:dyDescent="0.35">
      <c r="A140" s="23" t="s">
        <v>33</v>
      </c>
      <c r="B140" s="23" t="s">
        <v>1072</v>
      </c>
      <c r="C140" s="24">
        <v>28417213.800000001</v>
      </c>
      <c r="D140" s="24">
        <v>22059092.57</v>
      </c>
      <c r="E140" s="24">
        <v>14560124.289999999</v>
      </c>
      <c r="F140" s="24">
        <v>6358121.2300000004</v>
      </c>
      <c r="G140" s="24">
        <v>0</v>
      </c>
      <c r="H140" s="24">
        <v>0</v>
      </c>
      <c r="I140" s="24">
        <v>0</v>
      </c>
      <c r="J140" s="24">
        <v>0</v>
      </c>
      <c r="K140" s="23"/>
      <c r="L140" s="23"/>
    </row>
    <row r="141" spans="1:12" x14ac:dyDescent="0.35">
      <c r="A141" s="23" t="s">
        <v>33</v>
      </c>
      <c r="B141" s="23" t="s">
        <v>1073</v>
      </c>
      <c r="C141" s="24">
        <v>6068781.4699999997</v>
      </c>
      <c r="D141" s="24">
        <v>5816673.3099999996</v>
      </c>
      <c r="E141" s="24">
        <v>959754.96</v>
      </c>
      <c r="F141" s="24">
        <v>252108.16</v>
      </c>
      <c r="G141" s="24">
        <v>0</v>
      </c>
      <c r="H141" s="24">
        <v>0</v>
      </c>
      <c r="I141" s="24">
        <v>0</v>
      </c>
      <c r="J141" s="24">
        <v>0</v>
      </c>
      <c r="K141" s="23" t="s">
        <v>39</v>
      </c>
      <c r="L141" s="23"/>
    </row>
    <row r="142" spans="1:12" x14ac:dyDescent="0.35">
      <c r="A142" s="23" t="s">
        <v>33</v>
      </c>
      <c r="B142" s="23" t="s">
        <v>1074</v>
      </c>
      <c r="C142" s="24">
        <v>4967788.29</v>
      </c>
      <c r="D142" s="24">
        <v>53450048.310000002</v>
      </c>
      <c r="E142" s="24">
        <v>4849894.9800000004</v>
      </c>
      <c r="F142" s="24">
        <v>-48482260.020000003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33</v>
      </c>
      <c r="B143" s="23" t="s">
        <v>1075</v>
      </c>
      <c r="C143" s="24">
        <v>31521500.899999999</v>
      </c>
      <c r="D143" s="24">
        <v>26469663.77</v>
      </c>
      <c r="E143" s="24">
        <v>5282077.0199999996</v>
      </c>
      <c r="F143" s="24">
        <v>5051837.13</v>
      </c>
      <c r="G143" s="24">
        <v>0</v>
      </c>
      <c r="H143" s="24">
        <v>0</v>
      </c>
      <c r="I143" s="24">
        <v>0</v>
      </c>
      <c r="J143" s="24">
        <v>0</v>
      </c>
      <c r="K143" s="23"/>
      <c r="L143" s="23"/>
    </row>
    <row r="144" spans="1:12" x14ac:dyDescent="0.35">
      <c r="A144" s="23" t="s">
        <v>33</v>
      </c>
      <c r="B144" s="23" t="s">
        <v>1076</v>
      </c>
      <c r="C144" s="24">
        <v>26787957.530000001</v>
      </c>
      <c r="D144" s="24">
        <v>32766500.800000001</v>
      </c>
      <c r="E144" s="24">
        <v>16650051.92</v>
      </c>
      <c r="F144" s="24">
        <v>-5978543.2699999996</v>
      </c>
      <c r="G144" s="24">
        <v>0</v>
      </c>
      <c r="H144" s="24">
        <v>0</v>
      </c>
      <c r="I144" s="24">
        <v>0</v>
      </c>
      <c r="J144" s="24">
        <v>0</v>
      </c>
      <c r="K144" s="23"/>
      <c r="L144" s="23"/>
    </row>
    <row r="145" spans="1:12" x14ac:dyDescent="0.35">
      <c r="A145" s="23" t="s">
        <v>56</v>
      </c>
      <c r="B145" s="23" t="s">
        <v>1077</v>
      </c>
      <c r="C145" s="24">
        <v>47318424.670000002</v>
      </c>
      <c r="D145" s="24">
        <v>140064.23000000001</v>
      </c>
      <c r="E145" s="24">
        <v>1461675.75</v>
      </c>
      <c r="F145" s="24">
        <v>47178360.439999998</v>
      </c>
      <c r="G145" s="24">
        <v>106661390.7</v>
      </c>
      <c r="H145" s="24">
        <v>54964421.829999998</v>
      </c>
      <c r="I145" s="24">
        <v>13684992.359999999</v>
      </c>
      <c r="J145" s="24">
        <v>51696968.869999997</v>
      </c>
      <c r="K145" s="23"/>
      <c r="L145" s="23"/>
    </row>
    <row r="146" spans="1:12" x14ac:dyDescent="0.35">
      <c r="A146" s="23" t="s">
        <v>56</v>
      </c>
      <c r="B146" s="23" t="s">
        <v>1078</v>
      </c>
      <c r="C146" s="24">
        <v>12516508.630000001</v>
      </c>
      <c r="D146" s="24">
        <v>6610737.8200000003</v>
      </c>
      <c r="E146" s="24">
        <v>3225600.32</v>
      </c>
      <c r="F146" s="24">
        <v>5905770.8099999996</v>
      </c>
      <c r="G146" s="24">
        <v>151798650.09999999</v>
      </c>
      <c r="H146" s="24">
        <v>60819349.210000001</v>
      </c>
      <c r="I146" s="24">
        <v>22348670.699999999</v>
      </c>
      <c r="J146" s="24">
        <v>90979300.890000001</v>
      </c>
      <c r="K146" s="23"/>
      <c r="L146" s="23"/>
    </row>
    <row r="147" spans="1:12" x14ac:dyDescent="0.35">
      <c r="A147" s="23" t="s">
        <v>58</v>
      </c>
      <c r="B147" s="23" t="s">
        <v>1079</v>
      </c>
      <c r="C147" s="24">
        <v>32483888.66</v>
      </c>
      <c r="D147" s="24">
        <v>1642237.3</v>
      </c>
      <c r="E147" s="24">
        <v>373243.59</v>
      </c>
      <c r="F147" s="24">
        <v>30841651.359999999</v>
      </c>
      <c r="G147" s="24">
        <v>0</v>
      </c>
      <c r="H147" s="24">
        <v>0</v>
      </c>
      <c r="I147" s="24">
        <v>0</v>
      </c>
      <c r="J147" s="24">
        <v>0</v>
      </c>
      <c r="K147" s="23"/>
      <c r="L147" s="23"/>
    </row>
    <row r="148" spans="1:12" x14ac:dyDescent="0.35">
      <c r="A148" s="23" t="s">
        <v>58</v>
      </c>
      <c r="B148" s="23" t="s">
        <v>1080</v>
      </c>
      <c r="C148" s="24">
        <v>2076815.49</v>
      </c>
      <c r="D148" s="24">
        <v>6641590.3600000003</v>
      </c>
      <c r="E148" s="24">
        <v>0</v>
      </c>
      <c r="F148" s="24">
        <v>-4564774.87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58</v>
      </c>
      <c r="B149" s="23" t="s">
        <v>1081</v>
      </c>
      <c r="C149" s="24">
        <v>3249962.27</v>
      </c>
      <c r="D149" s="24">
        <v>6024816.4900000002</v>
      </c>
      <c r="E149" s="24">
        <v>224189.64</v>
      </c>
      <c r="F149" s="24">
        <v>-2774854.22</v>
      </c>
      <c r="G149" s="24">
        <v>0</v>
      </c>
      <c r="H149" s="24">
        <v>0</v>
      </c>
      <c r="I149" s="24">
        <v>0</v>
      </c>
      <c r="J149" s="24">
        <v>0</v>
      </c>
      <c r="K149" s="23"/>
      <c r="L149" s="23"/>
    </row>
    <row r="150" spans="1:12" x14ac:dyDescent="0.35">
      <c r="A150" s="23" t="s">
        <v>391</v>
      </c>
      <c r="B150" s="23" t="s">
        <v>1082</v>
      </c>
      <c r="C150" s="24">
        <v>14993745.560000001</v>
      </c>
      <c r="D150" s="24">
        <v>5643645.5199999996</v>
      </c>
      <c r="E150" s="24">
        <v>1180838.8600000001</v>
      </c>
      <c r="F150" s="24">
        <v>9350100.0399999991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215</v>
      </c>
      <c r="B151" s="23" t="s">
        <v>1083</v>
      </c>
      <c r="C151" s="24">
        <v>277165314.89999998</v>
      </c>
      <c r="D151" s="24">
        <v>259217934.59999999</v>
      </c>
      <c r="E151" s="24">
        <v>42780.12</v>
      </c>
      <c r="F151" s="24">
        <v>17947380.300000001</v>
      </c>
      <c r="G151" s="24">
        <v>48413433.490000002</v>
      </c>
      <c r="H151" s="24">
        <v>56638370.079999998</v>
      </c>
      <c r="I151" s="24">
        <v>0</v>
      </c>
      <c r="J151" s="24">
        <v>-8224936.5899999999</v>
      </c>
      <c r="K151" s="23"/>
      <c r="L151" s="23"/>
    </row>
    <row r="152" spans="1:12" x14ac:dyDescent="0.35">
      <c r="A152" s="23" t="s">
        <v>218</v>
      </c>
      <c r="B152" s="23" t="s">
        <v>1084</v>
      </c>
      <c r="C152" s="24">
        <v>156672527.69999999</v>
      </c>
      <c r="D152" s="24">
        <v>115099499.2</v>
      </c>
      <c r="E152" s="24">
        <v>11316524.57</v>
      </c>
      <c r="F152" s="24">
        <v>41573028.5</v>
      </c>
      <c r="G152" s="24">
        <v>0</v>
      </c>
      <c r="H152" s="24">
        <v>0</v>
      </c>
      <c r="I152" s="24">
        <v>0</v>
      </c>
      <c r="J152" s="24">
        <v>0</v>
      </c>
      <c r="K152" s="23"/>
      <c r="L152" s="23"/>
    </row>
    <row r="153" spans="1:12" x14ac:dyDescent="0.35">
      <c r="A153" s="23" t="s">
        <v>220</v>
      </c>
      <c r="B153" s="23" t="s">
        <v>1085</v>
      </c>
      <c r="C153" s="24">
        <v>4043691.23</v>
      </c>
      <c r="D153" s="24">
        <v>17147802.18</v>
      </c>
      <c r="E153" s="24">
        <v>1686281.47</v>
      </c>
      <c r="F153" s="24">
        <v>-13104110.949999999</v>
      </c>
      <c r="G153" s="24">
        <v>8460218.2400000002</v>
      </c>
      <c r="H153" s="24">
        <v>505261212.39999998</v>
      </c>
      <c r="I153" s="24">
        <v>3632.63</v>
      </c>
      <c r="J153" s="24">
        <v>-496800994.16000003</v>
      </c>
      <c r="K153" s="23"/>
      <c r="L153" s="23"/>
    </row>
    <row r="154" spans="1:12" x14ac:dyDescent="0.35">
      <c r="A154" s="23" t="s">
        <v>61</v>
      </c>
      <c r="B154" s="23" t="s">
        <v>1086</v>
      </c>
      <c r="C154" s="24">
        <v>35708849</v>
      </c>
      <c r="D154" s="24">
        <v>8681339</v>
      </c>
      <c r="E154" s="24">
        <v>241581</v>
      </c>
      <c r="F154" s="24">
        <v>27027510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61</v>
      </c>
      <c r="B155" s="23" t="s">
        <v>1087</v>
      </c>
      <c r="C155" s="24">
        <v>13505978</v>
      </c>
      <c r="D155" s="24">
        <v>8101928</v>
      </c>
      <c r="E155" s="24">
        <v>6789998</v>
      </c>
      <c r="F155" s="24">
        <v>5404050</v>
      </c>
      <c r="G155" s="24">
        <v>68361884</v>
      </c>
      <c r="H155" s="24">
        <v>2567686</v>
      </c>
      <c r="I155" s="24">
        <v>33859403</v>
      </c>
      <c r="J155" s="24">
        <v>65794198</v>
      </c>
      <c r="K155" s="23"/>
      <c r="L155" s="23"/>
    </row>
    <row r="156" spans="1:12" x14ac:dyDescent="0.35">
      <c r="A156" s="23" t="s">
        <v>65</v>
      </c>
      <c r="B156" s="23" t="s">
        <v>1088</v>
      </c>
      <c r="C156" s="24">
        <v>373620.06</v>
      </c>
      <c r="D156" s="24">
        <v>17678.689999999999</v>
      </c>
      <c r="E156" s="24">
        <v>0</v>
      </c>
      <c r="F156" s="24">
        <v>355941.37</v>
      </c>
      <c r="G156" s="24">
        <v>5903455.6299999999</v>
      </c>
      <c r="H156" s="24">
        <v>9332597.8599999994</v>
      </c>
      <c r="I156" s="24">
        <v>0</v>
      </c>
      <c r="J156" s="24">
        <v>-3429142.23</v>
      </c>
      <c r="K156" s="23"/>
      <c r="L156" s="23"/>
    </row>
    <row r="157" spans="1:12" x14ac:dyDescent="0.35">
      <c r="A157" s="23" t="s">
        <v>65</v>
      </c>
      <c r="B157" s="23" t="s">
        <v>1089</v>
      </c>
      <c r="C157" s="24">
        <v>0</v>
      </c>
      <c r="D157" s="24">
        <v>0</v>
      </c>
      <c r="E157" s="24">
        <v>0</v>
      </c>
      <c r="F157" s="24">
        <v>0</v>
      </c>
      <c r="G157" s="24">
        <v>22290586.77</v>
      </c>
      <c r="H157" s="24">
        <v>83529043.090000004</v>
      </c>
      <c r="I157" s="24">
        <v>0</v>
      </c>
      <c r="J157" s="24">
        <v>-61238456.32</v>
      </c>
      <c r="K157" s="23"/>
      <c r="L157" s="23"/>
    </row>
    <row r="158" spans="1:12" x14ac:dyDescent="0.35">
      <c r="A158" s="23" t="s">
        <v>69</v>
      </c>
      <c r="B158" s="23" t="s">
        <v>1090</v>
      </c>
      <c r="C158" s="24">
        <v>0</v>
      </c>
      <c r="D158" s="24">
        <v>0</v>
      </c>
      <c r="E158" s="24">
        <v>0</v>
      </c>
      <c r="F158" s="24">
        <v>0</v>
      </c>
      <c r="G158" s="24">
        <v>34879857.310000002</v>
      </c>
      <c r="H158" s="24">
        <v>24766036.16</v>
      </c>
      <c r="I158" s="24">
        <v>16476028.27</v>
      </c>
      <c r="J158" s="24">
        <v>10113821.15</v>
      </c>
      <c r="K158" s="23"/>
      <c r="L158" s="23"/>
    </row>
    <row r="159" spans="1:12" x14ac:dyDescent="0.35">
      <c r="A159" s="23" t="s">
        <v>69</v>
      </c>
      <c r="B159" s="23" t="s">
        <v>1091</v>
      </c>
      <c r="C159" s="24">
        <v>0</v>
      </c>
      <c r="D159" s="24">
        <v>0</v>
      </c>
      <c r="E159" s="24">
        <v>0</v>
      </c>
      <c r="F159" s="24">
        <v>0</v>
      </c>
      <c r="G159" s="24">
        <v>11777930.23</v>
      </c>
      <c r="H159" s="24">
        <v>18709547.460000001</v>
      </c>
      <c r="I159" s="24">
        <v>4629038.1500000004</v>
      </c>
      <c r="J159" s="24">
        <v>-6931617.2300000004</v>
      </c>
      <c r="K159" s="23"/>
      <c r="L159" s="23"/>
    </row>
    <row r="160" spans="1:12" x14ac:dyDescent="0.35">
      <c r="A160" s="23" t="s">
        <v>69</v>
      </c>
      <c r="B160" s="23" t="s">
        <v>1092</v>
      </c>
      <c r="C160" s="24">
        <v>0</v>
      </c>
      <c r="D160" s="24">
        <v>0</v>
      </c>
      <c r="E160" s="24">
        <v>0</v>
      </c>
      <c r="F160" s="24">
        <v>0</v>
      </c>
      <c r="G160" s="24">
        <v>34440962.799999997</v>
      </c>
      <c r="H160" s="24">
        <v>31813306.57</v>
      </c>
      <c r="I160" s="24">
        <v>12376491.210000001</v>
      </c>
      <c r="J160" s="24">
        <v>2627656.23</v>
      </c>
      <c r="K160" s="23"/>
      <c r="L160" s="23"/>
    </row>
    <row r="161" spans="1:12" x14ac:dyDescent="0.35">
      <c r="A161" s="23" t="s">
        <v>69</v>
      </c>
      <c r="B161" s="23" t="s">
        <v>1093</v>
      </c>
      <c r="C161" s="24">
        <v>0</v>
      </c>
      <c r="D161" s="24">
        <v>0</v>
      </c>
      <c r="E161" s="24">
        <v>0</v>
      </c>
      <c r="F161" s="24">
        <v>0</v>
      </c>
      <c r="G161" s="24">
        <v>32634512.789999999</v>
      </c>
      <c r="H161" s="24">
        <v>47225894.469999999</v>
      </c>
      <c r="I161" s="24">
        <v>15344645.65</v>
      </c>
      <c r="J161" s="24">
        <v>-14591381.68</v>
      </c>
      <c r="K161" s="23"/>
      <c r="L161" s="23"/>
    </row>
    <row r="162" spans="1:12" x14ac:dyDescent="0.35">
      <c r="A162" s="23" t="s">
        <v>75</v>
      </c>
      <c r="B162" s="23" t="s">
        <v>1094</v>
      </c>
      <c r="C162" s="24">
        <v>4359490.87</v>
      </c>
      <c r="D162" s="24">
        <v>6418235.4400000004</v>
      </c>
      <c r="E162" s="24">
        <v>0</v>
      </c>
      <c r="F162" s="24">
        <v>-2058744.57</v>
      </c>
      <c r="G162" s="24">
        <v>27562772.609999999</v>
      </c>
      <c r="H162" s="24">
        <v>62309177.43</v>
      </c>
      <c r="I162" s="24">
        <v>0</v>
      </c>
      <c r="J162" s="24">
        <v>-34746404.82</v>
      </c>
      <c r="K162" s="23"/>
      <c r="L162" s="23"/>
    </row>
    <row r="163" spans="1:12" x14ac:dyDescent="0.35">
      <c r="A163" s="23" t="s">
        <v>77</v>
      </c>
      <c r="B163" s="23" t="s">
        <v>1095</v>
      </c>
      <c r="C163" s="24">
        <v>21420926.530000001</v>
      </c>
      <c r="D163" s="24">
        <v>44390284.840000004</v>
      </c>
      <c r="E163" s="24">
        <v>0</v>
      </c>
      <c r="F163" s="24">
        <v>-22969358.309999999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79</v>
      </c>
      <c r="B164" s="23" t="s">
        <v>1096</v>
      </c>
      <c r="C164" s="24">
        <v>132454.97</v>
      </c>
      <c r="D164" s="24">
        <v>28903.9</v>
      </c>
      <c r="E164" s="24">
        <v>112787.25</v>
      </c>
      <c r="F164" s="24">
        <v>103551.07</v>
      </c>
      <c r="G164" s="24">
        <v>12882960.27</v>
      </c>
      <c r="H164" s="24">
        <v>7209161.9699999997</v>
      </c>
      <c r="I164" s="24">
        <v>4052415.32</v>
      </c>
      <c r="J164" s="24">
        <v>5673798.2999999998</v>
      </c>
      <c r="K164" s="23"/>
      <c r="L164" s="23"/>
    </row>
    <row r="165" spans="1:12" x14ac:dyDescent="0.35">
      <c r="A165" s="23" t="s">
        <v>79</v>
      </c>
      <c r="B165" s="23" t="s">
        <v>1097</v>
      </c>
      <c r="C165" s="24">
        <v>134568.5</v>
      </c>
      <c r="D165" s="24">
        <v>3376.8</v>
      </c>
      <c r="E165" s="24">
        <v>14068.5</v>
      </c>
      <c r="F165" s="24">
        <v>131191.70000000001</v>
      </c>
      <c r="G165" s="24">
        <v>20547875.739999998</v>
      </c>
      <c r="H165" s="24">
        <v>18506388.609999999</v>
      </c>
      <c r="I165" s="24">
        <v>456990.2</v>
      </c>
      <c r="J165" s="24">
        <v>2041487.13</v>
      </c>
      <c r="K165" s="23"/>
      <c r="L165" s="23"/>
    </row>
    <row r="166" spans="1:12" x14ac:dyDescent="0.35">
      <c r="A166" s="23" t="s">
        <v>233</v>
      </c>
      <c r="B166" s="23" t="s">
        <v>1098</v>
      </c>
      <c r="C166" s="24">
        <v>0</v>
      </c>
      <c r="D166" s="24">
        <v>0</v>
      </c>
      <c r="E166" s="24">
        <v>0</v>
      </c>
      <c r="F166" s="24">
        <v>0</v>
      </c>
      <c r="G166" s="24">
        <v>56167000</v>
      </c>
      <c r="H166" s="24">
        <v>135060000</v>
      </c>
      <c r="I166" s="24">
        <v>0</v>
      </c>
      <c r="J166" s="24">
        <v>-78893000</v>
      </c>
      <c r="K166" s="23"/>
      <c r="L166" s="23"/>
    </row>
    <row r="167" spans="1:12" x14ac:dyDescent="0.35">
      <c r="A167" s="23" t="s">
        <v>235</v>
      </c>
      <c r="B167" s="23" t="s">
        <v>1099</v>
      </c>
      <c r="C167" s="24">
        <v>163594082.90000001</v>
      </c>
      <c r="D167" s="24">
        <v>203536794.09999999</v>
      </c>
      <c r="E167" s="24">
        <v>44012535.850000001</v>
      </c>
      <c r="F167" s="24">
        <v>-39942711.200000003</v>
      </c>
      <c r="G167" s="24">
        <v>0</v>
      </c>
      <c r="H167" s="24">
        <v>0</v>
      </c>
      <c r="I167" s="24">
        <v>0</v>
      </c>
      <c r="J167" s="24">
        <v>0</v>
      </c>
      <c r="K167" s="23"/>
      <c r="L167" s="23"/>
    </row>
    <row r="168" spans="1:12" x14ac:dyDescent="0.35">
      <c r="A168" s="23" t="s">
        <v>235</v>
      </c>
      <c r="B168" s="23" t="s">
        <v>1100</v>
      </c>
      <c r="C168" s="24">
        <v>330260957.80000001</v>
      </c>
      <c r="D168" s="24">
        <v>87854351.170000002</v>
      </c>
      <c r="E168" s="24">
        <v>91995660.829999998</v>
      </c>
      <c r="F168" s="24">
        <v>242406606.63</v>
      </c>
      <c r="G168" s="24">
        <v>0</v>
      </c>
      <c r="H168" s="24">
        <v>0</v>
      </c>
      <c r="I168" s="24">
        <v>0</v>
      </c>
      <c r="J168" s="24">
        <v>0</v>
      </c>
      <c r="K168" s="23"/>
      <c r="L168" s="23"/>
    </row>
    <row r="169" spans="1:12" x14ac:dyDescent="0.35">
      <c r="A169" s="23" t="s">
        <v>82</v>
      </c>
      <c r="B169" s="23" t="s">
        <v>1101</v>
      </c>
      <c r="C169" s="24">
        <v>34919160.469999999</v>
      </c>
      <c r="D169" s="24">
        <v>84570286.109999999</v>
      </c>
      <c r="E169" s="24">
        <v>11644511.66</v>
      </c>
      <c r="F169" s="24">
        <v>-49651125.640000001</v>
      </c>
      <c r="G169" s="24">
        <v>739.34</v>
      </c>
      <c r="H169" s="24">
        <v>51257132.409999996</v>
      </c>
      <c r="I169" s="24">
        <v>739.34</v>
      </c>
      <c r="J169" s="24">
        <v>-51256393.07</v>
      </c>
      <c r="K169" s="23"/>
      <c r="L169" s="23"/>
    </row>
    <row r="170" spans="1:12" x14ac:dyDescent="0.35">
      <c r="A170" s="23" t="s">
        <v>86</v>
      </c>
      <c r="B170" s="23" t="s">
        <v>1102</v>
      </c>
      <c r="C170" s="24">
        <v>23702824</v>
      </c>
      <c r="D170" s="24">
        <v>1291659</v>
      </c>
      <c r="E170" s="24">
        <v>2053018</v>
      </c>
      <c r="F170" s="24">
        <v>22411165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86</v>
      </c>
      <c r="B171" s="23" t="s">
        <v>1103</v>
      </c>
      <c r="C171" s="24">
        <v>0</v>
      </c>
      <c r="D171" s="24">
        <v>0</v>
      </c>
      <c r="E171" s="24">
        <v>0</v>
      </c>
      <c r="F171" s="24">
        <v>0</v>
      </c>
      <c r="G171" s="24">
        <v>39270668</v>
      </c>
      <c r="H171" s="24">
        <v>10543912</v>
      </c>
      <c r="I171" s="24">
        <v>31760382</v>
      </c>
      <c r="J171" s="24">
        <v>28726756</v>
      </c>
      <c r="K171" s="23"/>
      <c r="L171" s="23"/>
    </row>
    <row r="172" spans="1:12" x14ac:dyDescent="0.35">
      <c r="A172" s="23" t="s">
        <v>86</v>
      </c>
      <c r="B172" s="23" t="s">
        <v>1104</v>
      </c>
      <c r="C172" s="24">
        <v>0</v>
      </c>
      <c r="D172" s="24">
        <v>0</v>
      </c>
      <c r="E172" s="24">
        <v>0</v>
      </c>
      <c r="F172" s="24">
        <v>0</v>
      </c>
      <c r="G172" s="24">
        <v>90386725</v>
      </c>
      <c r="H172" s="24">
        <v>154339022</v>
      </c>
      <c r="I172" s="24">
        <v>53145047</v>
      </c>
      <c r="J172" s="24">
        <v>-63952297</v>
      </c>
      <c r="K172" s="23"/>
      <c r="L172" s="23"/>
    </row>
    <row r="173" spans="1:12" x14ac:dyDescent="0.35">
      <c r="A173" s="23" t="s">
        <v>86</v>
      </c>
      <c r="B173" s="23" t="s">
        <v>1105</v>
      </c>
      <c r="C173" s="24">
        <v>0</v>
      </c>
      <c r="D173" s="24">
        <v>0</v>
      </c>
      <c r="E173" s="24">
        <v>0</v>
      </c>
      <c r="F173" s="24">
        <v>0</v>
      </c>
      <c r="G173" s="24">
        <v>0</v>
      </c>
      <c r="H173" s="24">
        <v>0</v>
      </c>
      <c r="I173" s="24">
        <v>0</v>
      </c>
      <c r="J173" s="24">
        <v>0</v>
      </c>
      <c r="K173" s="23"/>
      <c r="L173" s="23"/>
    </row>
    <row r="174" spans="1:12" x14ac:dyDescent="0.35">
      <c r="A174" s="23" t="s">
        <v>86</v>
      </c>
      <c r="B174" s="23" t="s">
        <v>1106</v>
      </c>
      <c r="C174" s="24">
        <v>0</v>
      </c>
      <c r="D174" s="24">
        <v>0</v>
      </c>
      <c r="E174" s="24">
        <v>0</v>
      </c>
      <c r="F174" s="24">
        <v>0</v>
      </c>
      <c r="G174" s="24">
        <v>63312301</v>
      </c>
      <c r="H174" s="24">
        <v>91514972</v>
      </c>
      <c r="I174" s="24">
        <v>63057282</v>
      </c>
      <c r="J174" s="24">
        <v>-28202671</v>
      </c>
      <c r="K174" s="23"/>
      <c r="L174" s="23"/>
    </row>
    <row r="175" spans="1:12" x14ac:dyDescent="0.35">
      <c r="A175" s="23" t="s">
        <v>86</v>
      </c>
      <c r="B175" s="23" t="s">
        <v>1107</v>
      </c>
      <c r="C175" s="24">
        <v>0</v>
      </c>
      <c r="D175" s="24">
        <v>0</v>
      </c>
      <c r="E175" s="24">
        <v>0</v>
      </c>
      <c r="F175" s="24">
        <v>0</v>
      </c>
      <c r="G175" s="24">
        <v>131641341</v>
      </c>
      <c r="H175" s="24">
        <v>143896510</v>
      </c>
      <c r="I175" s="24">
        <v>100273502</v>
      </c>
      <c r="J175" s="24">
        <v>-12255169</v>
      </c>
      <c r="K175" s="23"/>
      <c r="L175" s="23"/>
    </row>
    <row r="176" spans="1:12" x14ac:dyDescent="0.35">
      <c r="A176" s="23" t="s">
        <v>89</v>
      </c>
      <c r="B176" s="23" t="s">
        <v>1108</v>
      </c>
      <c r="C176" s="24">
        <v>0</v>
      </c>
      <c r="D176" s="24">
        <v>0</v>
      </c>
      <c r="E176" s="24">
        <v>0</v>
      </c>
      <c r="F176" s="24">
        <v>0</v>
      </c>
      <c r="G176" s="24">
        <v>40235423.609999999</v>
      </c>
      <c r="H176" s="24">
        <v>13021474.83</v>
      </c>
      <c r="I176" s="24">
        <v>0</v>
      </c>
      <c r="J176" s="24">
        <v>27213948.780000001</v>
      </c>
      <c r="K176" s="23"/>
      <c r="L176" s="23"/>
    </row>
    <row r="177" spans="1:12" x14ac:dyDescent="0.35">
      <c r="A177" s="23" t="s">
        <v>89</v>
      </c>
      <c r="B177" s="23" t="s">
        <v>1109</v>
      </c>
      <c r="C177" s="24">
        <v>0</v>
      </c>
      <c r="D177" s="24">
        <v>0</v>
      </c>
      <c r="E177" s="24">
        <v>0</v>
      </c>
      <c r="F177" s="24">
        <v>0</v>
      </c>
      <c r="G177" s="24">
        <v>5786707.7300000004</v>
      </c>
      <c r="H177" s="24">
        <v>14328921.93</v>
      </c>
      <c r="I177" s="24">
        <v>0</v>
      </c>
      <c r="J177" s="24">
        <v>-8542214.1999999993</v>
      </c>
      <c r="K177" s="23"/>
      <c r="L177" s="23"/>
    </row>
    <row r="178" spans="1:12" x14ac:dyDescent="0.35">
      <c r="A178" s="23" t="s">
        <v>89</v>
      </c>
      <c r="B178" s="23" t="s">
        <v>1110</v>
      </c>
      <c r="C178" s="24">
        <v>17732869</v>
      </c>
      <c r="D178" s="24">
        <v>91048038.090000004</v>
      </c>
      <c r="E178" s="24">
        <v>28485.09</v>
      </c>
      <c r="F178" s="24">
        <v>-73315169.090000004</v>
      </c>
      <c r="G178" s="24">
        <v>46124120.270000003</v>
      </c>
      <c r="H178" s="24">
        <v>105619914.45999999</v>
      </c>
      <c r="I178" s="24">
        <v>0</v>
      </c>
      <c r="J178" s="24">
        <v>-59495794.189999998</v>
      </c>
      <c r="K178" s="23"/>
      <c r="L178" s="23"/>
    </row>
    <row r="179" spans="1:12" x14ac:dyDescent="0.35">
      <c r="A179" s="23" t="s">
        <v>89</v>
      </c>
      <c r="B179" s="23" t="s">
        <v>1111</v>
      </c>
      <c r="C179" s="24">
        <v>82860662.090000004</v>
      </c>
      <c r="D179" s="24">
        <v>271030757.52999997</v>
      </c>
      <c r="E179" s="24">
        <v>5266.17</v>
      </c>
      <c r="F179" s="24">
        <v>-188170095.44</v>
      </c>
      <c r="G179" s="24">
        <v>32195157.629999999</v>
      </c>
      <c r="H179" s="24">
        <v>84447430.519999996</v>
      </c>
      <c r="I179" s="24">
        <v>0</v>
      </c>
      <c r="J179" s="24">
        <v>-52252272.890000001</v>
      </c>
      <c r="K179" s="23"/>
      <c r="L179" s="23"/>
    </row>
    <row r="180" spans="1:12" x14ac:dyDescent="0.35">
      <c r="A180" s="23" t="s">
        <v>247</v>
      </c>
      <c r="B180" s="23" t="s">
        <v>1112</v>
      </c>
      <c r="C180" s="24">
        <v>409905041.73000002</v>
      </c>
      <c r="D180" s="24">
        <v>354540242.47000003</v>
      </c>
      <c r="E180" s="24">
        <v>7648153.5700000003</v>
      </c>
      <c r="F180" s="24">
        <v>55364799.259999998</v>
      </c>
      <c r="G180" s="24">
        <v>0</v>
      </c>
      <c r="H180" s="24">
        <v>0</v>
      </c>
      <c r="I180" s="24">
        <v>0</v>
      </c>
      <c r="J180" s="24">
        <v>0</v>
      </c>
      <c r="K180" s="23"/>
      <c r="L180" s="23"/>
    </row>
    <row r="181" spans="1:12" x14ac:dyDescent="0.35">
      <c r="A181" s="23" t="s">
        <v>247</v>
      </c>
      <c r="B181" s="23" t="s">
        <v>1113</v>
      </c>
      <c r="C181" s="24">
        <v>551958544.17999995</v>
      </c>
      <c r="D181" s="24">
        <v>478792757.44</v>
      </c>
      <c r="E181" s="24">
        <v>1488601.59</v>
      </c>
      <c r="F181" s="24">
        <v>73165786.739999995</v>
      </c>
      <c r="G181" s="24">
        <v>0</v>
      </c>
      <c r="H181" s="24">
        <v>11024.93</v>
      </c>
      <c r="I181" s="24">
        <v>0</v>
      </c>
      <c r="J181" s="24">
        <v>-11024.93</v>
      </c>
      <c r="K181" s="23"/>
      <c r="L181" s="23"/>
    </row>
    <row r="182" spans="1:12" x14ac:dyDescent="0.35">
      <c r="A182" s="23" t="s">
        <v>252</v>
      </c>
      <c r="B182" s="23" t="s">
        <v>1114</v>
      </c>
      <c r="C182" s="24">
        <v>23553580.289999999</v>
      </c>
      <c r="D182" s="24">
        <v>51467115.619999997</v>
      </c>
      <c r="E182" s="24">
        <v>52903.21</v>
      </c>
      <c r="F182" s="24">
        <v>-27913535.329999998</v>
      </c>
      <c r="G182" s="24">
        <v>5867755.5999999996</v>
      </c>
      <c r="H182" s="24">
        <v>55140459.579999998</v>
      </c>
      <c r="I182" s="24">
        <v>125429.32</v>
      </c>
      <c r="J182" s="24">
        <v>-49272703.979999997</v>
      </c>
      <c r="K182" s="23"/>
      <c r="L182" s="23"/>
    </row>
    <row r="183" spans="1:12" x14ac:dyDescent="0.35">
      <c r="A183" s="23" t="s">
        <v>252</v>
      </c>
      <c r="B183" s="23" t="s">
        <v>1115</v>
      </c>
      <c r="C183" s="24">
        <v>918699.12</v>
      </c>
      <c r="D183" s="24">
        <v>1901988.87</v>
      </c>
      <c r="E183" s="24">
        <v>1848.14</v>
      </c>
      <c r="F183" s="24">
        <v>-983289.75</v>
      </c>
      <c r="G183" s="24">
        <v>2819866.12</v>
      </c>
      <c r="H183" s="24">
        <v>9473387.9499999993</v>
      </c>
      <c r="I183" s="24">
        <v>0</v>
      </c>
      <c r="J183" s="24">
        <v>-6653521.8300000001</v>
      </c>
      <c r="K183" s="23"/>
      <c r="L183" s="23"/>
    </row>
    <row r="184" spans="1:12" x14ac:dyDescent="0.35">
      <c r="A184" s="23" t="s">
        <v>92</v>
      </c>
      <c r="B184" s="23" t="s">
        <v>1116</v>
      </c>
      <c r="C184" s="24">
        <v>105307548.90000001</v>
      </c>
      <c r="D184" s="24">
        <v>32355904.43</v>
      </c>
      <c r="E184" s="24">
        <v>7358535.7199999997</v>
      </c>
      <c r="F184" s="24">
        <v>72951644.469999999</v>
      </c>
      <c r="G184" s="24">
        <v>62870796.899999999</v>
      </c>
      <c r="H184" s="24">
        <v>52143861.390000001</v>
      </c>
      <c r="I184" s="24">
        <v>0</v>
      </c>
      <c r="J184" s="24">
        <v>10726935.51</v>
      </c>
      <c r="K184" s="23"/>
      <c r="L184" s="23"/>
    </row>
    <row r="185" spans="1:12" x14ac:dyDescent="0.35">
      <c r="A185" s="23" t="s">
        <v>92</v>
      </c>
      <c r="B185" s="23" t="s">
        <v>1117</v>
      </c>
      <c r="C185" s="24">
        <v>667675.52</v>
      </c>
      <c r="D185" s="24">
        <v>137830.34</v>
      </c>
      <c r="E185" s="24">
        <v>1553.32</v>
      </c>
      <c r="F185" s="24">
        <v>529845.18000000005</v>
      </c>
      <c r="G185" s="24">
        <v>39586183.100000001</v>
      </c>
      <c r="H185" s="24">
        <v>787409.53</v>
      </c>
      <c r="I185" s="24">
        <v>0</v>
      </c>
      <c r="J185" s="24">
        <v>38798773.57</v>
      </c>
      <c r="K185" s="23"/>
      <c r="L185" s="23"/>
    </row>
    <row r="186" spans="1:12" x14ac:dyDescent="0.35">
      <c r="A186" s="23" t="s">
        <v>92</v>
      </c>
      <c r="B186" s="23" t="s">
        <v>1118</v>
      </c>
      <c r="C186" s="24">
        <v>71008399.810000002</v>
      </c>
      <c r="D186" s="24">
        <v>136007626.59999999</v>
      </c>
      <c r="E186" s="24">
        <v>10778642.189999999</v>
      </c>
      <c r="F186" s="24">
        <v>-64999226.789999999</v>
      </c>
      <c r="G186" s="24">
        <v>28842225.399999999</v>
      </c>
      <c r="H186" s="24">
        <v>52301076.960000001</v>
      </c>
      <c r="I186" s="24">
        <v>0</v>
      </c>
      <c r="J186" s="24">
        <v>-23458851.559999999</v>
      </c>
      <c r="K186" s="23"/>
      <c r="L186" s="23"/>
    </row>
    <row r="187" spans="1:12" x14ac:dyDescent="0.35">
      <c r="A187" s="23" t="s">
        <v>92</v>
      </c>
      <c r="B187" s="23" t="s">
        <v>1119</v>
      </c>
      <c r="C187" s="24">
        <v>1992735.58</v>
      </c>
      <c r="D187" s="24">
        <v>7866683.96</v>
      </c>
      <c r="E187" s="24">
        <v>260202.78</v>
      </c>
      <c r="F187" s="24">
        <v>-5873948.3799999999</v>
      </c>
      <c r="G187" s="24">
        <v>1471103.87</v>
      </c>
      <c r="H187" s="24">
        <v>2153256.4900000002</v>
      </c>
      <c r="I187" s="24">
        <v>0</v>
      </c>
      <c r="J187" s="24">
        <v>-682152.62</v>
      </c>
      <c r="K187" s="23" t="s">
        <v>39</v>
      </c>
      <c r="L187" s="23"/>
    </row>
    <row r="188" spans="1:12" x14ac:dyDescent="0.35">
      <c r="A188" s="23" t="s">
        <v>92</v>
      </c>
      <c r="B188" s="23" t="s">
        <v>1120</v>
      </c>
      <c r="C188" s="24">
        <v>0</v>
      </c>
      <c r="D188" s="24">
        <v>0</v>
      </c>
      <c r="E188" s="24">
        <v>0</v>
      </c>
      <c r="F188" s="24">
        <v>0</v>
      </c>
      <c r="G188" s="24">
        <v>1389121.37</v>
      </c>
      <c r="H188" s="24">
        <v>0</v>
      </c>
      <c r="I188" s="24">
        <v>0</v>
      </c>
      <c r="J188" s="24">
        <v>1389121.37</v>
      </c>
      <c r="K188" s="23"/>
      <c r="L188" s="23"/>
    </row>
    <row r="189" spans="1:12" x14ac:dyDescent="0.35">
      <c r="A189" s="23" t="s">
        <v>261</v>
      </c>
      <c r="B189" s="23" t="s">
        <v>1121</v>
      </c>
      <c r="C189" s="24">
        <v>4942247.18</v>
      </c>
      <c r="D189" s="24">
        <v>16266542.029999999</v>
      </c>
      <c r="E189" s="24">
        <v>4198526</v>
      </c>
      <c r="F189" s="24">
        <v>-11324294.85</v>
      </c>
      <c r="G189" s="24">
        <v>1394413.29</v>
      </c>
      <c r="H189" s="24">
        <v>1135939.52</v>
      </c>
      <c r="I189" s="24">
        <v>1387299</v>
      </c>
      <c r="J189" s="24">
        <v>258473.77</v>
      </c>
      <c r="K189" s="23"/>
      <c r="L189" s="23"/>
    </row>
    <row r="190" spans="1:12" x14ac:dyDescent="0.35">
      <c r="A190" s="23" t="s">
        <v>95</v>
      </c>
      <c r="B190" s="23" t="s">
        <v>1122</v>
      </c>
      <c r="C190" s="24">
        <v>748492.48</v>
      </c>
      <c r="D190" s="24">
        <v>61421968.859999999</v>
      </c>
      <c r="E190" s="24">
        <v>0</v>
      </c>
      <c r="F190" s="24">
        <v>-60673476.380000003</v>
      </c>
      <c r="G190" s="24">
        <v>225232091.30000001</v>
      </c>
      <c r="H190" s="24">
        <v>550337546.20000005</v>
      </c>
      <c r="I190" s="24">
        <v>0</v>
      </c>
      <c r="J190" s="24">
        <v>-325105454.89999998</v>
      </c>
      <c r="K190" s="23"/>
      <c r="L190" s="23"/>
    </row>
    <row r="191" spans="1:12" x14ac:dyDescent="0.35">
      <c r="A191" s="23" t="s">
        <v>95</v>
      </c>
      <c r="B191" s="23" t="s">
        <v>1123</v>
      </c>
      <c r="C191" s="24">
        <v>0</v>
      </c>
      <c r="D191" s="24">
        <v>0</v>
      </c>
      <c r="E191" s="24">
        <v>0</v>
      </c>
      <c r="F191" s="24">
        <v>0</v>
      </c>
      <c r="G191" s="24">
        <v>0</v>
      </c>
      <c r="H191" s="24">
        <v>0</v>
      </c>
      <c r="I191" s="24">
        <v>0</v>
      </c>
      <c r="J191" s="24">
        <v>0</v>
      </c>
      <c r="K191" s="23"/>
      <c r="L191" s="23"/>
    </row>
    <row r="192" spans="1:12" x14ac:dyDescent="0.35">
      <c r="A192" s="23" t="s">
        <v>95</v>
      </c>
      <c r="B192" s="23" t="s">
        <v>1124</v>
      </c>
      <c r="C192" s="24">
        <v>441728963.75</v>
      </c>
      <c r="D192" s="24">
        <v>602331966.25999999</v>
      </c>
      <c r="E192" s="24">
        <v>0</v>
      </c>
      <c r="F192" s="24">
        <v>-160603002.50999999</v>
      </c>
      <c r="G192" s="24">
        <v>205554720.25999999</v>
      </c>
      <c r="H192" s="24">
        <v>445157060.31999999</v>
      </c>
      <c r="I192" s="24">
        <v>0</v>
      </c>
      <c r="J192" s="24">
        <v>-239602340.06</v>
      </c>
      <c r="K192" s="23"/>
      <c r="L192" s="23"/>
    </row>
    <row r="193" spans="1:12" x14ac:dyDescent="0.35">
      <c r="A193" s="23" t="s">
        <v>95</v>
      </c>
      <c r="B193" s="23" t="s">
        <v>1125</v>
      </c>
      <c r="C193" s="24">
        <v>78619371.319999993</v>
      </c>
      <c r="D193" s="24">
        <v>729179.03</v>
      </c>
      <c r="E193" s="24">
        <v>0</v>
      </c>
      <c r="F193" s="24">
        <v>77890192.290000007</v>
      </c>
      <c r="G193" s="24">
        <v>134202161.59999999</v>
      </c>
      <c r="H193" s="24">
        <v>2198016.13</v>
      </c>
      <c r="I193" s="24">
        <v>0</v>
      </c>
      <c r="J193" s="24">
        <v>132004145.47</v>
      </c>
      <c r="K193" s="23"/>
      <c r="L193" s="23"/>
    </row>
    <row r="194" spans="1:12" x14ac:dyDescent="0.35">
      <c r="A194" s="23" t="s">
        <v>95</v>
      </c>
      <c r="B194" s="23" t="s">
        <v>1126</v>
      </c>
      <c r="C194" s="24">
        <v>25781374.289999999</v>
      </c>
      <c r="D194" s="24">
        <v>19848918.59</v>
      </c>
      <c r="E194" s="24">
        <v>0</v>
      </c>
      <c r="F194" s="24">
        <v>5932455.7000000002</v>
      </c>
      <c r="G194" s="24">
        <v>79190065.769999996</v>
      </c>
      <c r="H194" s="24">
        <v>32129451.879999999</v>
      </c>
      <c r="I194" s="24">
        <v>0</v>
      </c>
      <c r="J194" s="24">
        <v>47060613.890000001</v>
      </c>
      <c r="K194" s="23"/>
      <c r="L194" s="23"/>
    </row>
    <row r="195" spans="1:12" x14ac:dyDescent="0.35">
      <c r="A195" s="23" t="s">
        <v>95</v>
      </c>
      <c r="B195" s="23" t="s">
        <v>1127</v>
      </c>
      <c r="C195" s="24">
        <v>18851465.460000001</v>
      </c>
      <c r="D195" s="24">
        <v>18833115.920000002</v>
      </c>
      <c r="E195" s="24">
        <v>0</v>
      </c>
      <c r="F195" s="24">
        <v>18349.54</v>
      </c>
      <c r="G195" s="24">
        <v>48199914.109999999</v>
      </c>
      <c r="H195" s="24">
        <v>29182369.969999999</v>
      </c>
      <c r="I195" s="24">
        <v>0</v>
      </c>
      <c r="J195" s="24">
        <v>19017544.140000001</v>
      </c>
      <c r="K195" s="23" t="s">
        <v>39</v>
      </c>
      <c r="L195" s="23"/>
    </row>
    <row r="196" spans="1:12" x14ac:dyDescent="0.35">
      <c r="A196" s="23" t="s">
        <v>95</v>
      </c>
      <c r="B196" s="23" t="s">
        <v>1128</v>
      </c>
      <c r="C196" s="24">
        <v>139337.12</v>
      </c>
      <c r="D196" s="24">
        <v>0</v>
      </c>
      <c r="E196" s="24">
        <v>0</v>
      </c>
      <c r="F196" s="24">
        <v>139337.12</v>
      </c>
      <c r="G196" s="24">
        <v>0</v>
      </c>
      <c r="H196" s="24">
        <v>137869.63</v>
      </c>
      <c r="I196" s="24">
        <v>0</v>
      </c>
      <c r="J196" s="24">
        <v>-137869.63</v>
      </c>
      <c r="K196" s="23"/>
      <c r="L196" s="23"/>
    </row>
    <row r="197" spans="1:12" x14ac:dyDescent="0.35">
      <c r="A197" s="23" t="s">
        <v>95</v>
      </c>
      <c r="B197" s="23" t="s">
        <v>1129</v>
      </c>
      <c r="C197" s="24">
        <v>11305187.310000001</v>
      </c>
      <c r="D197" s="24">
        <v>3287655.91</v>
      </c>
      <c r="E197" s="24">
        <v>0</v>
      </c>
      <c r="F197" s="24">
        <v>8017531.4000000004</v>
      </c>
      <c r="G197" s="24">
        <v>8130000</v>
      </c>
      <c r="H197" s="24">
        <v>15200000</v>
      </c>
      <c r="I197" s="24">
        <v>0</v>
      </c>
      <c r="J197" s="24">
        <v>-7070000</v>
      </c>
      <c r="K197" s="23"/>
      <c r="L197" s="23"/>
    </row>
    <row r="198" spans="1:12" x14ac:dyDescent="0.35">
      <c r="A198" s="23" t="s">
        <v>95</v>
      </c>
      <c r="B198" s="23" t="s">
        <v>1130</v>
      </c>
      <c r="C198" s="24">
        <v>1911018363.8699999</v>
      </c>
      <c r="D198" s="24">
        <v>1211681837</v>
      </c>
      <c r="E198" s="24">
        <v>0</v>
      </c>
      <c r="F198" s="24">
        <v>699336526.87</v>
      </c>
      <c r="G198" s="24">
        <v>950284349.47000003</v>
      </c>
      <c r="H198" s="24">
        <v>1630490705.79</v>
      </c>
      <c r="I198" s="24">
        <v>0</v>
      </c>
      <c r="J198" s="24">
        <v>-680206356.32000005</v>
      </c>
      <c r="K198" s="23"/>
      <c r="L198" s="23"/>
    </row>
    <row r="199" spans="1:12" x14ac:dyDescent="0.35">
      <c r="A199" s="23" t="s">
        <v>95</v>
      </c>
      <c r="B199" s="23" t="s">
        <v>1131</v>
      </c>
      <c r="C199" s="24">
        <v>127136504.72</v>
      </c>
      <c r="D199" s="24">
        <v>56985845.57</v>
      </c>
      <c r="E199" s="24">
        <v>0</v>
      </c>
      <c r="F199" s="24">
        <v>70150659.150000006</v>
      </c>
      <c r="G199" s="24">
        <v>71457773.219999999</v>
      </c>
      <c r="H199" s="24">
        <v>126987323</v>
      </c>
      <c r="I199" s="24">
        <v>0</v>
      </c>
      <c r="J199" s="24">
        <v>-55529549.780000001</v>
      </c>
      <c r="K199" s="23"/>
      <c r="L199" s="23"/>
    </row>
    <row r="200" spans="1:12" x14ac:dyDescent="0.35">
      <c r="A200" s="23" t="s">
        <v>95</v>
      </c>
      <c r="B200" s="23" t="s">
        <v>1132</v>
      </c>
      <c r="C200" s="24">
        <v>1529760.85</v>
      </c>
      <c r="D200" s="24">
        <v>949621.25</v>
      </c>
      <c r="E200" s="24">
        <v>0</v>
      </c>
      <c r="F200" s="24">
        <v>580139.6</v>
      </c>
      <c r="G200" s="24">
        <v>500000</v>
      </c>
      <c r="H200" s="24">
        <v>19524.080000000002</v>
      </c>
      <c r="I200" s="24">
        <v>0</v>
      </c>
      <c r="J200" s="24">
        <v>480475.92</v>
      </c>
      <c r="K200" s="23"/>
      <c r="L200" s="23"/>
    </row>
    <row r="201" spans="1:12" x14ac:dyDescent="0.35">
      <c r="A201" s="23" t="s">
        <v>95</v>
      </c>
      <c r="B201" s="23" t="s">
        <v>1133</v>
      </c>
      <c r="C201" s="24">
        <v>0</v>
      </c>
      <c r="D201" s="24">
        <v>0</v>
      </c>
      <c r="E201" s="24">
        <v>0</v>
      </c>
      <c r="F201" s="24">
        <v>0</v>
      </c>
      <c r="G201" s="24">
        <v>0</v>
      </c>
      <c r="H201" s="24">
        <v>0</v>
      </c>
      <c r="I201" s="24">
        <v>0</v>
      </c>
      <c r="J201" s="24">
        <v>0</v>
      </c>
      <c r="K201" s="23"/>
      <c r="L201" s="23"/>
    </row>
    <row r="202" spans="1:12" x14ac:dyDescent="0.35">
      <c r="A202" s="23" t="s">
        <v>95</v>
      </c>
      <c r="B202" s="23" t="s">
        <v>1134</v>
      </c>
      <c r="C202" s="24">
        <v>13350</v>
      </c>
      <c r="D202" s="24">
        <v>543143.63</v>
      </c>
      <c r="E202" s="24">
        <v>0</v>
      </c>
      <c r="F202" s="24">
        <v>-529793.63</v>
      </c>
      <c r="G202" s="24">
        <v>0</v>
      </c>
      <c r="H202" s="24">
        <v>0</v>
      </c>
      <c r="I202" s="24">
        <v>0</v>
      </c>
      <c r="J202" s="24">
        <v>0</v>
      </c>
      <c r="K202" s="23"/>
      <c r="L202" s="23"/>
    </row>
    <row r="203" spans="1:12" x14ac:dyDescent="0.35">
      <c r="A203" s="23" t="s">
        <v>95</v>
      </c>
      <c r="B203" s="23" t="s">
        <v>1135</v>
      </c>
      <c r="C203" s="24">
        <v>11026157.800000001</v>
      </c>
      <c r="D203" s="24">
        <v>10839520.119999999</v>
      </c>
      <c r="E203" s="24">
        <v>0</v>
      </c>
      <c r="F203" s="24">
        <v>186637.68</v>
      </c>
      <c r="G203" s="24">
        <v>970691.96</v>
      </c>
      <c r="H203" s="24">
        <v>4969220.18</v>
      </c>
      <c r="I203" s="24">
        <v>0</v>
      </c>
      <c r="J203" s="24">
        <v>-3998528.22</v>
      </c>
      <c r="K203" s="23" t="s">
        <v>39</v>
      </c>
      <c r="L203" s="23"/>
    </row>
    <row r="204" spans="1:12" x14ac:dyDescent="0.35">
      <c r="A204" s="23" t="s">
        <v>95</v>
      </c>
      <c r="B204" s="23" t="s">
        <v>1136</v>
      </c>
      <c r="C204" s="24">
        <v>1858037.91</v>
      </c>
      <c r="D204" s="24">
        <v>4206679.59</v>
      </c>
      <c r="E204" s="24">
        <v>0</v>
      </c>
      <c r="F204" s="24">
        <v>-2348641.6800000002</v>
      </c>
      <c r="G204" s="24">
        <v>13406545.779999999</v>
      </c>
      <c r="H204" s="24">
        <v>15511983.17</v>
      </c>
      <c r="I204" s="24">
        <v>0</v>
      </c>
      <c r="J204" s="24">
        <v>-2105437.39</v>
      </c>
      <c r="K204" s="23"/>
      <c r="L204" s="23"/>
    </row>
    <row r="205" spans="1:12" x14ac:dyDescent="0.35">
      <c r="A205" s="23" t="s">
        <v>95</v>
      </c>
      <c r="B205" s="23" t="s">
        <v>1137</v>
      </c>
      <c r="C205" s="24">
        <v>146784959.75999999</v>
      </c>
      <c r="D205" s="24">
        <v>116233048.94</v>
      </c>
      <c r="E205" s="24">
        <v>0</v>
      </c>
      <c r="F205" s="24">
        <v>30551910.82</v>
      </c>
      <c r="G205" s="24">
        <v>351445651.44999999</v>
      </c>
      <c r="H205" s="24">
        <v>520367510.63999999</v>
      </c>
      <c r="I205" s="24">
        <v>0</v>
      </c>
      <c r="J205" s="24">
        <v>-168921859.19</v>
      </c>
      <c r="K205" s="23"/>
      <c r="L205" s="23"/>
    </row>
    <row r="206" spans="1:12" x14ac:dyDescent="0.35">
      <c r="A206" s="23" t="s">
        <v>95</v>
      </c>
      <c r="B206" s="23" t="s">
        <v>1138</v>
      </c>
      <c r="C206" s="24">
        <v>25149023.329999998</v>
      </c>
      <c r="D206" s="24">
        <v>10335983</v>
      </c>
      <c r="E206" s="24">
        <v>0</v>
      </c>
      <c r="F206" s="24">
        <v>14813040.33</v>
      </c>
      <c r="G206" s="24">
        <v>111220073.95999999</v>
      </c>
      <c r="H206" s="24">
        <v>64693701.130000003</v>
      </c>
      <c r="I206" s="24">
        <v>0</v>
      </c>
      <c r="J206" s="24">
        <v>46526372.829999998</v>
      </c>
      <c r="K206" s="23"/>
      <c r="L206" s="23"/>
    </row>
    <row r="207" spans="1:12" x14ac:dyDescent="0.35">
      <c r="A207" s="23" t="s">
        <v>95</v>
      </c>
      <c r="B207" s="23" t="s">
        <v>1139</v>
      </c>
      <c r="C207" s="24">
        <v>10381689.890000001</v>
      </c>
      <c r="D207" s="24">
        <v>177327.3</v>
      </c>
      <c r="E207" s="24">
        <v>0</v>
      </c>
      <c r="F207" s="24">
        <v>10204362.59</v>
      </c>
      <c r="G207" s="24">
        <v>89490000</v>
      </c>
      <c r="H207" s="24">
        <v>42815000</v>
      </c>
      <c r="I207" s="24">
        <v>0</v>
      </c>
      <c r="J207" s="24">
        <v>46675000</v>
      </c>
      <c r="K207" s="23"/>
      <c r="L207" s="23"/>
    </row>
    <row r="208" spans="1:12" x14ac:dyDescent="0.35">
      <c r="A208" s="23" t="s">
        <v>95</v>
      </c>
      <c r="B208" s="23" t="s">
        <v>1140</v>
      </c>
      <c r="C208" s="24">
        <v>2292782.9900000002</v>
      </c>
      <c r="D208" s="24">
        <v>3267250.21</v>
      </c>
      <c r="E208" s="24">
        <v>0</v>
      </c>
      <c r="F208" s="24">
        <v>-974467.22</v>
      </c>
      <c r="G208" s="24">
        <v>0</v>
      </c>
      <c r="H208" s="24">
        <v>30000000</v>
      </c>
      <c r="I208" s="24">
        <v>0</v>
      </c>
      <c r="J208" s="24">
        <v>-30000000</v>
      </c>
      <c r="K208" s="23"/>
      <c r="L208" s="23"/>
    </row>
    <row r="209" spans="1:12" x14ac:dyDescent="0.35">
      <c r="A209" s="23" t="s">
        <v>109</v>
      </c>
      <c r="B209" s="23" t="s">
        <v>1141</v>
      </c>
      <c r="C209" s="24">
        <v>1780793.99</v>
      </c>
      <c r="D209" s="24">
        <v>69335407.730000004</v>
      </c>
      <c r="E209" s="24">
        <v>259984.69</v>
      </c>
      <c r="F209" s="24">
        <v>-67554613.739999995</v>
      </c>
      <c r="G209" s="24">
        <v>313599.3</v>
      </c>
      <c r="H209" s="24">
        <v>48987898.890000001</v>
      </c>
      <c r="I209" s="24">
        <v>7.83</v>
      </c>
      <c r="J209" s="24">
        <v>-48674299.590000004</v>
      </c>
      <c r="K209" s="23"/>
      <c r="L209" s="23"/>
    </row>
    <row r="210" spans="1:12" x14ac:dyDescent="0.35">
      <c r="A210" s="23" t="s">
        <v>109</v>
      </c>
      <c r="B210" s="23" t="s">
        <v>1142</v>
      </c>
      <c r="C210" s="24">
        <v>5342283.18</v>
      </c>
      <c r="D210" s="24">
        <v>73808750.950000003</v>
      </c>
      <c r="E210" s="24">
        <v>1112895.44</v>
      </c>
      <c r="F210" s="24">
        <v>-68466467.769999996</v>
      </c>
      <c r="G210" s="24">
        <v>0</v>
      </c>
      <c r="H210" s="24">
        <v>6207.18</v>
      </c>
      <c r="I210" s="24">
        <v>94.05</v>
      </c>
      <c r="J210" s="24">
        <v>-6207.18</v>
      </c>
      <c r="K210" s="23" t="s">
        <v>39</v>
      </c>
      <c r="L210" s="23"/>
    </row>
    <row r="211" spans="1:12" x14ac:dyDescent="0.35">
      <c r="A211" s="23" t="s">
        <v>109</v>
      </c>
      <c r="B211" s="23" t="s">
        <v>1143</v>
      </c>
      <c r="C211" s="24">
        <v>779707.33</v>
      </c>
      <c r="D211" s="24">
        <v>127445114.40000001</v>
      </c>
      <c r="E211" s="24">
        <v>3792106.99</v>
      </c>
      <c r="F211" s="24">
        <v>-126665407.06999999</v>
      </c>
      <c r="G211" s="24">
        <v>4294030.17</v>
      </c>
      <c r="H211" s="24">
        <v>421796312.80000001</v>
      </c>
      <c r="I211" s="24">
        <v>11548979.720000001</v>
      </c>
      <c r="J211" s="24">
        <v>-417502282.63</v>
      </c>
      <c r="K211" s="23"/>
      <c r="L211" s="23"/>
    </row>
    <row r="212" spans="1:12" x14ac:dyDescent="0.35">
      <c r="A212" s="23" t="s">
        <v>109</v>
      </c>
      <c r="B212" s="23" t="s">
        <v>1144</v>
      </c>
      <c r="C212" s="24">
        <v>0</v>
      </c>
      <c r="D212" s="24">
        <v>223850.56</v>
      </c>
      <c r="E212" s="24">
        <v>3454.47</v>
      </c>
      <c r="F212" s="24">
        <v>-223850.56</v>
      </c>
      <c r="G212" s="24">
        <v>0</v>
      </c>
      <c r="H212" s="24">
        <v>337904501.30000001</v>
      </c>
      <c r="I212" s="24">
        <v>5328691.1900000004</v>
      </c>
      <c r="J212" s="24">
        <v>-337904501.30000001</v>
      </c>
      <c r="K212" s="23"/>
      <c r="L212" s="23"/>
    </row>
    <row r="213" spans="1:12" x14ac:dyDescent="0.35">
      <c r="A213" s="23" t="s">
        <v>109</v>
      </c>
      <c r="B213" s="23" t="s">
        <v>1145</v>
      </c>
      <c r="C213" s="24">
        <v>321829.38</v>
      </c>
      <c r="D213" s="24">
        <v>76769977.870000005</v>
      </c>
      <c r="E213" s="24">
        <v>1010887.6800000001</v>
      </c>
      <c r="F213" s="24">
        <v>-76448148.489999995</v>
      </c>
      <c r="G213" s="24">
        <v>10655792.1</v>
      </c>
      <c r="H213" s="24">
        <v>363033817.10000002</v>
      </c>
      <c r="I213" s="24">
        <v>6489794.4000000004</v>
      </c>
      <c r="J213" s="24">
        <v>-352378025</v>
      </c>
      <c r="K213" s="23"/>
      <c r="L213" s="23"/>
    </row>
    <row r="214" spans="1:12" x14ac:dyDescent="0.35">
      <c r="A214" s="23" t="s">
        <v>112</v>
      </c>
      <c r="B214" s="23" t="s">
        <v>1146</v>
      </c>
      <c r="C214" s="24">
        <v>499989.74</v>
      </c>
      <c r="D214" s="24">
        <v>12824.05</v>
      </c>
      <c r="E214" s="24">
        <v>57965.63</v>
      </c>
      <c r="F214" s="24">
        <v>487165.69</v>
      </c>
      <c r="G214" s="24">
        <v>64985450.640000001</v>
      </c>
      <c r="H214" s="24">
        <v>177383836.77000001</v>
      </c>
      <c r="I214" s="24">
        <v>40985450.640000001</v>
      </c>
      <c r="J214" s="24">
        <v>-112398386.13</v>
      </c>
      <c r="K214" s="23"/>
      <c r="L214" s="23"/>
    </row>
    <row r="215" spans="1:12" x14ac:dyDescent="0.35">
      <c r="A215" s="23" t="s">
        <v>112</v>
      </c>
      <c r="B215" s="23" t="s">
        <v>1147</v>
      </c>
      <c r="C215" s="24">
        <v>84013799.019999996</v>
      </c>
      <c r="D215" s="24">
        <v>11411327.52</v>
      </c>
      <c r="E215" s="24">
        <v>13114048.41</v>
      </c>
      <c r="F215" s="24">
        <v>72602471.5</v>
      </c>
      <c r="G215" s="24">
        <v>36241600.020000003</v>
      </c>
      <c r="H215" s="24">
        <v>42019962.200000003</v>
      </c>
      <c r="I215" s="24">
        <v>3486095.81</v>
      </c>
      <c r="J215" s="24">
        <v>-5778362.1799999997</v>
      </c>
      <c r="K215" s="23"/>
      <c r="L215" s="23"/>
    </row>
    <row r="216" spans="1:12" x14ac:dyDescent="0.35">
      <c r="A216" s="23" t="s">
        <v>112</v>
      </c>
      <c r="B216" s="23" t="s">
        <v>1148</v>
      </c>
      <c r="C216" s="24">
        <v>47861638.219999999</v>
      </c>
      <c r="D216" s="24">
        <v>63218216.909999996</v>
      </c>
      <c r="E216" s="24">
        <v>27476516.219999999</v>
      </c>
      <c r="F216" s="24">
        <v>-15356578.689999999</v>
      </c>
      <c r="G216" s="24">
        <v>7172139.3399999999</v>
      </c>
      <c r="H216" s="24">
        <v>6348949.5599999996</v>
      </c>
      <c r="I216" s="24">
        <v>5494782.3099999996</v>
      </c>
      <c r="J216" s="24">
        <v>823189.78</v>
      </c>
      <c r="K216" s="23"/>
      <c r="L216" s="23"/>
    </row>
    <row r="217" spans="1:12" x14ac:dyDescent="0.35">
      <c r="A217" s="23" t="s">
        <v>112</v>
      </c>
      <c r="B217" s="23" t="s">
        <v>1149</v>
      </c>
      <c r="C217" s="24">
        <v>281213.53999999998</v>
      </c>
      <c r="D217" s="24">
        <v>663373.68999999994</v>
      </c>
      <c r="E217" s="24">
        <v>251353.97</v>
      </c>
      <c r="F217" s="24">
        <v>-382160.15</v>
      </c>
      <c r="G217" s="24">
        <v>0</v>
      </c>
      <c r="H217" s="24">
        <v>1250000</v>
      </c>
      <c r="I217" s="24">
        <v>0</v>
      </c>
      <c r="J217" s="24">
        <v>-1250000</v>
      </c>
      <c r="K217" s="23"/>
      <c r="L217" s="23"/>
    </row>
    <row r="218" spans="1:12" x14ac:dyDescent="0.35">
      <c r="A218" s="23" t="s">
        <v>112</v>
      </c>
      <c r="B218" s="23" t="s">
        <v>1150</v>
      </c>
      <c r="C218" s="24">
        <v>1445908.93</v>
      </c>
      <c r="D218" s="24">
        <v>3721283.84</v>
      </c>
      <c r="E218" s="24">
        <v>348031.79</v>
      </c>
      <c r="F218" s="24">
        <v>-2275374.91</v>
      </c>
      <c r="G218" s="24">
        <v>18942.599999999999</v>
      </c>
      <c r="H218" s="24">
        <v>0</v>
      </c>
      <c r="I218" s="24">
        <v>18942.599999999999</v>
      </c>
      <c r="J218" s="24">
        <v>18942.599999999999</v>
      </c>
      <c r="K218" s="23"/>
      <c r="L218" s="23"/>
    </row>
    <row r="219" spans="1:12" x14ac:dyDescent="0.35">
      <c r="A219" s="23" t="s">
        <v>112</v>
      </c>
      <c r="B219" s="23" t="s">
        <v>1151</v>
      </c>
      <c r="C219" s="24">
        <v>9079834.5500000007</v>
      </c>
      <c r="D219" s="24">
        <v>8839335.3800000008</v>
      </c>
      <c r="E219" s="24">
        <v>2971754.96</v>
      </c>
      <c r="F219" s="24">
        <v>240499.17</v>
      </c>
      <c r="G219" s="24">
        <v>0</v>
      </c>
      <c r="H219" s="24">
        <v>0</v>
      </c>
      <c r="I219" s="24">
        <v>0</v>
      </c>
      <c r="J219" s="24">
        <v>0</v>
      </c>
      <c r="K219" s="23" t="s">
        <v>39</v>
      </c>
      <c r="L219" s="23"/>
    </row>
    <row r="220" spans="1:12" x14ac:dyDescent="0.35">
      <c r="A220" s="23" t="s">
        <v>112</v>
      </c>
      <c r="B220" s="23" t="s">
        <v>1152</v>
      </c>
      <c r="C220" s="24">
        <v>18244.099999999999</v>
      </c>
      <c r="D220" s="24">
        <v>828.04</v>
      </c>
      <c r="E220" s="24">
        <v>8244.1</v>
      </c>
      <c r="F220" s="24">
        <v>17416.060000000001</v>
      </c>
      <c r="G220" s="24">
        <v>1171076.81</v>
      </c>
      <c r="H220" s="24">
        <v>0</v>
      </c>
      <c r="I220" s="24">
        <v>1171076.81</v>
      </c>
      <c r="J220" s="24">
        <v>1171076.81</v>
      </c>
      <c r="K220" s="23"/>
      <c r="L220" s="23"/>
    </row>
    <row r="221" spans="1:12" x14ac:dyDescent="0.35">
      <c r="A221" s="23" t="s">
        <v>112</v>
      </c>
      <c r="B221" s="23" t="s">
        <v>1153</v>
      </c>
      <c r="C221" s="24">
        <v>2495685.88</v>
      </c>
      <c r="D221" s="24">
        <v>15920901.470000001</v>
      </c>
      <c r="E221" s="24">
        <v>1165048.96</v>
      </c>
      <c r="F221" s="24">
        <v>-13425215.59</v>
      </c>
      <c r="G221" s="24">
        <v>18163543.010000002</v>
      </c>
      <c r="H221" s="24">
        <v>8334676.9199999999</v>
      </c>
      <c r="I221" s="24">
        <v>1770301.16</v>
      </c>
      <c r="J221" s="24">
        <v>9828866.0899999999</v>
      </c>
      <c r="K221" s="23"/>
      <c r="L221" s="23"/>
    </row>
    <row r="222" spans="1:12" x14ac:dyDescent="0.35">
      <c r="A222" s="23" t="s">
        <v>112</v>
      </c>
      <c r="B222" s="23" t="s">
        <v>1154</v>
      </c>
      <c r="C222" s="24">
        <v>10070061.98</v>
      </c>
      <c r="D222" s="24">
        <v>10458874.91</v>
      </c>
      <c r="E222" s="24">
        <v>5425959.5099999998</v>
      </c>
      <c r="F222" s="24">
        <v>-388812.93</v>
      </c>
      <c r="G222" s="24">
        <v>0</v>
      </c>
      <c r="H222" s="24">
        <v>0</v>
      </c>
      <c r="I222" s="24">
        <v>0</v>
      </c>
      <c r="J222" s="24">
        <v>0</v>
      </c>
      <c r="K222" s="23"/>
      <c r="L222" s="23"/>
    </row>
    <row r="223" spans="1:12" x14ac:dyDescent="0.35">
      <c r="A223" s="23" t="s">
        <v>112</v>
      </c>
      <c r="B223" s="23" t="s">
        <v>1155</v>
      </c>
      <c r="C223" s="24">
        <v>9229968.1899999995</v>
      </c>
      <c r="D223" s="24">
        <v>13901841.970000001</v>
      </c>
      <c r="E223" s="24">
        <v>3376764.53</v>
      </c>
      <c r="F223" s="24">
        <v>-4671873.78</v>
      </c>
      <c r="G223" s="24">
        <v>4641636.63</v>
      </c>
      <c r="H223" s="24">
        <v>1019040.64</v>
      </c>
      <c r="I223" s="24">
        <v>141636.63</v>
      </c>
      <c r="J223" s="24">
        <v>3622595.99</v>
      </c>
      <c r="K223" s="23"/>
      <c r="L223" s="23"/>
    </row>
    <row r="224" spans="1:12" x14ac:dyDescent="0.35">
      <c r="A224" s="23" t="s">
        <v>112</v>
      </c>
      <c r="B224" s="23" t="s">
        <v>1156</v>
      </c>
      <c r="C224" s="24">
        <v>25231722.780000001</v>
      </c>
      <c r="D224" s="24">
        <v>7716172.9800000004</v>
      </c>
      <c r="E224" s="24">
        <v>1779473.86</v>
      </c>
      <c r="F224" s="24">
        <v>17515549.800000001</v>
      </c>
      <c r="G224" s="24">
        <v>8569114.0099999998</v>
      </c>
      <c r="H224" s="24">
        <v>6608473.1100000003</v>
      </c>
      <c r="I224" s="24">
        <v>6169114.0099999998</v>
      </c>
      <c r="J224" s="24">
        <v>1960640.9</v>
      </c>
      <c r="K224" s="23"/>
      <c r="L224" s="23"/>
    </row>
    <row r="225" spans="1:12" x14ac:dyDescent="0.35">
      <c r="A225" s="23" t="s">
        <v>112</v>
      </c>
      <c r="B225" s="23" t="s">
        <v>1157</v>
      </c>
      <c r="C225" s="24">
        <v>3414761.07</v>
      </c>
      <c r="D225" s="24">
        <v>1930579.1</v>
      </c>
      <c r="E225" s="24">
        <v>868837.72</v>
      </c>
      <c r="F225" s="24">
        <v>1484181.97</v>
      </c>
      <c r="G225" s="24">
        <v>7262503.5300000003</v>
      </c>
      <c r="H225" s="24">
        <v>6169274</v>
      </c>
      <c r="I225" s="24">
        <v>1971219.53</v>
      </c>
      <c r="J225" s="24">
        <v>1093229.53</v>
      </c>
      <c r="K225" s="23"/>
      <c r="L225" s="23"/>
    </row>
    <row r="226" spans="1:12" x14ac:dyDescent="0.35">
      <c r="A226" s="23" t="s">
        <v>112</v>
      </c>
      <c r="B226" s="23" t="s">
        <v>1158</v>
      </c>
      <c r="C226" s="24">
        <v>6688702.46</v>
      </c>
      <c r="D226" s="24">
        <v>51140000</v>
      </c>
      <c r="E226" s="24">
        <v>6688702.46</v>
      </c>
      <c r="F226" s="24">
        <v>-44451297.539999999</v>
      </c>
      <c r="G226" s="24">
        <v>10351373.939999999</v>
      </c>
      <c r="H226" s="24">
        <v>26207000</v>
      </c>
      <c r="I226" s="24">
        <v>3505873.94</v>
      </c>
      <c r="J226" s="24">
        <v>-15855626.060000001</v>
      </c>
      <c r="K226" s="23" t="s">
        <v>39</v>
      </c>
      <c r="L226" s="23"/>
    </row>
    <row r="227" spans="1:12" x14ac:dyDescent="0.35">
      <c r="A227" s="23" t="s">
        <v>112</v>
      </c>
      <c r="B227" s="23" t="s">
        <v>1159</v>
      </c>
      <c r="C227" s="24">
        <v>146528331.03</v>
      </c>
      <c r="D227" s="24">
        <v>170974330.46000001</v>
      </c>
      <c r="E227" s="24">
        <v>99754538.25</v>
      </c>
      <c r="F227" s="24">
        <v>-24445999.43</v>
      </c>
      <c r="G227" s="24">
        <v>41567205.07</v>
      </c>
      <c r="H227" s="24">
        <v>70196654.180000007</v>
      </c>
      <c r="I227" s="24">
        <v>26513572.370000001</v>
      </c>
      <c r="J227" s="24">
        <v>-28629449.109999999</v>
      </c>
      <c r="K227" s="23"/>
      <c r="L227" s="23"/>
    </row>
    <row r="228" spans="1:12" x14ac:dyDescent="0.35">
      <c r="A228" s="23" t="s">
        <v>112</v>
      </c>
      <c r="B228" s="23" t="s">
        <v>1160</v>
      </c>
      <c r="C228" s="24">
        <v>19785160.02</v>
      </c>
      <c r="D228" s="24">
        <v>36402301.649999999</v>
      </c>
      <c r="E228" s="24">
        <v>8428823.4100000001</v>
      </c>
      <c r="F228" s="24">
        <v>-16617141.630000001</v>
      </c>
      <c r="G228" s="24">
        <v>31783285.870000001</v>
      </c>
      <c r="H228" s="24">
        <v>247167330.66999999</v>
      </c>
      <c r="I228" s="24">
        <v>16104390.77</v>
      </c>
      <c r="J228" s="24">
        <v>-215384044.80000001</v>
      </c>
      <c r="K228" s="23"/>
      <c r="L228" s="23"/>
    </row>
    <row r="229" spans="1:12" x14ac:dyDescent="0.35">
      <c r="A229" s="23" t="s">
        <v>112</v>
      </c>
      <c r="B229" s="23" t="s">
        <v>1161</v>
      </c>
      <c r="C229" s="24">
        <v>39776.89</v>
      </c>
      <c r="D229" s="24">
        <v>559984.31999999995</v>
      </c>
      <c r="E229" s="24">
        <v>0</v>
      </c>
      <c r="F229" s="24">
        <v>-520207.43</v>
      </c>
      <c r="G229" s="24">
        <v>0</v>
      </c>
      <c r="H229" s="24">
        <v>0</v>
      </c>
      <c r="I229" s="24">
        <v>0</v>
      </c>
      <c r="J229" s="24">
        <v>0</v>
      </c>
      <c r="K229" s="23"/>
      <c r="L229" s="23"/>
    </row>
    <row r="230" spans="1:12" x14ac:dyDescent="0.35">
      <c r="A230" s="23" t="s">
        <v>112</v>
      </c>
      <c r="B230" s="23" t="s">
        <v>1162</v>
      </c>
      <c r="C230" s="24">
        <v>68355460.239999995</v>
      </c>
      <c r="D230" s="24">
        <v>32362865.789999999</v>
      </c>
      <c r="E230" s="24">
        <v>14629830.720000001</v>
      </c>
      <c r="F230" s="24">
        <v>35992594.450000003</v>
      </c>
      <c r="G230" s="24">
        <v>4843840.2300000004</v>
      </c>
      <c r="H230" s="24">
        <v>20000000</v>
      </c>
      <c r="I230" s="24">
        <v>4843840.2300000004</v>
      </c>
      <c r="J230" s="24">
        <v>-15156159.77</v>
      </c>
      <c r="K230" s="23"/>
      <c r="L230" s="23"/>
    </row>
    <row r="231" spans="1:12" x14ac:dyDescent="0.35">
      <c r="A231" s="23" t="s">
        <v>112</v>
      </c>
      <c r="B231" s="23" t="s">
        <v>1163</v>
      </c>
      <c r="C231" s="24">
        <v>103807042.23</v>
      </c>
      <c r="D231" s="24">
        <v>285575.26</v>
      </c>
      <c r="E231" s="24">
        <v>157131.29</v>
      </c>
      <c r="F231" s="24">
        <v>103521466.97</v>
      </c>
      <c r="G231" s="24">
        <v>118707238.3</v>
      </c>
      <c r="H231" s="24">
        <v>144463789.94</v>
      </c>
      <c r="I231" s="24">
        <v>63500509.539999999</v>
      </c>
      <c r="J231" s="24">
        <v>-25756551.640000001</v>
      </c>
      <c r="K231" s="23"/>
      <c r="L231" s="23"/>
    </row>
    <row r="232" spans="1:12" x14ac:dyDescent="0.35">
      <c r="A232" s="23" t="s">
        <v>112</v>
      </c>
      <c r="B232" s="23" t="s">
        <v>1164</v>
      </c>
      <c r="C232" s="24">
        <v>2172002.19</v>
      </c>
      <c r="D232" s="24">
        <v>153915.5</v>
      </c>
      <c r="E232" s="24">
        <v>102794.8</v>
      </c>
      <c r="F232" s="24">
        <v>2018086.69</v>
      </c>
      <c r="G232" s="24">
        <v>50777679.630000003</v>
      </c>
      <c r="H232" s="24">
        <v>70316811.140000001</v>
      </c>
      <c r="I232" s="24">
        <v>30047982.780000001</v>
      </c>
      <c r="J232" s="24">
        <v>-19539131.510000002</v>
      </c>
      <c r="K232" s="23"/>
      <c r="L232" s="23"/>
    </row>
    <row r="233" spans="1:12" x14ac:dyDescent="0.35">
      <c r="A233" s="23" t="s">
        <v>112</v>
      </c>
      <c r="B233" s="23" t="s">
        <v>1165</v>
      </c>
      <c r="C233" s="24">
        <v>2204329.5099999998</v>
      </c>
      <c r="D233" s="24">
        <v>145141.4</v>
      </c>
      <c r="E233" s="24">
        <v>69937.399999999994</v>
      </c>
      <c r="F233" s="24">
        <v>2059188.11</v>
      </c>
      <c r="G233" s="24">
        <v>36574175.689999998</v>
      </c>
      <c r="H233" s="24">
        <v>81064414.25</v>
      </c>
      <c r="I233" s="24">
        <v>18538751.940000001</v>
      </c>
      <c r="J233" s="24">
        <v>-44490238.560000002</v>
      </c>
      <c r="K233" s="23"/>
      <c r="L233" s="23"/>
    </row>
    <row r="234" spans="1:12" x14ac:dyDescent="0.35">
      <c r="A234" s="23" t="s">
        <v>112</v>
      </c>
      <c r="B234" s="23" t="s">
        <v>1166</v>
      </c>
      <c r="C234" s="24">
        <v>2272549.46</v>
      </c>
      <c r="D234" s="24">
        <v>149537.60000000001</v>
      </c>
      <c r="E234" s="24">
        <v>106619.35</v>
      </c>
      <c r="F234" s="24">
        <v>2123011.86</v>
      </c>
      <c r="G234" s="24">
        <v>58211936.130000003</v>
      </c>
      <c r="H234" s="24">
        <v>77032654.540000007</v>
      </c>
      <c r="I234" s="24">
        <v>34812227.060000002</v>
      </c>
      <c r="J234" s="24">
        <v>-18820718.41</v>
      </c>
      <c r="K234" s="23"/>
      <c r="L234" s="23"/>
    </row>
    <row r="235" spans="1:12" x14ac:dyDescent="0.35">
      <c r="A235" s="23" t="s">
        <v>112</v>
      </c>
      <c r="B235" s="23" t="s">
        <v>1167</v>
      </c>
      <c r="C235" s="24">
        <v>3693485.22</v>
      </c>
      <c r="D235" s="24">
        <v>10319686.619999999</v>
      </c>
      <c r="E235" s="24">
        <v>3693485.22</v>
      </c>
      <c r="F235" s="24">
        <v>-6626201.4000000004</v>
      </c>
      <c r="G235" s="24">
        <v>0</v>
      </c>
      <c r="H235" s="24">
        <v>0</v>
      </c>
      <c r="I235" s="24">
        <v>0</v>
      </c>
      <c r="J235" s="24">
        <v>0</v>
      </c>
      <c r="K235" s="23"/>
      <c r="L235" s="23"/>
    </row>
    <row r="236" spans="1:12" x14ac:dyDescent="0.35">
      <c r="A236" s="23" t="s">
        <v>112</v>
      </c>
      <c r="B236" s="23" t="s">
        <v>1168</v>
      </c>
      <c r="C236" s="24">
        <v>2643380.27</v>
      </c>
      <c r="D236" s="24">
        <v>3137527</v>
      </c>
      <c r="E236" s="24">
        <v>1107209.27</v>
      </c>
      <c r="F236" s="24">
        <v>-494146.73</v>
      </c>
      <c r="G236" s="24">
        <v>4332294.38</v>
      </c>
      <c r="H236" s="24">
        <v>3390024.23</v>
      </c>
      <c r="I236" s="24">
        <v>4332294.38</v>
      </c>
      <c r="J236" s="24">
        <v>942270.15</v>
      </c>
      <c r="K236" s="23"/>
      <c r="L236" s="23"/>
    </row>
    <row r="237" spans="1:12" x14ac:dyDescent="0.35">
      <c r="A237" s="23" t="s">
        <v>112</v>
      </c>
      <c r="B237" s="23" t="s">
        <v>1169</v>
      </c>
      <c r="C237" s="24">
        <v>98355016.650000006</v>
      </c>
      <c r="D237" s="24">
        <v>12213172.220000001</v>
      </c>
      <c r="E237" s="24">
        <v>7014952.0700000003</v>
      </c>
      <c r="F237" s="24">
        <v>86141844.430000007</v>
      </c>
      <c r="G237" s="24">
        <v>17112958.989999998</v>
      </c>
      <c r="H237" s="24">
        <v>0</v>
      </c>
      <c r="I237" s="24">
        <v>1112958.99</v>
      </c>
      <c r="J237" s="24">
        <v>17112958.989999998</v>
      </c>
      <c r="K237" s="23"/>
      <c r="L237" s="23"/>
    </row>
    <row r="238" spans="1:12" x14ac:dyDescent="0.35">
      <c r="A238" s="23" t="s">
        <v>112</v>
      </c>
      <c r="B238" s="23" t="s">
        <v>1170</v>
      </c>
      <c r="C238" s="24">
        <v>6037532.4500000002</v>
      </c>
      <c r="D238" s="24">
        <v>4755244.53</v>
      </c>
      <c r="E238" s="24">
        <v>1666376.23</v>
      </c>
      <c r="F238" s="24">
        <v>1282287.92</v>
      </c>
      <c r="G238" s="24">
        <v>12062668.880000001</v>
      </c>
      <c r="H238" s="24">
        <v>2801333.52</v>
      </c>
      <c r="I238" s="24">
        <v>510258.34</v>
      </c>
      <c r="J238" s="24">
        <v>9261335.3599999994</v>
      </c>
      <c r="K238" s="23"/>
      <c r="L238" s="23"/>
    </row>
    <row r="239" spans="1:12" x14ac:dyDescent="0.35">
      <c r="A239" s="23" t="s">
        <v>112</v>
      </c>
      <c r="B239" s="23" t="s">
        <v>1171</v>
      </c>
      <c r="C239" s="24">
        <v>2663474.9300000002</v>
      </c>
      <c r="D239" s="24">
        <v>1853426.21</v>
      </c>
      <c r="E239" s="24">
        <v>1062491.23</v>
      </c>
      <c r="F239" s="24">
        <v>810048.72</v>
      </c>
      <c r="G239" s="24">
        <v>1184726.3500000001</v>
      </c>
      <c r="H239" s="24">
        <v>5000000</v>
      </c>
      <c r="I239" s="24">
        <v>1184726.3500000001</v>
      </c>
      <c r="J239" s="24">
        <v>-3815273.65</v>
      </c>
      <c r="K239" s="23"/>
      <c r="L239" s="23"/>
    </row>
    <row r="240" spans="1:12" x14ac:dyDescent="0.35">
      <c r="A240" s="23" t="s">
        <v>112</v>
      </c>
      <c r="B240" s="23" t="s">
        <v>1172</v>
      </c>
      <c r="C240" s="24">
        <v>225005634.22999999</v>
      </c>
      <c r="D240" s="24">
        <v>147016574.28999999</v>
      </c>
      <c r="E240" s="24">
        <v>53849411.75</v>
      </c>
      <c r="F240" s="24">
        <v>77989059.939999998</v>
      </c>
      <c r="G240" s="24">
        <v>77660201.370000005</v>
      </c>
      <c r="H240" s="24">
        <v>387383710.02999997</v>
      </c>
      <c r="I240" s="24">
        <v>12946506.130000001</v>
      </c>
      <c r="J240" s="24">
        <v>-309723508.66000003</v>
      </c>
      <c r="K240" s="23"/>
      <c r="L240" s="23"/>
    </row>
    <row r="241" spans="1:12" x14ac:dyDescent="0.35">
      <c r="A241" s="23" t="s">
        <v>479</v>
      </c>
      <c r="B241" s="23" t="s">
        <v>1173</v>
      </c>
      <c r="C241" s="24">
        <v>944784220.39999998</v>
      </c>
      <c r="D241" s="24">
        <v>345845712.10000002</v>
      </c>
      <c r="E241" s="24">
        <v>66100862.020000003</v>
      </c>
      <c r="F241" s="24">
        <v>598938508.29999995</v>
      </c>
      <c r="G241" s="24">
        <v>473533050.39999998</v>
      </c>
      <c r="H241" s="24">
        <v>68429582.310000002</v>
      </c>
      <c r="I241" s="24">
        <v>23607213.329999998</v>
      </c>
      <c r="J241" s="24">
        <v>405103468.08999997</v>
      </c>
      <c r="K241" s="23"/>
      <c r="L241" s="23"/>
    </row>
    <row r="242" spans="1:12" x14ac:dyDescent="0.35">
      <c r="A242" s="23" t="s">
        <v>479</v>
      </c>
      <c r="B242" s="23" t="s">
        <v>1174</v>
      </c>
      <c r="C242" s="24">
        <v>125030522.09999999</v>
      </c>
      <c r="D242" s="24">
        <v>16037798.73</v>
      </c>
      <c r="E242" s="24">
        <v>0</v>
      </c>
      <c r="F242" s="24">
        <v>108992723.37</v>
      </c>
      <c r="G242" s="24">
        <v>0</v>
      </c>
      <c r="H242" s="24">
        <v>0</v>
      </c>
      <c r="I242" s="24">
        <v>0</v>
      </c>
      <c r="J242" s="24">
        <v>0</v>
      </c>
      <c r="K242" s="23"/>
      <c r="L242" s="23"/>
    </row>
    <row r="243" spans="1:12" x14ac:dyDescent="0.35">
      <c r="A243" s="23" t="s">
        <v>479</v>
      </c>
      <c r="B243" s="23" t="s">
        <v>1175</v>
      </c>
      <c r="C243" s="24">
        <v>121993242.90000001</v>
      </c>
      <c r="D243" s="24">
        <v>221273103</v>
      </c>
      <c r="E243" s="24">
        <v>34730650.740000002</v>
      </c>
      <c r="F243" s="24">
        <v>-99279860.099999994</v>
      </c>
      <c r="G243" s="24">
        <v>49987657.289999999</v>
      </c>
      <c r="H243" s="24">
        <v>41742762.920000002</v>
      </c>
      <c r="I243" s="24">
        <v>17779134.210000001</v>
      </c>
      <c r="J243" s="24">
        <v>8244894.3700000001</v>
      </c>
      <c r="K243" s="23"/>
      <c r="L243" s="23"/>
    </row>
    <row r="244" spans="1:12" x14ac:dyDescent="0.35">
      <c r="A244" s="23" t="s">
        <v>479</v>
      </c>
      <c r="B244" s="23" t="s">
        <v>1176</v>
      </c>
      <c r="C244" s="24">
        <v>8126868.2199999997</v>
      </c>
      <c r="D244" s="24">
        <v>5465389.2599999998</v>
      </c>
      <c r="E244" s="24">
        <v>0</v>
      </c>
      <c r="F244" s="24">
        <v>2661478.96</v>
      </c>
      <c r="G244" s="24">
        <v>0</v>
      </c>
      <c r="H244" s="24">
        <v>0</v>
      </c>
      <c r="I244" s="24">
        <v>0</v>
      </c>
      <c r="J244" s="24">
        <v>0</v>
      </c>
      <c r="K244" s="23"/>
      <c r="L244" s="23"/>
    </row>
    <row r="245" spans="1:12" x14ac:dyDescent="0.35">
      <c r="A245" s="23" t="s">
        <v>479</v>
      </c>
      <c r="B245" s="23" t="s">
        <v>1177</v>
      </c>
      <c r="C245" s="24">
        <v>12212782.48</v>
      </c>
      <c r="D245" s="24">
        <v>31776764.859999999</v>
      </c>
      <c r="E245" s="24">
        <v>5284369.2</v>
      </c>
      <c r="F245" s="24">
        <v>-19563982.379999999</v>
      </c>
      <c r="G245" s="24">
        <v>3288537.88</v>
      </c>
      <c r="H245" s="24">
        <v>25313130.030000001</v>
      </c>
      <c r="I245" s="24">
        <v>3288537.88</v>
      </c>
      <c r="J245" s="24">
        <v>-22024592.149999999</v>
      </c>
      <c r="K245" s="23"/>
      <c r="L245" s="23"/>
    </row>
    <row r="246" spans="1:12" x14ac:dyDescent="0.35">
      <c r="A246" s="23" t="s">
        <v>479</v>
      </c>
      <c r="B246" s="23" t="s">
        <v>1178</v>
      </c>
      <c r="C246" s="24">
        <v>0</v>
      </c>
      <c r="D246" s="24">
        <v>0</v>
      </c>
      <c r="E246" s="24">
        <v>0</v>
      </c>
      <c r="F246" s="24">
        <v>0</v>
      </c>
      <c r="G246" s="24">
        <v>0</v>
      </c>
      <c r="H246" s="24">
        <v>0</v>
      </c>
      <c r="I246" s="24">
        <v>0</v>
      </c>
      <c r="J246" s="24">
        <v>0</v>
      </c>
      <c r="K246" s="23"/>
      <c r="L246" s="23"/>
    </row>
    <row r="247" spans="1:12" x14ac:dyDescent="0.35">
      <c r="A247" s="23" t="s">
        <v>479</v>
      </c>
      <c r="B247" s="23" t="s">
        <v>1179</v>
      </c>
      <c r="C247" s="24">
        <v>0</v>
      </c>
      <c r="D247" s="24">
        <v>0</v>
      </c>
      <c r="E247" s="24">
        <v>0</v>
      </c>
      <c r="F247" s="24">
        <v>0</v>
      </c>
      <c r="G247" s="24">
        <v>0</v>
      </c>
      <c r="H247" s="24">
        <v>0</v>
      </c>
      <c r="I247" s="24">
        <v>0</v>
      </c>
      <c r="J247" s="24">
        <v>0</v>
      </c>
      <c r="K247" s="23"/>
      <c r="L247" s="23"/>
    </row>
    <row r="248" spans="1:12" x14ac:dyDescent="0.35">
      <c r="A248" s="23" t="s">
        <v>479</v>
      </c>
      <c r="B248" s="23" t="s">
        <v>1180</v>
      </c>
      <c r="C248" s="24">
        <v>1955586.94</v>
      </c>
      <c r="D248" s="24">
        <v>240774.54</v>
      </c>
      <c r="E248" s="24">
        <v>79934.77</v>
      </c>
      <c r="F248" s="24">
        <v>1714812.4</v>
      </c>
      <c r="G248" s="24">
        <v>24013929.719999999</v>
      </c>
      <c r="H248" s="24">
        <v>28043666</v>
      </c>
      <c r="I248" s="24">
        <v>7912831.7199999997</v>
      </c>
      <c r="J248" s="24">
        <v>-4029736.28</v>
      </c>
      <c r="K248" s="23"/>
      <c r="L248" s="23"/>
    </row>
    <row r="249" spans="1:12" x14ac:dyDescent="0.35">
      <c r="A249" s="23" t="s">
        <v>479</v>
      </c>
      <c r="B249" s="23" t="s">
        <v>1181</v>
      </c>
      <c r="C249" s="24">
        <v>7472936.5599999996</v>
      </c>
      <c r="D249" s="24">
        <v>7047251.3499999996</v>
      </c>
      <c r="E249" s="24">
        <v>2125558.58</v>
      </c>
      <c r="F249" s="24">
        <v>425685.21</v>
      </c>
      <c r="G249" s="24">
        <v>1430.92</v>
      </c>
      <c r="H249" s="24">
        <v>0</v>
      </c>
      <c r="I249" s="24">
        <v>1430.92</v>
      </c>
      <c r="J249" s="24">
        <v>1430.92</v>
      </c>
      <c r="K249" s="23"/>
      <c r="L249" s="23"/>
    </row>
    <row r="250" spans="1:12" x14ac:dyDescent="0.35">
      <c r="A250" s="23" t="s">
        <v>479</v>
      </c>
      <c r="B250" s="23" t="s">
        <v>1182</v>
      </c>
      <c r="C250" s="24">
        <v>0</v>
      </c>
      <c r="D250" s="24">
        <v>0</v>
      </c>
      <c r="E250" s="24">
        <v>0</v>
      </c>
      <c r="F250" s="24">
        <v>0</v>
      </c>
      <c r="G250" s="24">
        <v>0</v>
      </c>
      <c r="H250" s="24">
        <v>0</v>
      </c>
      <c r="I250" s="24">
        <v>0</v>
      </c>
      <c r="J250" s="24">
        <v>0</v>
      </c>
      <c r="K250" s="23"/>
      <c r="L250" s="23"/>
    </row>
    <row r="251" spans="1:12" x14ac:dyDescent="0.35">
      <c r="A251" s="23" t="s">
        <v>479</v>
      </c>
      <c r="B251" s="23" t="s">
        <v>1183</v>
      </c>
      <c r="C251" s="24">
        <v>1383098.08</v>
      </c>
      <c r="D251" s="24">
        <v>632044.65</v>
      </c>
      <c r="E251" s="24">
        <v>244669.72</v>
      </c>
      <c r="F251" s="24">
        <v>751053.43</v>
      </c>
      <c r="G251" s="24">
        <v>1080.79</v>
      </c>
      <c r="H251" s="24">
        <v>0</v>
      </c>
      <c r="I251" s="24">
        <v>1080.79</v>
      </c>
      <c r="J251" s="24">
        <v>1080.79</v>
      </c>
      <c r="K251" s="23"/>
      <c r="L251" s="23"/>
    </row>
    <row r="252" spans="1:12" x14ac:dyDescent="0.35">
      <c r="A252" s="23" t="s">
        <v>479</v>
      </c>
      <c r="B252" s="23" t="s">
        <v>1184</v>
      </c>
      <c r="C252" s="24">
        <v>0</v>
      </c>
      <c r="D252" s="24">
        <v>0</v>
      </c>
      <c r="E252" s="24">
        <v>0</v>
      </c>
      <c r="F252" s="24">
        <v>0</v>
      </c>
      <c r="G252" s="24">
        <v>0</v>
      </c>
      <c r="H252" s="24">
        <v>0</v>
      </c>
      <c r="I252" s="24">
        <v>0</v>
      </c>
      <c r="J252" s="24">
        <v>0</v>
      </c>
      <c r="K252" s="23"/>
      <c r="L252" s="23"/>
    </row>
    <row r="253" spans="1:12" x14ac:dyDescent="0.35">
      <c r="A253" s="23" t="s">
        <v>479</v>
      </c>
      <c r="B253" s="23" t="s">
        <v>1185</v>
      </c>
      <c r="C253" s="24">
        <v>22812983.920000002</v>
      </c>
      <c r="D253" s="24">
        <v>11613114.939999999</v>
      </c>
      <c r="E253" s="24">
        <v>0</v>
      </c>
      <c r="F253" s="24">
        <v>11199868.98</v>
      </c>
      <c r="G253" s="24">
        <v>0</v>
      </c>
      <c r="H253" s="24">
        <v>0</v>
      </c>
      <c r="I253" s="24">
        <v>0</v>
      </c>
      <c r="J253" s="24">
        <v>0</v>
      </c>
      <c r="K253" s="23"/>
      <c r="L253" s="23"/>
    </row>
    <row r="254" spans="1:12" x14ac:dyDescent="0.35">
      <c r="A254" s="23" t="s">
        <v>479</v>
      </c>
      <c r="B254" s="23" t="s">
        <v>1186</v>
      </c>
      <c r="C254" s="24">
        <v>93584349.219999999</v>
      </c>
      <c r="D254" s="24">
        <v>919263290.20000005</v>
      </c>
      <c r="E254" s="24">
        <v>86711727.730000004</v>
      </c>
      <c r="F254" s="24">
        <v>-825678940.98000002</v>
      </c>
      <c r="G254" s="24">
        <v>12140476.880000001</v>
      </c>
      <c r="H254" s="24">
        <v>134884240</v>
      </c>
      <c r="I254" s="24">
        <v>12140476.880000001</v>
      </c>
      <c r="J254" s="24">
        <v>-122743763.12</v>
      </c>
      <c r="K254" s="23"/>
      <c r="L254" s="23"/>
    </row>
    <row r="255" spans="1:12" x14ac:dyDescent="0.35">
      <c r="A255" s="23" t="s">
        <v>479</v>
      </c>
      <c r="B255" s="23" t="s">
        <v>1187</v>
      </c>
      <c r="C255" s="24">
        <v>8780327.0600000005</v>
      </c>
      <c r="D255" s="24">
        <v>0</v>
      </c>
      <c r="E255" s="24">
        <v>0</v>
      </c>
      <c r="F255" s="24">
        <v>8780327.0600000005</v>
      </c>
      <c r="G255" s="24">
        <v>0</v>
      </c>
      <c r="H255" s="24">
        <v>0</v>
      </c>
      <c r="I255" s="24">
        <v>0</v>
      </c>
      <c r="J255" s="24">
        <v>0</v>
      </c>
      <c r="K255" s="23"/>
      <c r="L255" s="23"/>
    </row>
    <row r="256" spans="1:12" x14ac:dyDescent="0.35">
      <c r="A256" s="23" t="s">
        <v>126</v>
      </c>
      <c r="B256" s="23" t="s">
        <v>1188</v>
      </c>
      <c r="C256" s="24">
        <v>0</v>
      </c>
      <c r="D256" s="24">
        <v>0</v>
      </c>
      <c r="E256" s="24">
        <v>0</v>
      </c>
      <c r="F256" s="24">
        <v>0</v>
      </c>
      <c r="G256" s="24">
        <v>100745950.90000001</v>
      </c>
      <c r="H256" s="24">
        <v>122580873.7</v>
      </c>
      <c r="I256" s="24">
        <v>297678.23</v>
      </c>
      <c r="J256" s="24">
        <v>-21834922.800000001</v>
      </c>
      <c r="K256" s="23"/>
      <c r="L256" s="23"/>
    </row>
    <row r="257" spans="1:12" x14ac:dyDescent="0.35">
      <c r="A257" s="23" t="s">
        <v>126</v>
      </c>
      <c r="B257" s="23" t="s">
        <v>1189</v>
      </c>
      <c r="C257" s="24">
        <v>0</v>
      </c>
      <c r="D257" s="24">
        <v>0</v>
      </c>
      <c r="E257" s="24">
        <v>0</v>
      </c>
      <c r="F257" s="24">
        <v>0</v>
      </c>
      <c r="G257" s="24">
        <v>254887230.5</v>
      </c>
      <c r="H257" s="24">
        <v>77468193.099999994</v>
      </c>
      <c r="I257" s="24">
        <v>1040195.12</v>
      </c>
      <c r="J257" s="24">
        <v>177419037.40000001</v>
      </c>
      <c r="K257" s="23" t="s">
        <v>39</v>
      </c>
      <c r="L257" s="23"/>
    </row>
    <row r="258" spans="1:12" x14ac:dyDescent="0.35">
      <c r="A258" s="23" t="s">
        <v>305</v>
      </c>
      <c r="B258" s="23" t="s">
        <v>1190</v>
      </c>
      <c r="C258" s="24">
        <v>1464460.94</v>
      </c>
      <c r="D258" s="24">
        <v>2311748.6</v>
      </c>
      <c r="E258" s="24">
        <v>0</v>
      </c>
      <c r="F258" s="24">
        <v>-847287.66</v>
      </c>
      <c r="G258" s="24">
        <v>9110728.0600000005</v>
      </c>
      <c r="H258" s="24">
        <v>17977238.670000002</v>
      </c>
      <c r="I258" s="24">
        <v>0</v>
      </c>
      <c r="J258" s="24">
        <v>-8866510.6099999994</v>
      </c>
      <c r="K258" s="23"/>
      <c r="L258" s="23"/>
    </row>
    <row r="259" spans="1:12" x14ac:dyDescent="0.35">
      <c r="A259" s="23" t="s">
        <v>305</v>
      </c>
      <c r="B259" s="23" t="s">
        <v>1191</v>
      </c>
      <c r="C259" s="24">
        <v>4269853.07</v>
      </c>
      <c r="D259" s="24">
        <v>3063283.71</v>
      </c>
      <c r="E259" s="24">
        <v>0</v>
      </c>
      <c r="F259" s="24">
        <v>1206569.3600000001</v>
      </c>
      <c r="G259" s="24">
        <v>20515363.710000001</v>
      </c>
      <c r="H259" s="24">
        <v>74316875.400000006</v>
      </c>
      <c r="I259" s="24">
        <v>0</v>
      </c>
      <c r="J259" s="24">
        <v>-53801511.689999998</v>
      </c>
      <c r="K259" s="23"/>
      <c r="L259" s="23"/>
    </row>
    <row r="260" spans="1:12" x14ac:dyDescent="0.35">
      <c r="A260" s="23" t="s">
        <v>1192</v>
      </c>
      <c r="B260" s="23" t="s">
        <v>1193</v>
      </c>
      <c r="C260" s="24">
        <v>56115704.280000001</v>
      </c>
      <c r="D260" s="24">
        <v>0</v>
      </c>
      <c r="E260" s="24">
        <v>0</v>
      </c>
      <c r="F260" s="24">
        <v>56115704.280000001</v>
      </c>
      <c r="G260" s="24">
        <v>0</v>
      </c>
      <c r="H260" s="24">
        <v>0</v>
      </c>
      <c r="I260" s="24">
        <v>0</v>
      </c>
      <c r="J260" s="24">
        <v>0</v>
      </c>
      <c r="K260" s="23"/>
      <c r="L260" s="23"/>
    </row>
    <row r="265" spans="1:12" x14ac:dyDescent="0.35">
      <c r="A265" s="22"/>
      <c r="B265" s="22"/>
      <c r="C265" s="25" t="s">
        <v>28</v>
      </c>
      <c r="D265" s="25" t="s">
        <v>29</v>
      </c>
      <c r="E265" s="25" t="s">
        <v>30</v>
      </c>
      <c r="F265" s="25" t="s">
        <v>31</v>
      </c>
      <c r="G265" s="25" t="s">
        <v>24</v>
      </c>
      <c r="H265" s="25" t="s">
        <v>25</v>
      </c>
      <c r="I265" s="25" t="s">
        <v>26</v>
      </c>
      <c r="J265" s="25" t="s">
        <v>27</v>
      </c>
      <c r="K265" s="22"/>
    </row>
    <row r="266" spans="1:12" x14ac:dyDescent="0.35">
      <c r="A266" s="22"/>
      <c r="B266" s="22"/>
      <c r="C266" s="25"/>
      <c r="D266" s="25"/>
      <c r="E266" s="25"/>
      <c r="F266" s="25"/>
      <c r="G266" s="25"/>
      <c r="H266" s="25"/>
      <c r="I266" s="25"/>
      <c r="J266" s="25"/>
      <c r="K266" s="22"/>
    </row>
    <row r="267" spans="1:12" x14ac:dyDescent="0.35">
      <c r="A267" s="22"/>
      <c r="B267" s="22" t="s">
        <v>1194</v>
      </c>
      <c r="C267" s="25">
        <v>56193137.969999999</v>
      </c>
      <c r="D267" s="25">
        <v>93830754.459999993</v>
      </c>
      <c r="E267" s="25">
        <v>5415068.5499999998</v>
      </c>
      <c r="F267" s="25">
        <v>-37637616.490000002</v>
      </c>
      <c r="G267" s="25">
        <v>1962574.32</v>
      </c>
      <c r="H267" s="25">
        <v>2525</v>
      </c>
      <c r="I267" s="25">
        <v>6327.64</v>
      </c>
      <c r="J267" s="25">
        <v>1960049.32</v>
      </c>
      <c r="K267" s="22"/>
    </row>
    <row r="269" spans="1:12" x14ac:dyDescent="0.35">
      <c r="A269" s="23" t="s">
        <v>215</v>
      </c>
      <c r="B269" s="23" t="s">
        <v>1195</v>
      </c>
      <c r="C269" s="24">
        <v>19419276.09</v>
      </c>
      <c r="D269" s="24">
        <v>64727465.649999999</v>
      </c>
      <c r="E269" s="24">
        <v>32.78</v>
      </c>
      <c r="F269" s="24">
        <v>-45308189.560000002</v>
      </c>
      <c r="G269" s="24">
        <v>0</v>
      </c>
      <c r="H269" s="24">
        <v>0</v>
      </c>
      <c r="I269" s="24">
        <v>0</v>
      </c>
      <c r="J269" s="24">
        <v>0</v>
      </c>
      <c r="K269" s="23"/>
      <c r="L269" s="23"/>
    </row>
    <row r="270" spans="1:12" x14ac:dyDescent="0.35">
      <c r="A270" s="23" t="s">
        <v>86</v>
      </c>
      <c r="B270" s="23" t="s">
        <v>1196</v>
      </c>
      <c r="C270" s="24">
        <v>1082607</v>
      </c>
      <c r="D270" s="24">
        <v>1598678</v>
      </c>
      <c r="E270" s="24">
        <v>160975</v>
      </c>
      <c r="F270" s="24">
        <v>-516071</v>
      </c>
      <c r="G270" s="24">
        <v>0</v>
      </c>
      <c r="H270" s="24">
        <v>0</v>
      </c>
      <c r="I270" s="24">
        <v>0</v>
      </c>
      <c r="J270" s="24">
        <v>0</v>
      </c>
      <c r="K270" s="23"/>
      <c r="L270" s="23"/>
    </row>
    <row r="271" spans="1:12" x14ac:dyDescent="0.35">
      <c r="A271" s="23" t="s">
        <v>112</v>
      </c>
      <c r="B271" s="23" t="s">
        <v>1197</v>
      </c>
      <c r="C271" s="24">
        <v>8835071.8800000008</v>
      </c>
      <c r="D271" s="24">
        <v>27504610.809999999</v>
      </c>
      <c r="E271" s="24">
        <v>5254060.7699999996</v>
      </c>
      <c r="F271" s="24">
        <v>-18669538.93</v>
      </c>
      <c r="G271" s="24">
        <v>1962574.32</v>
      </c>
      <c r="H271" s="24">
        <v>2525</v>
      </c>
      <c r="I271" s="24">
        <v>6327.64</v>
      </c>
      <c r="J271" s="24">
        <v>1960049.32</v>
      </c>
      <c r="K271" s="23"/>
      <c r="L271" s="23"/>
    </row>
    <row r="272" spans="1:12" x14ac:dyDescent="0.35">
      <c r="A272" s="23" t="s">
        <v>479</v>
      </c>
      <c r="B272" s="23" t="s">
        <v>1198</v>
      </c>
      <c r="C272" s="24">
        <v>26856183</v>
      </c>
      <c r="D272" s="24">
        <v>0</v>
      </c>
      <c r="E272" s="24">
        <v>0</v>
      </c>
      <c r="F272" s="24">
        <v>26856183</v>
      </c>
      <c r="G272" s="24">
        <v>0</v>
      </c>
      <c r="H272" s="24">
        <v>0</v>
      </c>
      <c r="I272" s="24">
        <v>0</v>
      </c>
      <c r="J272" s="24">
        <v>0</v>
      </c>
      <c r="K272" s="23"/>
      <c r="L272" s="23"/>
    </row>
    <row r="277" spans="1:12" x14ac:dyDescent="0.35">
      <c r="A277" s="22"/>
      <c r="B277" s="22"/>
      <c r="C277" s="25" t="s">
        <v>28</v>
      </c>
      <c r="D277" s="25" t="s">
        <v>29</v>
      </c>
      <c r="E277" s="25" t="s">
        <v>30</v>
      </c>
      <c r="F277" s="25" t="s">
        <v>31</v>
      </c>
      <c r="G277" s="25" t="s">
        <v>24</v>
      </c>
      <c r="H277" s="25" t="s">
        <v>25</v>
      </c>
      <c r="I277" s="25" t="s">
        <v>26</v>
      </c>
      <c r="J277" s="25" t="s">
        <v>27</v>
      </c>
      <c r="K277" s="22"/>
    </row>
    <row r="278" spans="1:12" x14ac:dyDescent="0.35">
      <c r="A278" s="22"/>
      <c r="B278" s="22"/>
      <c r="C278" s="25"/>
      <c r="D278" s="25"/>
      <c r="E278" s="25"/>
      <c r="F278" s="25"/>
      <c r="G278" s="25"/>
      <c r="H278" s="25"/>
      <c r="I278" s="25"/>
      <c r="J278" s="25"/>
      <c r="K278" s="22"/>
    </row>
    <row r="279" spans="1:12" x14ac:dyDescent="0.35">
      <c r="A279" s="22"/>
      <c r="B279" s="22" t="s">
        <v>1199</v>
      </c>
      <c r="C279" s="25">
        <v>727672101.59000003</v>
      </c>
      <c r="D279" s="25">
        <v>681301897.86000001</v>
      </c>
      <c r="E279" s="25">
        <v>33987775.619999997</v>
      </c>
      <c r="F279" s="25">
        <v>46370203.729999997</v>
      </c>
      <c r="G279" s="25">
        <v>415462495.43000001</v>
      </c>
      <c r="H279" s="25">
        <v>1002849421.84</v>
      </c>
      <c r="I279" s="25">
        <v>10960217</v>
      </c>
      <c r="J279" s="25">
        <v>-587386926.40999997</v>
      </c>
      <c r="K279" s="22"/>
    </row>
    <row r="281" spans="1:12" x14ac:dyDescent="0.35">
      <c r="A281" s="23" t="s">
        <v>132</v>
      </c>
      <c r="B281" s="23" t="s">
        <v>1200</v>
      </c>
      <c r="C281" s="24">
        <v>25564786.93</v>
      </c>
      <c r="D281" s="24">
        <v>0</v>
      </c>
      <c r="E281" s="24">
        <v>0</v>
      </c>
      <c r="F281" s="24">
        <v>25564786.93</v>
      </c>
      <c r="G281" s="24">
        <v>0</v>
      </c>
      <c r="H281" s="24">
        <v>0</v>
      </c>
      <c r="I281" s="24">
        <v>0</v>
      </c>
      <c r="J281" s="24">
        <v>0</v>
      </c>
      <c r="K281" s="23"/>
      <c r="L281" s="23"/>
    </row>
    <row r="282" spans="1:12" x14ac:dyDescent="0.35">
      <c r="A282" s="23" t="s">
        <v>56</v>
      </c>
      <c r="B282" s="23" t="s">
        <v>1201</v>
      </c>
      <c r="C282" s="24">
        <v>557958.47</v>
      </c>
      <c r="D282" s="24">
        <v>1239158.54</v>
      </c>
      <c r="E282" s="24">
        <v>327841.08</v>
      </c>
      <c r="F282" s="24">
        <v>-681200.07</v>
      </c>
      <c r="G282" s="24">
        <v>7609982.6500000004</v>
      </c>
      <c r="H282" s="24">
        <v>1266180.51</v>
      </c>
      <c r="I282" s="24">
        <v>2478404.1</v>
      </c>
      <c r="J282" s="24">
        <v>6343802.1399999997</v>
      </c>
      <c r="K282" s="23"/>
      <c r="L282" s="23"/>
    </row>
    <row r="283" spans="1:12" x14ac:dyDescent="0.35">
      <c r="A283" s="23" t="s">
        <v>220</v>
      </c>
      <c r="B283" s="23" t="s">
        <v>1202</v>
      </c>
      <c r="C283" s="24">
        <v>2337842.6</v>
      </c>
      <c r="D283" s="24">
        <v>7798642.5300000003</v>
      </c>
      <c r="E283" s="24">
        <v>343304.96000000002</v>
      </c>
      <c r="F283" s="24">
        <v>-5460799.9299999997</v>
      </c>
      <c r="G283" s="24">
        <v>29916724.460000001</v>
      </c>
      <c r="H283" s="24">
        <v>364913178.10000002</v>
      </c>
      <c r="I283" s="24">
        <v>4500.16</v>
      </c>
      <c r="J283" s="24">
        <v>-334996453.63999999</v>
      </c>
      <c r="K283" s="23"/>
      <c r="L283" s="23"/>
    </row>
    <row r="284" spans="1:12" x14ac:dyDescent="0.35">
      <c r="A284" s="23" t="s">
        <v>61</v>
      </c>
      <c r="B284" s="23" t="s">
        <v>1203</v>
      </c>
      <c r="C284" s="24">
        <v>0</v>
      </c>
      <c r="D284" s="24">
        <v>0</v>
      </c>
      <c r="E284" s="24">
        <v>0</v>
      </c>
      <c r="F284" s="24">
        <v>0</v>
      </c>
      <c r="G284" s="24">
        <v>55957067.060000002</v>
      </c>
      <c r="H284" s="24">
        <v>0</v>
      </c>
      <c r="I284" s="24">
        <v>0</v>
      </c>
      <c r="J284" s="24">
        <v>55957067.060000002</v>
      </c>
      <c r="K284" s="23"/>
      <c r="L284" s="23"/>
    </row>
    <row r="285" spans="1:12" x14ac:dyDescent="0.35">
      <c r="A285" s="23" t="s">
        <v>77</v>
      </c>
      <c r="B285" s="23" t="s">
        <v>1204</v>
      </c>
      <c r="C285" s="24">
        <v>45405425.880000003</v>
      </c>
      <c r="D285" s="24">
        <v>102359645.56999999</v>
      </c>
      <c r="E285" s="24">
        <v>0</v>
      </c>
      <c r="F285" s="24">
        <v>-56954219.689999998</v>
      </c>
      <c r="G285" s="24">
        <v>0</v>
      </c>
      <c r="H285" s="24">
        <v>0</v>
      </c>
      <c r="I285" s="24">
        <v>0</v>
      </c>
      <c r="J285" s="24">
        <v>0</v>
      </c>
      <c r="K285" s="23"/>
      <c r="L285" s="23"/>
    </row>
    <row r="286" spans="1:12" x14ac:dyDescent="0.35">
      <c r="A286" s="23" t="s">
        <v>92</v>
      </c>
      <c r="B286" s="23" t="s">
        <v>1205</v>
      </c>
      <c r="C286" s="24">
        <v>50607762.460000001</v>
      </c>
      <c r="D286" s="24">
        <v>58554319.990000002</v>
      </c>
      <c r="E286" s="24">
        <v>2022721.09</v>
      </c>
      <c r="F286" s="24">
        <v>-7946557.5300000003</v>
      </c>
      <c r="G286" s="24">
        <v>63438231.950000003</v>
      </c>
      <c r="H286" s="24">
        <v>98034868.859999999</v>
      </c>
      <c r="I286" s="24">
        <v>0</v>
      </c>
      <c r="J286" s="24">
        <v>-34596636.909999996</v>
      </c>
      <c r="K286" s="23"/>
      <c r="L286" s="23"/>
    </row>
    <row r="287" spans="1:12" x14ac:dyDescent="0.35">
      <c r="A287" s="23" t="s">
        <v>95</v>
      </c>
      <c r="B287" s="23" t="s">
        <v>1206</v>
      </c>
      <c r="C287" s="24">
        <v>7756483.1200000001</v>
      </c>
      <c r="D287" s="24">
        <v>492313.06</v>
      </c>
      <c r="E287" s="24">
        <v>0</v>
      </c>
      <c r="F287" s="24">
        <v>7264170.0599999996</v>
      </c>
      <c r="G287" s="24">
        <v>14876810</v>
      </c>
      <c r="H287" s="24">
        <v>5293746.75</v>
      </c>
      <c r="I287" s="24">
        <v>0</v>
      </c>
      <c r="J287" s="24">
        <v>9583063.25</v>
      </c>
      <c r="K287" s="23"/>
      <c r="L287" s="23"/>
    </row>
    <row r="288" spans="1:12" x14ac:dyDescent="0.35">
      <c r="A288" s="23" t="s">
        <v>479</v>
      </c>
      <c r="B288" s="23" t="s">
        <v>1207</v>
      </c>
      <c r="C288" s="24">
        <v>313062753.39999998</v>
      </c>
      <c r="D288" s="24">
        <v>333339230.30000001</v>
      </c>
      <c r="E288" s="24">
        <v>0</v>
      </c>
      <c r="F288" s="24">
        <v>-20276476.899999999</v>
      </c>
      <c r="G288" s="24">
        <v>0</v>
      </c>
      <c r="H288" s="24">
        <v>0</v>
      </c>
      <c r="I288" s="24">
        <v>0</v>
      </c>
      <c r="J288" s="24">
        <v>0</v>
      </c>
      <c r="K288" s="23"/>
      <c r="L288" s="23"/>
    </row>
    <row r="289" spans="1:12" x14ac:dyDescent="0.35">
      <c r="A289" s="23" t="s">
        <v>479</v>
      </c>
      <c r="B289" s="23" t="s">
        <v>1208</v>
      </c>
      <c r="C289" s="24">
        <v>23133513.420000002</v>
      </c>
      <c r="D289" s="24">
        <v>13677506.32</v>
      </c>
      <c r="E289" s="24">
        <v>4291375.08</v>
      </c>
      <c r="F289" s="24">
        <v>9456007.0999999996</v>
      </c>
      <c r="G289" s="24">
        <v>19134914.399999999</v>
      </c>
      <c r="H289" s="24">
        <v>105969.34</v>
      </c>
      <c r="I289" s="24">
        <v>103375.27</v>
      </c>
      <c r="J289" s="24">
        <v>19028945.059999999</v>
      </c>
      <c r="K289" s="23"/>
      <c r="L289" s="23"/>
    </row>
    <row r="290" spans="1:12" x14ac:dyDescent="0.35">
      <c r="A290" s="23" t="s">
        <v>479</v>
      </c>
      <c r="B290" s="23" t="s">
        <v>1209</v>
      </c>
      <c r="C290" s="24">
        <v>6673987.9000000004</v>
      </c>
      <c r="D290" s="24">
        <v>9448418.9499999993</v>
      </c>
      <c r="E290" s="24">
        <v>3718665.82</v>
      </c>
      <c r="F290" s="24">
        <v>-2774431.05</v>
      </c>
      <c r="G290" s="24">
        <v>1157.04</v>
      </c>
      <c r="H290" s="24">
        <v>0</v>
      </c>
      <c r="I290" s="24">
        <v>1157.04</v>
      </c>
      <c r="J290" s="24">
        <v>1157.04</v>
      </c>
      <c r="K290" s="23"/>
      <c r="L290" s="23"/>
    </row>
    <row r="291" spans="1:12" x14ac:dyDescent="0.35">
      <c r="A291" s="23" t="s">
        <v>479</v>
      </c>
      <c r="B291" s="23" t="s">
        <v>1210</v>
      </c>
      <c r="C291" s="24">
        <v>20612828.949999999</v>
      </c>
      <c r="D291" s="24">
        <v>0</v>
      </c>
      <c r="E291" s="24">
        <v>0</v>
      </c>
      <c r="F291" s="24">
        <v>20612828.949999999</v>
      </c>
      <c r="G291" s="24">
        <v>0</v>
      </c>
      <c r="H291" s="24">
        <v>0</v>
      </c>
      <c r="I291" s="24">
        <v>0</v>
      </c>
      <c r="J291" s="24">
        <v>0</v>
      </c>
      <c r="K291" s="23"/>
      <c r="L291" s="23"/>
    </row>
    <row r="292" spans="1:12" x14ac:dyDescent="0.35">
      <c r="A292" s="23" t="s">
        <v>479</v>
      </c>
      <c r="B292" s="23" t="s">
        <v>1211</v>
      </c>
      <c r="C292" s="24">
        <v>69865117.290000007</v>
      </c>
      <c r="D292" s="24">
        <v>60234337.93</v>
      </c>
      <c r="E292" s="24">
        <v>0</v>
      </c>
      <c r="F292" s="24">
        <v>9630779.3599999994</v>
      </c>
      <c r="G292" s="24">
        <v>0</v>
      </c>
      <c r="H292" s="24">
        <v>0</v>
      </c>
      <c r="I292" s="24">
        <v>0</v>
      </c>
      <c r="J292" s="24">
        <v>0</v>
      </c>
      <c r="K292" s="23"/>
      <c r="L292" s="23"/>
    </row>
    <row r="293" spans="1:12" x14ac:dyDescent="0.35">
      <c r="A293" s="23" t="s">
        <v>479</v>
      </c>
      <c r="B293" s="23" t="s">
        <v>1212</v>
      </c>
      <c r="C293" s="24">
        <v>156864479.5</v>
      </c>
      <c r="D293" s="24">
        <v>88932335.129999995</v>
      </c>
      <c r="E293" s="24">
        <v>23283867.59</v>
      </c>
      <c r="F293" s="24">
        <v>67932144.370000005</v>
      </c>
      <c r="G293" s="24">
        <v>188848786.40000001</v>
      </c>
      <c r="H293" s="24">
        <v>492407641.60000002</v>
      </c>
      <c r="I293" s="24">
        <v>8372780.4299999997</v>
      </c>
      <c r="J293" s="24">
        <v>-303558855.19999999</v>
      </c>
      <c r="K293" s="23"/>
      <c r="L293" s="23"/>
    </row>
    <row r="294" spans="1:12" x14ac:dyDescent="0.35">
      <c r="A294" s="23" t="s">
        <v>305</v>
      </c>
      <c r="B294" s="23" t="s">
        <v>1213</v>
      </c>
      <c r="C294" s="24">
        <v>5229161.67</v>
      </c>
      <c r="D294" s="24">
        <v>5225989.54</v>
      </c>
      <c r="E294" s="24">
        <v>0</v>
      </c>
      <c r="F294" s="24">
        <v>3172.13</v>
      </c>
      <c r="G294" s="24">
        <v>35678821.469999999</v>
      </c>
      <c r="H294" s="24">
        <v>40827836.68</v>
      </c>
      <c r="I294" s="24">
        <v>0</v>
      </c>
      <c r="J294" s="24">
        <v>-5149015.21</v>
      </c>
      <c r="K294" s="23"/>
      <c r="L294" s="23"/>
    </row>
    <row r="299" spans="1:12" x14ac:dyDescent="0.35">
      <c r="A299" s="22"/>
      <c r="B299" s="22"/>
      <c r="C299" s="25" t="s">
        <v>28</v>
      </c>
      <c r="D299" s="25" t="s">
        <v>29</v>
      </c>
      <c r="E299" s="25" t="s">
        <v>30</v>
      </c>
      <c r="F299" s="25" t="s">
        <v>31</v>
      </c>
      <c r="G299" s="25" t="s">
        <v>24</v>
      </c>
      <c r="H299" s="25" t="s">
        <v>25</v>
      </c>
      <c r="I299" s="25" t="s">
        <v>26</v>
      </c>
      <c r="J299" s="25" t="s">
        <v>27</v>
      </c>
      <c r="K299" s="22"/>
    </row>
    <row r="300" spans="1:12" x14ac:dyDescent="0.35">
      <c r="A300" s="22"/>
      <c r="B300" s="22"/>
      <c r="C300" s="25"/>
      <c r="D300" s="25"/>
      <c r="E300" s="25"/>
      <c r="F300" s="25"/>
      <c r="G300" s="25"/>
      <c r="H300" s="25"/>
      <c r="I300" s="25"/>
      <c r="J300" s="25"/>
      <c r="K300" s="22"/>
    </row>
    <row r="301" spans="1:12" x14ac:dyDescent="0.35">
      <c r="A301" s="22"/>
      <c r="B301" s="22" t="s">
        <v>1214</v>
      </c>
      <c r="C301" s="25">
        <v>518477135.00999999</v>
      </c>
      <c r="D301" s="25">
        <v>433759024.66000003</v>
      </c>
      <c r="E301" s="25">
        <v>6279884.1600000001</v>
      </c>
      <c r="F301" s="25">
        <v>84718110.349999994</v>
      </c>
      <c r="G301" s="25">
        <v>261283085.63</v>
      </c>
      <c r="H301" s="25">
        <v>199806280.99000001</v>
      </c>
      <c r="I301" s="25">
        <v>3519444.57</v>
      </c>
      <c r="J301" s="25">
        <v>61476804.640000001</v>
      </c>
      <c r="K301" s="22"/>
    </row>
    <row r="303" spans="1:12" x14ac:dyDescent="0.35">
      <c r="A303" s="23" t="s">
        <v>215</v>
      </c>
      <c r="B303" s="23" t="s">
        <v>1215</v>
      </c>
      <c r="C303" s="24">
        <v>109525279.59999999</v>
      </c>
      <c r="D303" s="24">
        <v>120275086.3</v>
      </c>
      <c r="E303" s="24">
        <v>119714.4</v>
      </c>
      <c r="F303" s="24">
        <v>-10749806.699999999</v>
      </c>
      <c r="G303" s="24">
        <v>75006315.849999994</v>
      </c>
      <c r="H303" s="24">
        <v>422603.84</v>
      </c>
      <c r="I303" s="24">
        <v>0</v>
      </c>
      <c r="J303" s="24">
        <v>74583712.010000005</v>
      </c>
      <c r="K303" s="23"/>
      <c r="L303" s="23"/>
    </row>
    <row r="304" spans="1:12" x14ac:dyDescent="0.35">
      <c r="A304" s="23" t="s">
        <v>86</v>
      </c>
      <c r="B304" s="23" t="s">
        <v>1216</v>
      </c>
      <c r="C304" s="24">
        <v>0</v>
      </c>
      <c r="D304" s="24">
        <v>0</v>
      </c>
      <c r="E304" s="24">
        <v>0</v>
      </c>
      <c r="F304" s="24">
        <v>0</v>
      </c>
      <c r="G304" s="24">
        <v>9871401</v>
      </c>
      <c r="H304" s="24">
        <v>7595008</v>
      </c>
      <c r="I304" s="24">
        <v>3123177</v>
      </c>
      <c r="J304" s="24">
        <v>2276393</v>
      </c>
      <c r="K304" s="23"/>
      <c r="L304" s="23"/>
    </row>
    <row r="305" spans="1:12" x14ac:dyDescent="0.35">
      <c r="A305" s="23" t="s">
        <v>89</v>
      </c>
      <c r="B305" s="23" t="s">
        <v>1217</v>
      </c>
      <c r="C305" s="24">
        <v>6697235.2699999996</v>
      </c>
      <c r="D305" s="24">
        <v>21365571.039999999</v>
      </c>
      <c r="E305" s="24">
        <v>350.54</v>
      </c>
      <c r="F305" s="24">
        <v>-14668335.77</v>
      </c>
      <c r="G305" s="24">
        <v>0</v>
      </c>
      <c r="H305" s="24">
        <v>0</v>
      </c>
      <c r="I305" s="24">
        <v>0</v>
      </c>
      <c r="J305" s="24">
        <v>0</v>
      </c>
      <c r="K305" s="23"/>
      <c r="L305" s="23"/>
    </row>
    <row r="306" spans="1:12" x14ac:dyDescent="0.35">
      <c r="A306" s="23" t="s">
        <v>247</v>
      </c>
      <c r="B306" s="23" t="s">
        <v>1218</v>
      </c>
      <c r="C306" s="24">
        <v>53645401.149999999</v>
      </c>
      <c r="D306" s="24">
        <v>76855573.459999993</v>
      </c>
      <c r="E306" s="24">
        <v>26617.02</v>
      </c>
      <c r="F306" s="24">
        <v>-23210172.309999999</v>
      </c>
      <c r="G306" s="24">
        <v>0</v>
      </c>
      <c r="H306" s="24">
        <v>0</v>
      </c>
      <c r="I306" s="24">
        <v>0</v>
      </c>
      <c r="J306" s="24">
        <v>0</v>
      </c>
      <c r="K306" s="23"/>
      <c r="L306" s="23"/>
    </row>
    <row r="307" spans="1:12" x14ac:dyDescent="0.35">
      <c r="A307" s="23" t="s">
        <v>92</v>
      </c>
      <c r="B307" s="23" t="s">
        <v>1219</v>
      </c>
      <c r="C307" s="24">
        <v>197599462.5</v>
      </c>
      <c r="D307" s="24">
        <v>168108276.5</v>
      </c>
      <c r="E307" s="24">
        <v>3371912.67</v>
      </c>
      <c r="F307" s="24">
        <v>29491186</v>
      </c>
      <c r="G307" s="24">
        <v>172613383.40000001</v>
      </c>
      <c r="H307" s="24">
        <v>191040062.09999999</v>
      </c>
      <c r="I307" s="24">
        <v>0</v>
      </c>
      <c r="J307" s="24">
        <v>-18426678.699999999</v>
      </c>
      <c r="K307" s="23"/>
      <c r="L307" s="23"/>
    </row>
    <row r="308" spans="1:12" x14ac:dyDescent="0.35">
      <c r="A308" s="23" t="s">
        <v>112</v>
      </c>
      <c r="B308" s="23" t="s">
        <v>1220</v>
      </c>
      <c r="C308" s="24">
        <v>5922973.3899999997</v>
      </c>
      <c r="D308" s="24">
        <v>5476217.1399999997</v>
      </c>
      <c r="E308" s="24">
        <v>2761289.53</v>
      </c>
      <c r="F308" s="24">
        <v>446756.25</v>
      </c>
      <c r="G308" s="24">
        <v>3791985.38</v>
      </c>
      <c r="H308" s="24">
        <v>748607.05</v>
      </c>
      <c r="I308" s="24">
        <v>396267.57</v>
      </c>
      <c r="J308" s="24">
        <v>3043378.33</v>
      </c>
      <c r="K308" s="23"/>
      <c r="L308" s="23"/>
    </row>
    <row r="309" spans="1:12" x14ac:dyDescent="0.35">
      <c r="A309" s="23" t="s">
        <v>479</v>
      </c>
      <c r="B309" s="23" t="s">
        <v>1221</v>
      </c>
      <c r="C309" s="24">
        <v>145086783.09999999</v>
      </c>
      <c r="D309" s="24">
        <v>41678300.219999999</v>
      </c>
      <c r="E309" s="24">
        <v>0</v>
      </c>
      <c r="F309" s="24">
        <v>103408482.88</v>
      </c>
      <c r="G309" s="24">
        <v>0</v>
      </c>
      <c r="H309" s="24">
        <v>0</v>
      </c>
      <c r="I309" s="24">
        <v>0</v>
      </c>
      <c r="J309" s="24">
        <v>0</v>
      </c>
      <c r="K309" s="23"/>
      <c r="L309" s="23"/>
    </row>
    <row r="314" spans="1:12" x14ac:dyDescent="0.35">
      <c r="A314" s="22"/>
      <c r="B314" s="22"/>
      <c r="C314" s="25" t="s">
        <v>28</v>
      </c>
      <c r="D314" s="25" t="s">
        <v>29</v>
      </c>
      <c r="E314" s="25" t="s">
        <v>30</v>
      </c>
      <c r="F314" s="25" t="s">
        <v>31</v>
      </c>
      <c r="G314" s="25" t="s">
        <v>24</v>
      </c>
      <c r="H314" s="25" t="s">
        <v>25</v>
      </c>
      <c r="I314" s="25" t="s">
        <v>26</v>
      </c>
      <c r="J314" s="25" t="s">
        <v>27</v>
      </c>
      <c r="K314" s="22"/>
    </row>
    <row r="315" spans="1:12" x14ac:dyDescent="0.35">
      <c r="A315" s="22"/>
      <c r="B315" s="22"/>
      <c r="C315" s="25"/>
      <c r="D315" s="25"/>
      <c r="E315" s="25"/>
      <c r="F315" s="25"/>
      <c r="G315" s="25"/>
      <c r="H315" s="25"/>
      <c r="I315" s="25"/>
      <c r="J315" s="25"/>
      <c r="K315" s="22"/>
    </row>
    <row r="316" spans="1:12" x14ac:dyDescent="0.35">
      <c r="A316" s="22"/>
      <c r="B316" s="22" t="s">
        <v>1222</v>
      </c>
      <c r="C316" s="25">
        <v>61177978.899999999</v>
      </c>
      <c r="D316" s="25">
        <v>171923051.25999999</v>
      </c>
      <c r="E316" s="25">
        <v>6999976.4699999997</v>
      </c>
      <c r="F316" s="25">
        <v>-110745072.36</v>
      </c>
      <c r="G316" s="25">
        <v>26731190.260000002</v>
      </c>
      <c r="H316" s="25">
        <v>186946992.58000001</v>
      </c>
      <c r="I316" s="25">
        <v>1624323.36</v>
      </c>
      <c r="J316" s="25">
        <v>-160215802.31999999</v>
      </c>
      <c r="K316" s="22"/>
    </row>
    <row r="318" spans="1:12" x14ac:dyDescent="0.35">
      <c r="A318" s="23" t="s">
        <v>215</v>
      </c>
      <c r="B318" s="23" t="s">
        <v>1223</v>
      </c>
      <c r="C318" s="24">
        <v>9481713.1799999997</v>
      </c>
      <c r="D318" s="24">
        <v>48468903.140000001</v>
      </c>
      <c r="E318" s="24">
        <v>0</v>
      </c>
      <c r="F318" s="24">
        <v>-38987189.960000001</v>
      </c>
      <c r="G318" s="24">
        <v>641280.61</v>
      </c>
      <c r="H318" s="24">
        <v>11500087.99</v>
      </c>
      <c r="I318" s="24">
        <v>0</v>
      </c>
      <c r="J318" s="24">
        <v>-10858807.380000001</v>
      </c>
      <c r="K318" s="23"/>
      <c r="L318" s="23"/>
    </row>
    <row r="319" spans="1:12" x14ac:dyDescent="0.35">
      <c r="A319" s="23" t="s">
        <v>61</v>
      </c>
      <c r="B319" s="23" t="s">
        <v>1224</v>
      </c>
      <c r="C319" s="24">
        <v>0</v>
      </c>
      <c r="D319" s="24">
        <v>0</v>
      </c>
      <c r="E319" s="24">
        <v>0</v>
      </c>
      <c r="F319" s="24">
        <v>0</v>
      </c>
      <c r="G319" s="24">
        <v>0</v>
      </c>
      <c r="H319" s="24">
        <v>0</v>
      </c>
      <c r="I319" s="24">
        <v>0</v>
      </c>
      <c r="J319" s="24">
        <v>0</v>
      </c>
      <c r="K319" s="23"/>
      <c r="L319" s="23"/>
    </row>
    <row r="320" spans="1:12" x14ac:dyDescent="0.35">
      <c r="A320" s="23" t="s">
        <v>86</v>
      </c>
      <c r="B320" s="23" t="s">
        <v>1225</v>
      </c>
      <c r="C320" s="24">
        <v>5179381</v>
      </c>
      <c r="D320" s="24">
        <v>4263266</v>
      </c>
      <c r="E320" s="24">
        <v>2780730</v>
      </c>
      <c r="F320" s="24">
        <v>916115</v>
      </c>
      <c r="G320" s="24">
        <v>0</v>
      </c>
      <c r="H320" s="24">
        <v>0</v>
      </c>
      <c r="I320" s="24">
        <v>0</v>
      </c>
      <c r="J320" s="24">
        <v>0</v>
      </c>
      <c r="K320" s="23"/>
      <c r="L320" s="23"/>
    </row>
    <row r="321" spans="1:12" x14ac:dyDescent="0.35">
      <c r="A321" s="23" t="s">
        <v>89</v>
      </c>
      <c r="B321" s="23" t="s">
        <v>1226</v>
      </c>
      <c r="C321" s="24">
        <v>2778512.6</v>
      </c>
      <c r="D321" s="24">
        <v>71914391.370000005</v>
      </c>
      <c r="E321" s="24">
        <v>12582.06</v>
      </c>
      <c r="F321" s="24">
        <v>-69135878.769999996</v>
      </c>
      <c r="G321" s="24">
        <v>15680781.539999999</v>
      </c>
      <c r="H321" s="24">
        <v>52362223.899999999</v>
      </c>
      <c r="I321" s="24">
        <v>0</v>
      </c>
      <c r="J321" s="24">
        <v>-36681442.359999999</v>
      </c>
      <c r="K321" s="23"/>
      <c r="L321" s="23"/>
    </row>
    <row r="322" spans="1:12" x14ac:dyDescent="0.35">
      <c r="A322" s="23" t="s">
        <v>247</v>
      </c>
      <c r="B322" s="23" t="s">
        <v>1227</v>
      </c>
      <c r="C322" s="24">
        <v>26521103.859999999</v>
      </c>
      <c r="D322" s="24">
        <v>13509587.08</v>
      </c>
      <c r="E322" s="24">
        <v>162493</v>
      </c>
      <c r="F322" s="24">
        <v>13011516.779999999</v>
      </c>
      <c r="G322" s="24">
        <v>3400931.67</v>
      </c>
      <c r="H322" s="24">
        <v>80301749.329999998</v>
      </c>
      <c r="I322" s="24">
        <v>0</v>
      </c>
      <c r="J322" s="24">
        <v>-76900817.659999996</v>
      </c>
      <c r="K322" s="23"/>
      <c r="L322" s="23"/>
    </row>
    <row r="323" spans="1:12" x14ac:dyDescent="0.35">
      <c r="A323" s="23" t="s">
        <v>92</v>
      </c>
      <c r="B323" s="23" t="s">
        <v>1228</v>
      </c>
      <c r="C323" s="24">
        <v>13014312.789999999</v>
      </c>
      <c r="D323" s="24">
        <v>14501384.689999999</v>
      </c>
      <c r="E323" s="24">
        <v>1542916.92</v>
      </c>
      <c r="F323" s="24">
        <v>-1487071.9</v>
      </c>
      <c r="G323" s="24">
        <v>2354461.5499999998</v>
      </c>
      <c r="H323" s="24">
        <v>7608430.4400000004</v>
      </c>
      <c r="I323" s="24">
        <v>0</v>
      </c>
      <c r="J323" s="24">
        <v>-5253968.8899999997</v>
      </c>
      <c r="K323" s="23"/>
      <c r="L323" s="23"/>
    </row>
    <row r="324" spans="1:12" x14ac:dyDescent="0.35">
      <c r="A324" s="23" t="s">
        <v>112</v>
      </c>
      <c r="B324" s="23" t="s">
        <v>1229</v>
      </c>
      <c r="C324" s="24">
        <v>4202955.47</v>
      </c>
      <c r="D324" s="24">
        <v>19265518.98</v>
      </c>
      <c r="E324" s="24">
        <v>2501254.4900000002</v>
      </c>
      <c r="F324" s="24">
        <v>-15062563.51</v>
      </c>
      <c r="G324" s="24">
        <v>4653734.8899999997</v>
      </c>
      <c r="H324" s="24">
        <v>35174500.920000002</v>
      </c>
      <c r="I324" s="24">
        <v>1624323.36</v>
      </c>
      <c r="J324" s="24">
        <v>-30520766.030000001</v>
      </c>
      <c r="K324" s="23"/>
      <c r="L324" s="23"/>
    </row>
    <row r="329" spans="1:12" x14ac:dyDescent="0.35">
      <c r="A329" s="22"/>
      <c r="B329" s="22"/>
      <c r="C329" s="25" t="s">
        <v>28</v>
      </c>
      <c r="D329" s="25" t="s">
        <v>29</v>
      </c>
      <c r="E329" s="25" t="s">
        <v>30</v>
      </c>
      <c r="F329" s="25" t="s">
        <v>31</v>
      </c>
      <c r="G329" s="25" t="s">
        <v>24</v>
      </c>
      <c r="H329" s="25" t="s">
        <v>25</v>
      </c>
      <c r="I329" s="25" t="s">
        <v>26</v>
      </c>
      <c r="J329" s="25" t="s">
        <v>27</v>
      </c>
      <c r="K329" s="22"/>
    </row>
    <row r="330" spans="1:12" x14ac:dyDescent="0.35">
      <c r="A330" s="22"/>
      <c r="B330" s="22"/>
      <c r="C330" s="25"/>
      <c r="D330" s="25"/>
      <c r="E330" s="25"/>
      <c r="F330" s="25"/>
      <c r="G330" s="25"/>
      <c r="H330" s="25"/>
      <c r="I330" s="25"/>
      <c r="J330" s="25"/>
      <c r="K330" s="22"/>
    </row>
    <row r="331" spans="1:12" x14ac:dyDescent="0.35">
      <c r="A331" s="22"/>
      <c r="B331" s="22" t="s">
        <v>1230</v>
      </c>
      <c r="C331" s="25">
        <v>23424200</v>
      </c>
      <c r="D331" s="25">
        <v>23459571.09</v>
      </c>
      <c r="E331" s="25">
        <v>0</v>
      </c>
      <c r="F331" s="25">
        <v>-35371.089999999997</v>
      </c>
      <c r="G331" s="25">
        <v>1773321.57</v>
      </c>
      <c r="H331" s="25">
        <v>108819024.23</v>
      </c>
      <c r="I331" s="25">
        <v>1534359.57</v>
      </c>
      <c r="J331" s="25">
        <v>-107045702.66</v>
      </c>
      <c r="K331" s="22"/>
    </row>
    <row r="333" spans="1:12" x14ac:dyDescent="0.35">
      <c r="A333" s="23" t="s">
        <v>129</v>
      </c>
      <c r="B333" s="23" t="s">
        <v>1231</v>
      </c>
      <c r="C333" s="24">
        <v>23424200</v>
      </c>
      <c r="D333" s="24">
        <v>23459571.09</v>
      </c>
      <c r="E333" s="24">
        <v>0</v>
      </c>
      <c r="F333" s="24">
        <v>-35371.089999999997</v>
      </c>
      <c r="G333" s="24">
        <v>0</v>
      </c>
      <c r="H333" s="24">
        <v>0</v>
      </c>
      <c r="I333" s="24">
        <v>0</v>
      </c>
      <c r="J333" s="24">
        <v>0</v>
      </c>
      <c r="K333" s="23"/>
      <c r="L333" s="23"/>
    </row>
    <row r="334" spans="1:12" x14ac:dyDescent="0.35">
      <c r="A334" s="23" t="s">
        <v>89</v>
      </c>
      <c r="B334" s="23" t="s">
        <v>1232</v>
      </c>
      <c r="C334" s="24">
        <v>0</v>
      </c>
      <c r="D334" s="24">
        <v>0</v>
      </c>
      <c r="E334" s="24">
        <v>0</v>
      </c>
      <c r="F334" s="24">
        <v>0</v>
      </c>
      <c r="G334" s="24">
        <v>1773321.57</v>
      </c>
      <c r="H334" s="24">
        <v>108819024.23</v>
      </c>
      <c r="I334" s="24">
        <v>1534359.57</v>
      </c>
      <c r="J334" s="24">
        <v>-107045702.66</v>
      </c>
      <c r="K334" s="23"/>
      <c r="L334" s="23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AS39"/>
  <sheetViews>
    <sheetView workbookViewId="0"/>
  </sheetViews>
  <sheetFormatPr defaultRowHeight="14.5" x14ac:dyDescent="0.35"/>
  <cols>
    <col min="2" max="2" width="40.7265625" customWidth="1"/>
    <col min="3" max="46" width="8.7265625" customWidth="1"/>
  </cols>
  <sheetData>
    <row r="1" spans="2:45" x14ac:dyDescent="0.35">
      <c r="B1" t="s">
        <v>2125</v>
      </c>
    </row>
    <row r="2" spans="2:45" ht="15" thickBot="1" x14ac:dyDescent="0.4"/>
    <row r="3" spans="2:45" ht="182" x14ac:dyDescent="0.35">
      <c r="B3" s="30" t="s">
        <v>2113</v>
      </c>
      <c r="C3" s="29" t="s">
        <v>2114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56</v>
      </c>
      <c r="K3" s="29" t="s">
        <v>58</v>
      </c>
      <c r="L3" s="29" t="s">
        <v>1996</v>
      </c>
      <c r="M3" s="29" t="s">
        <v>391</v>
      </c>
      <c r="N3" s="29" t="s">
        <v>215</v>
      </c>
      <c r="O3" s="29" t="s">
        <v>218</v>
      </c>
      <c r="P3" s="29" t="s">
        <v>220</v>
      </c>
      <c r="Q3" s="29" t="s">
        <v>61</v>
      </c>
      <c r="R3" s="29" t="s">
        <v>63</v>
      </c>
      <c r="S3" s="29" t="s">
        <v>65</v>
      </c>
      <c r="T3" s="29" t="s">
        <v>67</v>
      </c>
      <c r="U3" s="29" t="s">
        <v>69</v>
      </c>
      <c r="V3" s="29" t="s">
        <v>75</v>
      </c>
      <c r="W3" s="29" t="s">
        <v>77</v>
      </c>
      <c r="X3" s="29" t="s">
        <v>79</v>
      </c>
      <c r="Y3" s="29" t="s">
        <v>233</v>
      </c>
      <c r="Z3" s="29" t="s">
        <v>235</v>
      </c>
      <c r="AA3" s="29" t="s">
        <v>82</v>
      </c>
      <c r="AB3" s="29" t="s">
        <v>86</v>
      </c>
      <c r="AC3" s="29" t="s">
        <v>89</v>
      </c>
      <c r="AD3" s="29" t="s">
        <v>247</v>
      </c>
      <c r="AE3" s="29" t="s">
        <v>250</v>
      </c>
      <c r="AF3" s="29" t="s">
        <v>252</v>
      </c>
      <c r="AG3" s="29" t="s">
        <v>92</v>
      </c>
      <c r="AH3" s="29" t="s">
        <v>261</v>
      </c>
      <c r="AI3" s="29" t="s">
        <v>263</v>
      </c>
      <c r="AJ3" s="29" t="s">
        <v>95</v>
      </c>
      <c r="AK3" s="29" t="s">
        <v>109</v>
      </c>
      <c r="AL3" s="29" t="s">
        <v>2010</v>
      </c>
      <c r="AM3" s="29" t="s">
        <v>448</v>
      </c>
      <c r="AN3" s="29" t="s">
        <v>112</v>
      </c>
      <c r="AO3" s="29" t="s">
        <v>479</v>
      </c>
      <c r="AP3" s="29" t="s">
        <v>126</v>
      </c>
      <c r="AQ3" s="29" t="s">
        <v>2040</v>
      </c>
      <c r="AR3" s="29" t="s">
        <v>305</v>
      </c>
      <c r="AS3" s="32" t="s">
        <v>1192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2115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5151960.0825453904</v>
      </c>
      <c r="D6" s="27">
        <v>67919.078497449998</v>
      </c>
      <c r="E6" s="27">
        <v>10798.372245340001</v>
      </c>
      <c r="F6" s="27">
        <v>22083.476320509999</v>
      </c>
      <c r="G6" s="27">
        <v>457060.08409404999</v>
      </c>
      <c r="H6" s="27">
        <v>74357.79428314</v>
      </c>
      <c r="I6" s="27">
        <v>532257.17686504999</v>
      </c>
      <c r="J6" s="27">
        <v>28527.190284349999</v>
      </c>
      <c r="K6" s="27">
        <v>59398.96500502</v>
      </c>
      <c r="L6" s="27">
        <v>200.74178834</v>
      </c>
      <c r="M6" s="27">
        <v>3621.3319536200001</v>
      </c>
      <c r="N6" s="27">
        <v>362527.53346523998</v>
      </c>
      <c r="O6" s="27">
        <v>128264.18411919</v>
      </c>
      <c r="P6" s="27">
        <v>2325.0525710699999</v>
      </c>
      <c r="Q6" s="27">
        <v>23211.09514329</v>
      </c>
      <c r="R6" s="27">
        <v>54169.514955040002</v>
      </c>
      <c r="S6" s="27">
        <v>13983.179223589999</v>
      </c>
      <c r="T6" s="27">
        <v>11874.260086300001</v>
      </c>
      <c r="U6" s="27">
        <v>5892.1841985399997</v>
      </c>
      <c r="V6" s="27">
        <v>5072.2022254399999</v>
      </c>
      <c r="W6" s="27">
        <v>45940.693262610002</v>
      </c>
      <c r="X6" s="27">
        <v>0</v>
      </c>
      <c r="Y6" s="27">
        <v>6604.4255989800004</v>
      </c>
      <c r="Z6" s="27">
        <v>157184.89848606999</v>
      </c>
      <c r="AA6" s="27">
        <v>23002.154979949999</v>
      </c>
      <c r="AB6" s="27">
        <v>127404.96328862</v>
      </c>
      <c r="AC6" s="27">
        <v>331650.78590373002</v>
      </c>
      <c r="AD6" s="27">
        <v>426064.23356323002</v>
      </c>
      <c r="AE6" s="27">
        <v>595.48590662000004</v>
      </c>
      <c r="AF6" s="27">
        <v>15737.85336526</v>
      </c>
      <c r="AG6" s="27">
        <v>347725.62098086998</v>
      </c>
      <c r="AH6" s="27">
        <v>12773.83053333</v>
      </c>
      <c r="AI6" s="27">
        <v>79230.414658559996</v>
      </c>
      <c r="AJ6" s="27">
        <v>333699.05914385</v>
      </c>
      <c r="AK6" s="27">
        <v>23685.080291359998</v>
      </c>
      <c r="AL6" s="27">
        <v>224259.96896910999</v>
      </c>
      <c r="AM6" s="27">
        <v>3313.3495671199998</v>
      </c>
      <c r="AN6" s="27">
        <v>396911.76016948</v>
      </c>
      <c r="AO6" s="27">
        <v>165024.56986009001</v>
      </c>
      <c r="AP6" s="27">
        <v>51621.920439430003</v>
      </c>
      <c r="AQ6" s="27">
        <v>421901.19564523001</v>
      </c>
      <c r="AR6" s="27">
        <v>45199.648474070003</v>
      </c>
      <c r="AS6" s="35">
        <v>48884.752133249996</v>
      </c>
    </row>
    <row r="7" spans="2:45" x14ac:dyDescent="0.35">
      <c r="B7" s="34" t="s">
        <v>2116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1.3183153093044488</v>
      </c>
      <c r="E8" s="37">
        <v>0.20959735852621222</v>
      </c>
      <c r="F8" s="37">
        <v>0.42864222483648173</v>
      </c>
      <c r="G8" s="37">
        <v>8.8715765800000863</v>
      </c>
      <c r="H8" s="37">
        <v>1.4432913510929728</v>
      </c>
      <c r="I8" s="37">
        <v>10.331158788832884</v>
      </c>
      <c r="J8" s="37">
        <v>0.55371528170411966</v>
      </c>
      <c r="K8" s="37">
        <v>1.1529391542892777</v>
      </c>
      <c r="L8" s="37">
        <v>3.8964158324926502E-3</v>
      </c>
      <c r="M8" s="37">
        <v>7.0290372898829528E-2</v>
      </c>
      <c r="N8" s="37">
        <v>7.036691427277689</v>
      </c>
      <c r="O8" s="37">
        <v>2.4896191364863891</v>
      </c>
      <c r="P8" s="37">
        <v>4.5129475652328402E-2</v>
      </c>
      <c r="Q8" s="37">
        <v>0.45052940572905742</v>
      </c>
      <c r="R8" s="37">
        <v>1.051435067180817</v>
      </c>
      <c r="S8" s="37">
        <v>0.27141474311814617</v>
      </c>
      <c r="T8" s="37">
        <v>0.23048043649502375</v>
      </c>
      <c r="U8" s="37">
        <v>0.11436781543596301</v>
      </c>
      <c r="V8" s="37">
        <v>9.8451892952827677E-2</v>
      </c>
      <c r="W8" s="37">
        <v>0.89171291171791134</v>
      </c>
      <c r="X8" s="37">
        <v>0</v>
      </c>
      <c r="Y8" s="37">
        <v>0.12819248389279059</v>
      </c>
      <c r="Z8" s="37">
        <v>3.0509727553714052</v>
      </c>
      <c r="AA8" s="37">
        <v>0.44647385871408962</v>
      </c>
      <c r="AB8" s="37">
        <v>2.4729415843158864</v>
      </c>
      <c r="AC8" s="37">
        <v>6.4373710314128409</v>
      </c>
      <c r="AD8" s="37">
        <v>8.2699443849869212</v>
      </c>
      <c r="AE8" s="37">
        <v>1.1558434014997119E-2</v>
      </c>
      <c r="AF8" s="37">
        <v>0.30547312310472169</v>
      </c>
      <c r="AG8" s="37">
        <v>6.7493849992927704</v>
      </c>
      <c r="AH8" s="37">
        <v>0.24794117828294451</v>
      </c>
      <c r="AI8" s="37">
        <v>1.5378693427184946</v>
      </c>
      <c r="AJ8" s="37">
        <v>6.4771281958182767</v>
      </c>
      <c r="AK8" s="37">
        <v>0.45972949929491869</v>
      </c>
      <c r="AL8" s="37">
        <v>4.3529057946099527</v>
      </c>
      <c r="AM8" s="37">
        <v>6.4312407589210169E-2</v>
      </c>
      <c r="AN8" s="37">
        <v>7.7040923029314472</v>
      </c>
      <c r="AO8" s="37">
        <v>3.2031414688010851</v>
      </c>
      <c r="AP8" s="37">
        <v>1.0019860327397094</v>
      </c>
      <c r="AQ8" s="37">
        <v>8.1891394514994857</v>
      </c>
      <c r="AR8" s="37">
        <v>0.87732916695539598</v>
      </c>
      <c r="AS8" s="38">
        <v>0.94885735428869777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2117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744659.81072622002</v>
      </c>
      <c r="D11" s="27">
        <v>8919.8409723299992</v>
      </c>
      <c r="E11" s="27">
        <v>457.29470053</v>
      </c>
      <c r="F11" s="27">
        <v>1154.18414611</v>
      </c>
      <c r="G11" s="27">
        <v>41696.954060609998</v>
      </c>
      <c r="H11" s="27">
        <v>70495.792795000001</v>
      </c>
      <c r="I11" s="27">
        <v>59834.570945779997</v>
      </c>
      <c r="J11" s="27">
        <v>2617.99132977</v>
      </c>
      <c r="K11" s="27">
        <v>3850.0768569799998</v>
      </c>
      <c r="L11" s="27">
        <v>0</v>
      </c>
      <c r="M11" s="27">
        <v>305.88301001000002</v>
      </c>
      <c r="N11" s="27">
        <v>21942.044671219999</v>
      </c>
      <c r="O11" s="27">
        <v>8180.2693850799997</v>
      </c>
      <c r="P11" s="27">
        <v>91.351273280000001</v>
      </c>
      <c r="Q11" s="27">
        <v>1168.8092172900001</v>
      </c>
      <c r="R11" s="27">
        <v>805.54729799999996</v>
      </c>
      <c r="S11" s="27">
        <v>1713.42425112</v>
      </c>
      <c r="T11" s="27">
        <v>2691.1942613900001</v>
      </c>
      <c r="U11" s="27">
        <v>469.50910405000002</v>
      </c>
      <c r="V11" s="27">
        <v>958.76922313</v>
      </c>
      <c r="W11" s="27">
        <v>4056.2435341</v>
      </c>
      <c r="X11" s="27">
        <v>1578.9061964299999</v>
      </c>
      <c r="Y11" s="27">
        <v>159.06684200000001</v>
      </c>
      <c r="Z11" s="27">
        <v>16699.201433099999</v>
      </c>
      <c r="AA11" s="27">
        <v>1052.26780173</v>
      </c>
      <c r="AB11" s="27">
        <v>14604.477108999999</v>
      </c>
      <c r="AC11" s="27">
        <v>173568.59492223</v>
      </c>
      <c r="AD11" s="27">
        <v>85654.151223580004</v>
      </c>
      <c r="AE11" s="27">
        <v>157.82199944999999</v>
      </c>
      <c r="AF11" s="27">
        <v>280.76361843000001</v>
      </c>
      <c r="AG11" s="27">
        <v>78970.61166332</v>
      </c>
      <c r="AH11" s="27">
        <v>454.79910495000001</v>
      </c>
      <c r="AI11" s="27">
        <v>3527.8999314900002</v>
      </c>
      <c r="AJ11" s="27">
        <v>55711.429194390003</v>
      </c>
      <c r="AK11" s="27">
        <v>684.52110187000005</v>
      </c>
      <c r="AL11" s="27">
        <v>0</v>
      </c>
      <c r="AM11" s="27">
        <v>66.987623330000005</v>
      </c>
      <c r="AN11" s="27">
        <v>60267.865969450002</v>
      </c>
      <c r="AO11" s="27">
        <v>12126.51610608</v>
      </c>
      <c r="AP11" s="27">
        <v>2162.0897968600002</v>
      </c>
      <c r="AQ11" s="27">
        <v>0</v>
      </c>
      <c r="AR11" s="27">
        <v>4652.1137757200004</v>
      </c>
      <c r="AS11" s="35">
        <v>869.97427703000005</v>
      </c>
    </row>
    <row r="12" spans="2:45" x14ac:dyDescent="0.35">
      <c r="B12" s="34" t="s">
        <v>2116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1.1978410602864464</v>
      </c>
      <c r="E13" s="37">
        <v>6.1409880584804115E-2</v>
      </c>
      <c r="F13" s="37">
        <v>0.15499482172730614</v>
      </c>
      <c r="G13" s="37">
        <v>5.5994634677471815</v>
      </c>
      <c r="H13" s="37">
        <v>9.4668453674503894</v>
      </c>
      <c r="I13" s="37">
        <v>8.03515512505329</v>
      </c>
      <c r="J13" s="37">
        <v>0.35156876899491019</v>
      </c>
      <c r="K13" s="37">
        <v>0.51702492890347629</v>
      </c>
      <c r="L13" s="37">
        <v>0</v>
      </c>
      <c r="M13" s="37">
        <v>4.1076879080085109E-2</v>
      </c>
      <c r="N13" s="37">
        <v>2.9465863949098181</v>
      </c>
      <c r="O13" s="37">
        <v>1.0985243553163284</v>
      </c>
      <c r="P13" s="37">
        <v>1.2267517591812943E-2</v>
      </c>
      <c r="Q13" s="37">
        <v>0.15695881534819689</v>
      </c>
      <c r="R13" s="37">
        <v>0.1081765507412573</v>
      </c>
      <c r="S13" s="37">
        <v>0.23009490057600998</v>
      </c>
      <c r="T13" s="37">
        <v>0.3613991547046761</v>
      </c>
      <c r="U13" s="37">
        <v>6.3050146830418735E-2</v>
      </c>
      <c r="V13" s="37">
        <v>0.12875264776206635</v>
      </c>
      <c r="W13" s="37">
        <v>0.54471095064794761</v>
      </c>
      <c r="X13" s="37">
        <v>0.21203053712408515</v>
      </c>
      <c r="Y13" s="37">
        <v>2.1361008034644986E-2</v>
      </c>
      <c r="Z13" s="37">
        <v>2.2425275531942992</v>
      </c>
      <c r="AA13" s="37">
        <v>0.14130852592995305</v>
      </c>
      <c r="AB13" s="37">
        <v>1.9612280532176392</v>
      </c>
      <c r="AC13" s="37">
        <v>23.308441307307753</v>
      </c>
      <c r="AD13" s="37">
        <v>11.502453870855053</v>
      </c>
      <c r="AE13" s="37">
        <v>2.1193838740415721E-2</v>
      </c>
      <c r="AF13" s="37">
        <v>3.7703608330384969E-2</v>
      </c>
      <c r="AG13" s="37">
        <v>10.604924628107016</v>
      </c>
      <c r="AH13" s="37">
        <v>6.1074748280891239E-2</v>
      </c>
      <c r="AI13" s="37">
        <v>0.47375994792165038</v>
      </c>
      <c r="AJ13" s="37">
        <v>7.4814604456843377</v>
      </c>
      <c r="AK13" s="37">
        <v>9.1924002344430197E-2</v>
      </c>
      <c r="AL13" s="37">
        <v>0</v>
      </c>
      <c r="AM13" s="37">
        <v>8.9957350141766316E-3</v>
      </c>
      <c r="AN13" s="37">
        <v>8.0933421008278295</v>
      </c>
      <c r="AO13" s="37">
        <v>1.6284638879938707</v>
      </c>
      <c r="AP13" s="37">
        <v>0.29034597620508751</v>
      </c>
      <c r="AQ13" s="37">
        <v>0</v>
      </c>
      <c r="AR13" s="37">
        <v>0.62473007253917534</v>
      </c>
      <c r="AS13" s="38">
        <v>0.11682841809088215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2118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678965.47956539004</v>
      </c>
      <c r="D16" s="27">
        <v>7813.2263584299999</v>
      </c>
      <c r="E16" s="27">
        <v>565.69083658</v>
      </c>
      <c r="F16" s="27">
        <v>1158.9027457300001</v>
      </c>
      <c r="G16" s="27">
        <v>47616.291626179998</v>
      </c>
      <c r="H16" s="27">
        <v>66666.252707000007</v>
      </c>
      <c r="I16" s="27">
        <v>37186.454509249997</v>
      </c>
      <c r="J16" s="27">
        <v>1030.1156332600001</v>
      </c>
      <c r="K16" s="27">
        <v>3171.3470552799999</v>
      </c>
      <c r="L16" s="27">
        <v>0</v>
      </c>
      <c r="M16" s="27">
        <v>217.05418366999999</v>
      </c>
      <c r="N16" s="27">
        <v>19731.800830299999</v>
      </c>
      <c r="O16" s="27">
        <v>5656.5301837400002</v>
      </c>
      <c r="P16" s="27">
        <v>2300.1569536500001</v>
      </c>
      <c r="Q16" s="27">
        <v>402.73630485000001</v>
      </c>
      <c r="R16" s="27">
        <v>1663.2175030000001</v>
      </c>
      <c r="S16" s="27">
        <v>1569.5478003000001</v>
      </c>
      <c r="T16" s="27">
        <v>1743.38928268</v>
      </c>
      <c r="U16" s="27">
        <v>475.63112425000003</v>
      </c>
      <c r="V16" s="27">
        <v>1055.9497238500001</v>
      </c>
      <c r="W16" s="27">
        <v>2850.3233227000001</v>
      </c>
      <c r="X16" s="27">
        <v>1026.23059188</v>
      </c>
      <c r="Y16" s="27">
        <v>246.98664099999999</v>
      </c>
      <c r="Z16" s="27">
        <v>12419.991685659999</v>
      </c>
      <c r="AA16" s="27">
        <v>1235.3066346400001</v>
      </c>
      <c r="AB16" s="27">
        <v>13496.418702000001</v>
      </c>
      <c r="AC16" s="27">
        <v>167367.99103189001</v>
      </c>
      <c r="AD16" s="27">
        <v>83987.048188400004</v>
      </c>
      <c r="AE16" s="27">
        <v>16.185574070000001</v>
      </c>
      <c r="AF16" s="27">
        <v>299.29299896999999</v>
      </c>
      <c r="AG16" s="27">
        <v>70339.824832180006</v>
      </c>
      <c r="AH16" s="27">
        <v>319.58625826000002</v>
      </c>
      <c r="AI16" s="27">
        <v>2678.5596059099998</v>
      </c>
      <c r="AJ16" s="27">
        <v>28545.974011459999</v>
      </c>
      <c r="AK16" s="27">
        <v>24665.26659806</v>
      </c>
      <c r="AL16" s="27">
        <v>0</v>
      </c>
      <c r="AM16" s="27">
        <v>866.90530252999997</v>
      </c>
      <c r="AN16" s="27">
        <v>52144.692424410001</v>
      </c>
      <c r="AO16" s="27">
        <v>6673.1324560100002</v>
      </c>
      <c r="AP16" s="27">
        <v>3194.40540418</v>
      </c>
      <c r="AQ16" s="27">
        <v>0</v>
      </c>
      <c r="AR16" s="27">
        <v>4937.2587674099996</v>
      </c>
      <c r="AS16" s="35">
        <v>1629.8031717700001</v>
      </c>
    </row>
    <row r="17" spans="2:45" x14ac:dyDescent="0.35">
      <c r="B17" s="34" t="s">
        <v>2116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1.1507545808413255</v>
      </c>
      <c r="E18" s="37">
        <v>8.3316582890503088E-2</v>
      </c>
      <c r="F18" s="37">
        <v>0.17068654896443644</v>
      </c>
      <c r="G18" s="37">
        <v>7.0130651791987253</v>
      </c>
      <c r="H18" s="37">
        <v>9.8187985565442109</v>
      </c>
      <c r="I18" s="37">
        <v>5.4769285962893548</v>
      </c>
      <c r="J18" s="37">
        <v>0.15171841047344314</v>
      </c>
      <c r="K18" s="37">
        <v>0.46708516864657079</v>
      </c>
      <c r="L18" s="37">
        <v>0</v>
      </c>
      <c r="M18" s="37">
        <v>3.1968368083888116E-2</v>
      </c>
      <c r="N18" s="37">
        <v>2.9061567081334454</v>
      </c>
      <c r="O18" s="37">
        <v>0.83311012915719673</v>
      </c>
      <c r="P18" s="37">
        <v>0.33877377022501126</v>
      </c>
      <c r="Q18" s="37">
        <v>5.931616804845425E-2</v>
      </c>
      <c r="R18" s="37">
        <v>0.24496348534017309</v>
      </c>
      <c r="S18" s="37">
        <v>0.23116754055076222</v>
      </c>
      <c r="T18" s="37">
        <v>0.25677141697924821</v>
      </c>
      <c r="U18" s="37">
        <v>7.0052327926075783E-2</v>
      </c>
      <c r="V18" s="37">
        <v>0.15552333007061273</v>
      </c>
      <c r="W18" s="37">
        <v>0.41980386462718394</v>
      </c>
      <c r="X18" s="37">
        <v>0.1511462103400156</v>
      </c>
      <c r="Y18" s="37">
        <v>3.6376906990631931E-2</v>
      </c>
      <c r="Z18" s="37">
        <v>1.8292523050818599</v>
      </c>
      <c r="AA18" s="37">
        <v>0.18193953475082819</v>
      </c>
      <c r="AB18" s="37">
        <v>1.9877915900288687</v>
      </c>
      <c r="AC18" s="37">
        <v>24.650441895665043</v>
      </c>
      <c r="AD18" s="37">
        <v>12.369855422128474</v>
      </c>
      <c r="AE18" s="37">
        <v>2.3838581720473455E-3</v>
      </c>
      <c r="AF18" s="37">
        <v>4.4080738708774901E-2</v>
      </c>
      <c r="AG18" s="37">
        <v>10.359852886365438</v>
      </c>
      <c r="AH18" s="37">
        <v>4.7069588643088182E-2</v>
      </c>
      <c r="AI18" s="37">
        <v>0.39450600752553172</v>
      </c>
      <c r="AJ18" s="37">
        <v>4.2043336326513181</v>
      </c>
      <c r="AK18" s="37">
        <v>3.6327718183623108</v>
      </c>
      <c r="AL18" s="37">
        <v>0</v>
      </c>
      <c r="AM18" s="37">
        <v>0.12768032081467701</v>
      </c>
      <c r="AN18" s="37">
        <v>7.6800211489085042</v>
      </c>
      <c r="AO18" s="37">
        <v>0.98283825273142211</v>
      </c>
      <c r="AP18" s="37">
        <v>0.4704812689777334</v>
      </c>
      <c r="AQ18" s="37">
        <v>0</v>
      </c>
      <c r="AR18" s="37">
        <v>0.72717375419003183</v>
      </c>
      <c r="AS18" s="38">
        <v>0.24004212597277363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2119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65694.331160829999</v>
      </c>
      <c r="D21" s="27">
        <v>1106.6146139</v>
      </c>
      <c r="E21" s="27">
        <v>-108.39613605</v>
      </c>
      <c r="F21" s="27">
        <v>-4.71859962</v>
      </c>
      <c r="G21" s="27">
        <v>-5919.3375655700002</v>
      </c>
      <c r="H21" s="27">
        <v>3829.5400880000002</v>
      </c>
      <c r="I21" s="27">
        <v>22648.116436529999</v>
      </c>
      <c r="J21" s="27">
        <v>1587.8756965099999</v>
      </c>
      <c r="K21" s="27">
        <v>678.72980170000005</v>
      </c>
      <c r="L21" s="27">
        <v>0</v>
      </c>
      <c r="M21" s="27">
        <v>88.828826340000006</v>
      </c>
      <c r="N21" s="27">
        <v>2210.2438409199999</v>
      </c>
      <c r="O21" s="27">
        <v>2523.7392013399999</v>
      </c>
      <c r="P21" s="27">
        <v>-2208.8056803700001</v>
      </c>
      <c r="Q21" s="27">
        <v>766.07291243999998</v>
      </c>
      <c r="R21" s="27">
        <v>-857.67020500000001</v>
      </c>
      <c r="S21" s="27">
        <v>143.87645082</v>
      </c>
      <c r="T21" s="27">
        <v>947.80497871</v>
      </c>
      <c r="U21" s="27">
        <v>-6.1220201999999997</v>
      </c>
      <c r="V21" s="27">
        <v>-97.180500719999998</v>
      </c>
      <c r="W21" s="27">
        <v>1205.9202114</v>
      </c>
      <c r="X21" s="27">
        <v>552.67560455</v>
      </c>
      <c r="Y21" s="27">
        <v>-87.919798999999998</v>
      </c>
      <c r="Z21" s="27">
        <v>4279.2097474399998</v>
      </c>
      <c r="AA21" s="27">
        <v>-183.03883291</v>
      </c>
      <c r="AB21" s="27">
        <v>1108.058407</v>
      </c>
      <c r="AC21" s="27">
        <v>6200.6038903400004</v>
      </c>
      <c r="AD21" s="27">
        <v>1667.10303518</v>
      </c>
      <c r="AE21" s="27">
        <v>141.63642537999999</v>
      </c>
      <c r="AF21" s="27">
        <v>-18.529380539999998</v>
      </c>
      <c r="AG21" s="27">
        <v>8630.7868311399998</v>
      </c>
      <c r="AH21" s="27">
        <v>135.21284668999999</v>
      </c>
      <c r="AI21" s="27">
        <v>849.34032558000001</v>
      </c>
      <c r="AJ21" s="27">
        <v>27165.45518293</v>
      </c>
      <c r="AK21" s="27">
        <v>-23980.74549619</v>
      </c>
      <c r="AL21" s="27">
        <v>0</v>
      </c>
      <c r="AM21" s="27">
        <v>-799.91767919999995</v>
      </c>
      <c r="AN21" s="27">
        <v>8123.1735450400001</v>
      </c>
      <c r="AO21" s="27">
        <v>5453.3836500699999</v>
      </c>
      <c r="AP21" s="27">
        <v>-1032.31560732</v>
      </c>
      <c r="AQ21" s="27">
        <v>0</v>
      </c>
      <c r="AR21" s="27">
        <v>-285.14499168999998</v>
      </c>
      <c r="AS21" s="35">
        <v>-759.82889474000001</v>
      </c>
    </row>
    <row r="22" spans="2:45" x14ac:dyDescent="0.35">
      <c r="B22" s="34" t="s">
        <v>2116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1.6844902662770618</v>
      </c>
      <c r="E23" s="37">
        <v>-0.1650007453224987</v>
      </c>
      <c r="F23" s="37">
        <v>-7.1826587418146173E-3</v>
      </c>
      <c r="G23" s="37">
        <v>-9.0104236712274837</v>
      </c>
      <c r="H23" s="37">
        <v>5.829331116294779</v>
      </c>
      <c r="I23" s="37">
        <v>34.474993559313162</v>
      </c>
      <c r="J23" s="37">
        <v>2.4170665390026302</v>
      </c>
      <c r="K23" s="37">
        <v>1.0331634247685135</v>
      </c>
      <c r="L23" s="37">
        <v>0</v>
      </c>
      <c r="M23" s="37">
        <v>0.13521535994107794</v>
      </c>
      <c r="N23" s="37">
        <v>3.3644361725960454</v>
      </c>
      <c r="O23" s="37">
        <v>3.8416392354486293</v>
      </c>
      <c r="P23" s="37">
        <v>-3.3622470026561322</v>
      </c>
      <c r="Q23" s="37">
        <v>1.166117226408065</v>
      </c>
      <c r="R23" s="37">
        <v>-1.3055467493843407</v>
      </c>
      <c r="S23" s="37">
        <v>0.2190089285904562</v>
      </c>
      <c r="T23" s="37">
        <v>1.4427500241834037</v>
      </c>
      <c r="U23" s="37">
        <v>-9.318947452273069E-3</v>
      </c>
      <c r="V23" s="37">
        <v>-0.14792829001042257</v>
      </c>
      <c r="W23" s="37">
        <v>1.8356533814884555</v>
      </c>
      <c r="X23" s="37">
        <v>0.84128355488841755</v>
      </c>
      <c r="Y23" s="37">
        <v>-0.1338316372911364</v>
      </c>
      <c r="Z23" s="37">
        <v>6.5138188818207547</v>
      </c>
      <c r="AA23" s="37">
        <v>-0.2786219597272287</v>
      </c>
      <c r="AB23" s="37">
        <v>1.686688010092225</v>
      </c>
      <c r="AC23" s="37">
        <v>9.4385676522985698</v>
      </c>
      <c r="AD23" s="37">
        <v>2.537666501389094</v>
      </c>
      <c r="AE23" s="37">
        <v>0.21559915882734521</v>
      </c>
      <c r="AF23" s="37">
        <v>-2.820544819101237E-2</v>
      </c>
      <c r="AG23" s="37">
        <v>13.137795421054646</v>
      </c>
      <c r="AH23" s="37">
        <v>0.20582117863256388</v>
      </c>
      <c r="AI23" s="37">
        <v>1.2928669956326704</v>
      </c>
      <c r="AJ23" s="37">
        <v>41.351292726346081</v>
      </c>
      <c r="AK23" s="37">
        <v>-36.503523321489311</v>
      </c>
      <c r="AL23" s="37">
        <v>0</v>
      </c>
      <c r="AM23" s="37">
        <v>-1.2176357762767633</v>
      </c>
      <c r="AN23" s="37">
        <v>12.365105788432796</v>
      </c>
      <c r="AO23" s="37">
        <v>8.3011479890392117</v>
      </c>
      <c r="AP23" s="37">
        <v>-1.5713922176827251</v>
      </c>
      <c r="AQ23" s="37">
        <v>0</v>
      </c>
      <c r="AR23" s="37">
        <v>-0.43404809311768539</v>
      </c>
      <c r="AS23" s="38">
        <v>-1.1566125741958162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2120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17</v>
      </c>
      <c r="E27" s="37">
        <v>33</v>
      </c>
      <c r="F27" s="37">
        <v>28</v>
      </c>
      <c r="G27" s="37">
        <v>2</v>
      </c>
      <c r="H27" s="37">
        <v>16</v>
      </c>
      <c r="I27" s="37">
        <v>1</v>
      </c>
      <c r="J27" s="37">
        <v>24</v>
      </c>
      <c r="K27" s="37">
        <v>18</v>
      </c>
      <c r="L27" s="37">
        <v>41</v>
      </c>
      <c r="M27" s="37">
        <v>37</v>
      </c>
      <c r="N27" s="37">
        <v>6</v>
      </c>
      <c r="O27" s="37">
        <v>13</v>
      </c>
      <c r="P27" s="37">
        <v>39</v>
      </c>
      <c r="Q27" s="37">
        <v>26</v>
      </c>
      <c r="R27" s="37">
        <v>19</v>
      </c>
      <c r="S27" s="37">
        <v>30</v>
      </c>
      <c r="T27" s="37">
        <v>32</v>
      </c>
      <c r="U27" s="37">
        <v>35</v>
      </c>
      <c r="V27" s="37">
        <v>36</v>
      </c>
      <c r="W27" s="37">
        <v>22</v>
      </c>
      <c r="X27" s="37">
        <v>42</v>
      </c>
      <c r="Y27" s="37">
        <v>34</v>
      </c>
      <c r="Z27" s="37">
        <v>12</v>
      </c>
      <c r="AA27" s="37">
        <v>27</v>
      </c>
      <c r="AB27" s="37">
        <v>14</v>
      </c>
      <c r="AC27" s="37">
        <v>9</v>
      </c>
      <c r="AD27" s="37">
        <v>3</v>
      </c>
      <c r="AE27" s="37">
        <v>40</v>
      </c>
      <c r="AF27" s="37">
        <v>29</v>
      </c>
      <c r="AG27" s="37">
        <v>7</v>
      </c>
      <c r="AH27" s="37">
        <v>31</v>
      </c>
      <c r="AI27" s="37">
        <v>15</v>
      </c>
      <c r="AJ27" s="37">
        <v>8</v>
      </c>
      <c r="AK27" s="37">
        <v>25</v>
      </c>
      <c r="AL27" s="37">
        <v>10</v>
      </c>
      <c r="AM27" s="37">
        <v>38</v>
      </c>
      <c r="AN27" s="37">
        <v>5</v>
      </c>
      <c r="AO27" s="37">
        <v>11</v>
      </c>
      <c r="AP27" s="37">
        <v>20</v>
      </c>
      <c r="AQ27" s="37">
        <v>4</v>
      </c>
      <c r="AR27" s="37">
        <v>23</v>
      </c>
      <c r="AS27" s="38">
        <v>21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2121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13</v>
      </c>
      <c r="E30" s="37">
        <v>32</v>
      </c>
      <c r="F30" s="37">
        <v>25</v>
      </c>
      <c r="G30" s="37">
        <v>8</v>
      </c>
      <c r="H30" s="37">
        <v>4</v>
      </c>
      <c r="I30" s="37">
        <v>6</v>
      </c>
      <c r="J30" s="37">
        <v>20</v>
      </c>
      <c r="K30" s="37">
        <v>17</v>
      </c>
      <c r="L30" s="37">
        <v>40</v>
      </c>
      <c r="M30" s="37">
        <v>34</v>
      </c>
      <c r="N30" s="37">
        <v>9</v>
      </c>
      <c r="O30" s="37">
        <v>14</v>
      </c>
      <c r="P30" s="37">
        <v>38</v>
      </c>
      <c r="Q30" s="37">
        <v>24</v>
      </c>
      <c r="R30" s="37">
        <v>29</v>
      </c>
      <c r="S30" s="37">
        <v>22</v>
      </c>
      <c r="T30" s="37">
        <v>19</v>
      </c>
      <c r="U30" s="37">
        <v>31</v>
      </c>
      <c r="V30" s="37">
        <v>27</v>
      </c>
      <c r="W30" s="37">
        <v>16</v>
      </c>
      <c r="X30" s="37">
        <v>23</v>
      </c>
      <c r="Y30" s="37">
        <v>36</v>
      </c>
      <c r="Z30" s="37">
        <v>10</v>
      </c>
      <c r="AA30" s="37">
        <v>26</v>
      </c>
      <c r="AB30" s="37">
        <v>11</v>
      </c>
      <c r="AC30" s="37">
        <v>1</v>
      </c>
      <c r="AD30" s="37">
        <v>2</v>
      </c>
      <c r="AE30" s="37">
        <v>37</v>
      </c>
      <c r="AF30" s="37">
        <v>35</v>
      </c>
      <c r="AG30" s="37">
        <v>3</v>
      </c>
      <c r="AH30" s="37">
        <v>33</v>
      </c>
      <c r="AI30" s="37">
        <v>18</v>
      </c>
      <c r="AJ30" s="37">
        <v>7</v>
      </c>
      <c r="AK30" s="37">
        <v>30</v>
      </c>
      <c r="AL30" s="37">
        <v>40</v>
      </c>
      <c r="AM30" s="37">
        <v>39</v>
      </c>
      <c r="AN30" s="37">
        <v>5</v>
      </c>
      <c r="AO30" s="37">
        <v>12</v>
      </c>
      <c r="AP30" s="37">
        <v>21</v>
      </c>
      <c r="AQ30" s="37">
        <v>40</v>
      </c>
      <c r="AR30" s="37">
        <v>15</v>
      </c>
      <c r="AS30" s="38">
        <v>28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2122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15</v>
      </c>
      <c r="E33" s="37">
        <v>33</v>
      </c>
      <c r="F33" s="37">
        <v>28</v>
      </c>
      <c r="G33" s="37">
        <v>41</v>
      </c>
      <c r="H33" s="37">
        <v>8</v>
      </c>
      <c r="I33" s="37">
        <v>2</v>
      </c>
      <c r="J33" s="37">
        <v>12</v>
      </c>
      <c r="K33" s="37">
        <v>19</v>
      </c>
      <c r="L33" s="37">
        <v>25</v>
      </c>
      <c r="M33" s="37">
        <v>24</v>
      </c>
      <c r="N33" s="37">
        <v>10</v>
      </c>
      <c r="O33" s="37">
        <v>9</v>
      </c>
      <c r="P33" s="37">
        <v>40</v>
      </c>
      <c r="Q33" s="37">
        <v>18</v>
      </c>
      <c r="R33" s="37">
        <v>38</v>
      </c>
      <c r="S33" s="37">
        <v>21</v>
      </c>
      <c r="T33" s="37">
        <v>16</v>
      </c>
      <c r="U33" s="37">
        <v>29</v>
      </c>
      <c r="V33" s="37">
        <v>32</v>
      </c>
      <c r="W33" s="37">
        <v>13</v>
      </c>
      <c r="X33" s="37">
        <v>20</v>
      </c>
      <c r="Y33" s="37">
        <v>31</v>
      </c>
      <c r="Z33" s="37">
        <v>7</v>
      </c>
      <c r="AA33" s="37">
        <v>34</v>
      </c>
      <c r="AB33" s="37">
        <v>14</v>
      </c>
      <c r="AC33" s="37">
        <v>5</v>
      </c>
      <c r="AD33" s="37">
        <v>11</v>
      </c>
      <c r="AE33" s="37">
        <v>22</v>
      </c>
      <c r="AF33" s="37">
        <v>30</v>
      </c>
      <c r="AG33" s="37">
        <v>3</v>
      </c>
      <c r="AH33" s="37">
        <v>23</v>
      </c>
      <c r="AI33" s="37">
        <v>17</v>
      </c>
      <c r="AJ33" s="37">
        <v>1</v>
      </c>
      <c r="AK33" s="37">
        <v>42</v>
      </c>
      <c r="AL33" s="37">
        <v>25</v>
      </c>
      <c r="AM33" s="37">
        <v>37</v>
      </c>
      <c r="AN33" s="37">
        <v>4</v>
      </c>
      <c r="AO33" s="37">
        <v>6</v>
      </c>
      <c r="AP33" s="37">
        <v>39</v>
      </c>
      <c r="AQ33" s="37">
        <v>25</v>
      </c>
      <c r="AR33" s="37">
        <v>35</v>
      </c>
      <c r="AS33" s="38">
        <v>36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2123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1936</v>
      </c>
      <c r="D36" s="44">
        <v>25</v>
      </c>
      <c r="E36" s="44">
        <v>33</v>
      </c>
      <c r="F36" s="44">
        <v>16</v>
      </c>
      <c r="G36" s="44">
        <v>14</v>
      </c>
      <c r="H36" s="44">
        <v>13</v>
      </c>
      <c r="I36" s="44">
        <v>553</v>
      </c>
      <c r="J36" s="44">
        <v>13</v>
      </c>
      <c r="K36" s="44">
        <v>102</v>
      </c>
      <c r="L36" s="44">
        <v>1</v>
      </c>
      <c r="M36" s="44">
        <v>6</v>
      </c>
      <c r="N36" s="44">
        <v>26</v>
      </c>
      <c r="O36" s="44">
        <v>25</v>
      </c>
      <c r="P36" s="44">
        <v>5</v>
      </c>
      <c r="Q36" s="44">
        <v>20</v>
      </c>
      <c r="R36" s="44">
        <v>15</v>
      </c>
      <c r="S36" s="44">
        <v>13</v>
      </c>
      <c r="T36" s="44">
        <v>5</v>
      </c>
      <c r="U36" s="44">
        <v>19</v>
      </c>
      <c r="V36" s="44">
        <v>6</v>
      </c>
      <c r="W36" s="44">
        <v>14</v>
      </c>
      <c r="X36" s="44">
        <v>45</v>
      </c>
      <c r="Y36" s="44">
        <v>5</v>
      </c>
      <c r="Z36" s="44">
        <v>24</v>
      </c>
      <c r="AA36" s="44">
        <v>15</v>
      </c>
      <c r="AB36" s="44">
        <v>55</v>
      </c>
      <c r="AC36" s="44">
        <v>45</v>
      </c>
      <c r="AD36" s="44">
        <v>25</v>
      </c>
      <c r="AE36" s="44">
        <v>3</v>
      </c>
      <c r="AF36" s="44">
        <v>14</v>
      </c>
      <c r="AG36" s="44">
        <v>73</v>
      </c>
      <c r="AH36" s="44">
        <v>6</v>
      </c>
      <c r="AI36" s="44">
        <v>16</v>
      </c>
      <c r="AJ36" s="44">
        <v>209</v>
      </c>
      <c r="AK36" s="44">
        <v>59</v>
      </c>
      <c r="AL36" s="44">
        <v>26</v>
      </c>
      <c r="AM36" s="44">
        <v>5</v>
      </c>
      <c r="AN36" s="44">
        <v>215</v>
      </c>
      <c r="AO36" s="44">
        <v>52</v>
      </c>
      <c r="AP36" s="44">
        <v>14</v>
      </c>
      <c r="AQ36" s="44">
        <v>71</v>
      </c>
      <c r="AR36" s="44">
        <v>21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2124</v>
      </c>
      <c r="C38" s="27">
        <v>40404.363279899997</v>
      </c>
      <c r="D38" s="27">
        <v>781.27158688999998</v>
      </c>
      <c r="E38" s="27">
        <v>35.564573709999998</v>
      </c>
      <c r="F38" s="27">
        <v>222.70141444999999</v>
      </c>
      <c r="G38" s="27">
        <v>4766.5938433399997</v>
      </c>
      <c r="H38" s="27">
        <v>1108.3386210000001</v>
      </c>
      <c r="I38" s="27">
        <v>6690.4812494300004</v>
      </c>
      <c r="J38" s="27">
        <v>279.46992712999997</v>
      </c>
      <c r="K38" s="27">
        <v>514.46390355999995</v>
      </c>
      <c r="L38" s="27">
        <v>0</v>
      </c>
      <c r="M38" s="27">
        <v>29.380821009999998</v>
      </c>
      <c r="N38" s="27">
        <v>1276.2479349499999</v>
      </c>
      <c r="O38" s="27">
        <v>1655.6255942800001</v>
      </c>
      <c r="P38" s="27">
        <v>18.31596</v>
      </c>
      <c r="Q38" s="27">
        <v>231.95834600000001</v>
      </c>
      <c r="R38" s="27">
        <v>41.386789999999998</v>
      </c>
      <c r="S38" s="27">
        <v>0</v>
      </c>
      <c r="T38" s="27">
        <v>0</v>
      </c>
      <c r="U38" s="27">
        <v>130.20661183999999</v>
      </c>
      <c r="V38" s="27">
        <v>36.394162369999997</v>
      </c>
      <c r="W38" s="27">
        <v>109.74447673</v>
      </c>
      <c r="X38" s="27">
        <v>340.56193349</v>
      </c>
      <c r="Y38" s="27">
        <v>4.208691</v>
      </c>
      <c r="Z38" s="27">
        <v>2398.02115912</v>
      </c>
      <c r="AA38" s="27">
        <v>137.78969365</v>
      </c>
      <c r="AB38" s="27">
        <v>2214.0078619999999</v>
      </c>
      <c r="AC38" s="27">
        <v>3466.64933926</v>
      </c>
      <c r="AD38" s="27">
        <v>3650.81331095</v>
      </c>
      <c r="AE38" s="27">
        <v>11.8222366</v>
      </c>
      <c r="AF38" s="27">
        <v>70.18830079</v>
      </c>
      <c r="AG38" s="27">
        <v>140.38855742999999</v>
      </c>
      <c r="AH38" s="27">
        <v>124.742621</v>
      </c>
      <c r="AI38" s="27">
        <v>634.91722712000001</v>
      </c>
      <c r="AJ38" s="27">
        <v>1226.5722791799999</v>
      </c>
      <c r="AK38" s="27">
        <v>249.59645746999999</v>
      </c>
      <c r="AL38" s="27">
        <v>0</v>
      </c>
      <c r="AM38" s="27">
        <v>122.83974013</v>
      </c>
      <c r="AN38" s="27">
        <v>6499.9965726099999</v>
      </c>
      <c r="AO38" s="27">
        <v>1140.2541731399999</v>
      </c>
      <c r="AP38" s="27">
        <v>42.847308269999999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AS39"/>
  <sheetViews>
    <sheetView topLeftCell="AB1" workbookViewId="0">
      <selection activeCell="C3" sqref="C3:AS6"/>
    </sheetView>
  </sheetViews>
  <sheetFormatPr defaultRowHeight="14.5" x14ac:dyDescent="0.35"/>
  <cols>
    <col min="2" max="2" width="40.7265625" customWidth="1"/>
    <col min="3" max="46" width="8.7265625" customWidth="1"/>
  </cols>
  <sheetData>
    <row r="1" spans="2:45" x14ac:dyDescent="0.35">
      <c r="B1" t="s">
        <v>2126</v>
      </c>
    </row>
    <row r="2" spans="2:45" ht="15" thickBot="1" x14ac:dyDescent="0.4"/>
    <row r="3" spans="2:45" ht="182" x14ac:dyDescent="0.35">
      <c r="B3" s="30" t="s">
        <v>2113</v>
      </c>
      <c r="C3" s="29" t="s">
        <v>2114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56</v>
      </c>
      <c r="K3" s="29" t="s">
        <v>58</v>
      </c>
      <c r="L3" s="29" t="s">
        <v>1996</v>
      </c>
      <c r="M3" s="29" t="s">
        <v>391</v>
      </c>
      <c r="N3" s="29" t="s">
        <v>215</v>
      </c>
      <c r="O3" s="29" t="s">
        <v>218</v>
      </c>
      <c r="P3" s="29" t="s">
        <v>220</v>
      </c>
      <c r="Q3" s="29" t="s">
        <v>61</v>
      </c>
      <c r="R3" s="29" t="s">
        <v>63</v>
      </c>
      <c r="S3" s="29" t="s">
        <v>65</v>
      </c>
      <c r="T3" s="29" t="s">
        <v>67</v>
      </c>
      <c r="U3" s="29" t="s">
        <v>69</v>
      </c>
      <c r="V3" s="29" t="s">
        <v>75</v>
      </c>
      <c r="W3" s="29" t="s">
        <v>77</v>
      </c>
      <c r="X3" s="29" t="s">
        <v>79</v>
      </c>
      <c r="Y3" s="29" t="s">
        <v>233</v>
      </c>
      <c r="Z3" s="29" t="s">
        <v>235</v>
      </c>
      <c r="AA3" s="29" t="s">
        <v>82</v>
      </c>
      <c r="AB3" s="29" t="s">
        <v>86</v>
      </c>
      <c r="AC3" s="29" t="s">
        <v>89</v>
      </c>
      <c r="AD3" s="29" t="s">
        <v>247</v>
      </c>
      <c r="AE3" s="29" t="s">
        <v>250</v>
      </c>
      <c r="AF3" s="29" t="s">
        <v>252</v>
      </c>
      <c r="AG3" s="29" t="s">
        <v>92</v>
      </c>
      <c r="AH3" s="29" t="s">
        <v>261</v>
      </c>
      <c r="AI3" s="29" t="s">
        <v>263</v>
      </c>
      <c r="AJ3" s="29" t="s">
        <v>95</v>
      </c>
      <c r="AK3" s="29" t="s">
        <v>109</v>
      </c>
      <c r="AL3" s="29" t="s">
        <v>2010</v>
      </c>
      <c r="AM3" s="29" t="s">
        <v>448</v>
      </c>
      <c r="AN3" s="29" t="s">
        <v>112</v>
      </c>
      <c r="AO3" s="29" t="s">
        <v>479</v>
      </c>
      <c r="AP3" s="29" t="s">
        <v>126</v>
      </c>
      <c r="AQ3" s="29" t="s">
        <v>2040</v>
      </c>
      <c r="AR3" s="29" t="s">
        <v>305</v>
      </c>
      <c r="AS3" s="32" t="s">
        <v>1192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2115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4275372.7606752198</v>
      </c>
      <c r="D6" s="27">
        <v>66221.569368419994</v>
      </c>
      <c r="E6" s="27">
        <v>7376.19172531</v>
      </c>
      <c r="F6" s="27">
        <v>21843.22654906</v>
      </c>
      <c r="G6" s="27">
        <v>428088.12652087002</v>
      </c>
      <c r="H6" s="27">
        <v>49686.448384390002</v>
      </c>
      <c r="I6" s="27">
        <v>439616.61239990999</v>
      </c>
      <c r="J6" s="27">
        <v>28527.190284349999</v>
      </c>
      <c r="K6" s="27">
        <v>52841.564857030004</v>
      </c>
      <c r="L6" s="27">
        <v>200.74178834</v>
      </c>
      <c r="M6" s="27">
        <v>3621.3319536200001</v>
      </c>
      <c r="N6" s="27">
        <v>353625.25549861998</v>
      </c>
      <c r="O6" s="27">
        <v>110910.37530239001</v>
      </c>
      <c r="P6" s="27">
        <v>2185.3210897700001</v>
      </c>
      <c r="Q6" s="27">
        <v>18534.521107500001</v>
      </c>
      <c r="R6" s="27">
        <v>50239.628801600003</v>
      </c>
      <c r="S6" s="27">
        <v>13983.179223589999</v>
      </c>
      <c r="T6" s="27">
        <v>3987.1396819699999</v>
      </c>
      <c r="U6" s="27">
        <v>4731.3501509500002</v>
      </c>
      <c r="V6" s="27">
        <v>4623.9772185399997</v>
      </c>
      <c r="W6" s="27">
        <v>45308.407267009999</v>
      </c>
      <c r="X6" s="27">
        <v>0</v>
      </c>
      <c r="Y6" s="27">
        <v>6589.0887767599997</v>
      </c>
      <c r="Z6" s="27">
        <v>155555.58155954999</v>
      </c>
      <c r="AA6" s="27">
        <v>18909.56075918</v>
      </c>
      <c r="AB6" s="27">
        <v>101097.78638763</v>
      </c>
      <c r="AC6" s="27">
        <v>247051.68325420999</v>
      </c>
      <c r="AD6" s="27">
        <v>367406.92895018001</v>
      </c>
      <c r="AE6" s="27">
        <v>402.24476177999998</v>
      </c>
      <c r="AF6" s="27">
        <v>13669.291761009999</v>
      </c>
      <c r="AG6" s="27">
        <v>281402.73490354</v>
      </c>
      <c r="AH6" s="27">
        <v>10741.081415459999</v>
      </c>
      <c r="AI6" s="27">
        <v>59582.059352709999</v>
      </c>
      <c r="AJ6" s="27">
        <v>294620.94800784998</v>
      </c>
      <c r="AK6" s="27">
        <v>16844.360735869999</v>
      </c>
      <c r="AL6" s="27">
        <v>102267.37311081</v>
      </c>
      <c r="AM6" s="27">
        <v>3313.3495671199998</v>
      </c>
      <c r="AN6" s="27">
        <v>341859.46749026998</v>
      </c>
      <c r="AO6" s="27">
        <v>164073.20917700001</v>
      </c>
      <c r="AP6" s="27">
        <v>22253.160325960002</v>
      </c>
      <c r="AQ6" s="27">
        <v>271226.8930402</v>
      </c>
      <c r="AR6" s="27">
        <v>41469.046031639999</v>
      </c>
      <c r="AS6" s="35">
        <v>48884.752133249996</v>
      </c>
    </row>
    <row r="7" spans="2:45" x14ac:dyDescent="0.35">
      <c r="B7" s="34" t="s">
        <v>2116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1.5489075005932693</v>
      </c>
      <c r="E8" s="37">
        <v>0.17252745288448396</v>
      </c>
      <c r="F8" s="37">
        <v>0.51090811893581523</v>
      </c>
      <c r="G8" s="37">
        <v>10.012884267271726</v>
      </c>
      <c r="H8" s="37">
        <v>1.1621547679164914</v>
      </c>
      <c r="I8" s="37">
        <v>10.282532939431468</v>
      </c>
      <c r="J8" s="37">
        <v>0.66724451600436896</v>
      </c>
      <c r="K8" s="37">
        <v>1.2359522272084789</v>
      </c>
      <c r="L8" s="37">
        <v>4.695304937768663E-3</v>
      </c>
      <c r="M8" s="37">
        <v>8.4702133739750787E-2</v>
      </c>
      <c r="N8" s="37">
        <v>8.2712145886145159</v>
      </c>
      <c r="O8" s="37">
        <v>2.5941685441452282</v>
      </c>
      <c r="P8" s="37">
        <v>5.1114165058788158E-2</v>
      </c>
      <c r="Q8" s="37">
        <v>0.43351824846666231</v>
      </c>
      <c r="R8" s="37">
        <v>1.175093532514941</v>
      </c>
      <c r="S8" s="37">
        <v>0.32706339321349848</v>
      </c>
      <c r="T8" s="37">
        <v>9.3258293607603501E-2</v>
      </c>
      <c r="U8" s="37">
        <v>0.11066520782629412</v>
      </c>
      <c r="V8" s="37">
        <v>0.10815377926975715</v>
      </c>
      <c r="W8" s="37">
        <v>1.059753378319563</v>
      </c>
      <c r="X8" s="37">
        <v>0</v>
      </c>
      <c r="Y8" s="37">
        <v>0.15411729328881651</v>
      </c>
      <c r="Z8" s="37">
        <v>3.6384098011370294</v>
      </c>
      <c r="AA8" s="37">
        <v>0.44229034092909286</v>
      </c>
      <c r="AB8" s="37">
        <v>2.3646543131285558</v>
      </c>
      <c r="AC8" s="37">
        <v>5.7784828852020977</v>
      </c>
      <c r="AD8" s="37">
        <v>8.593564807484869</v>
      </c>
      <c r="AE8" s="37">
        <v>9.4084138225288341E-3</v>
      </c>
      <c r="AF8" s="37">
        <v>0.31972163659599068</v>
      </c>
      <c r="AG8" s="37">
        <v>6.5819461987472971</v>
      </c>
      <c r="AH8" s="37">
        <v>0.25123146019585052</v>
      </c>
      <c r="AI8" s="37">
        <v>1.3936108659517226</v>
      </c>
      <c r="AJ8" s="37">
        <v>6.8911172077851717</v>
      </c>
      <c r="AK8" s="37">
        <v>0.39398578039332716</v>
      </c>
      <c r="AL8" s="37">
        <v>2.3920106815354893</v>
      </c>
      <c r="AM8" s="37">
        <v>7.749849551356347E-2</v>
      </c>
      <c r="AN8" s="37">
        <v>7.9960154734269127</v>
      </c>
      <c r="AO8" s="37">
        <v>3.8376351808698788</v>
      </c>
      <c r="AP8" s="37">
        <v>0.52049637707953922</v>
      </c>
      <c r="AQ8" s="37">
        <v>6.3439355635826358</v>
      </c>
      <c r="AR8" s="37">
        <v>0.96995158908882362</v>
      </c>
      <c r="AS8" s="38">
        <v>1.1434032742803346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2117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380003.51383403002</v>
      </c>
      <c r="D11" s="27">
        <v>8276.2735026299997</v>
      </c>
      <c r="E11" s="27">
        <v>254.22217875000001</v>
      </c>
      <c r="F11" s="27">
        <v>1145.4471366</v>
      </c>
      <c r="G11" s="27">
        <v>33963.229968610001</v>
      </c>
      <c r="H11" s="27">
        <v>14416.509475000001</v>
      </c>
      <c r="I11" s="27">
        <v>46615.864581289999</v>
      </c>
      <c r="J11" s="27">
        <v>2617.99132977</v>
      </c>
      <c r="K11" s="27">
        <v>3445.1423990100002</v>
      </c>
      <c r="L11" s="27">
        <v>0</v>
      </c>
      <c r="M11" s="27">
        <v>305.88301001000002</v>
      </c>
      <c r="N11" s="27">
        <v>19531.77869255</v>
      </c>
      <c r="O11" s="27">
        <v>5705.9696889099996</v>
      </c>
      <c r="P11" s="27">
        <v>63.926668919999997</v>
      </c>
      <c r="Q11" s="27">
        <v>593.58989528999996</v>
      </c>
      <c r="R11" s="27">
        <v>726.66536399999995</v>
      </c>
      <c r="S11" s="27">
        <v>1713.42425112</v>
      </c>
      <c r="T11" s="27">
        <v>206.53057945</v>
      </c>
      <c r="U11" s="27">
        <v>413.35675400000002</v>
      </c>
      <c r="V11" s="27">
        <v>665.79963396999995</v>
      </c>
      <c r="W11" s="27">
        <v>3723.97005726</v>
      </c>
      <c r="X11" s="27">
        <v>1289.92252568</v>
      </c>
      <c r="Y11" s="27">
        <v>158.82490999999999</v>
      </c>
      <c r="Z11" s="27">
        <v>16195.417599300001</v>
      </c>
      <c r="AA11" s="27">
        <v>870.80548177000003</v>
      </c>
      <c r="AB11" s="27">
        <v>6230.907201</v>
      </c>
      <c r="AC11" s="27">
        <v>45082.542804069999</v>
      </c>
      <c r="AD11" s="27">
        <v>25320.616018320001</v>
      </c>
      <c r="AE11" s="27">
        <v>112.55044607000001</v>
      </c>
      <c r="AF11" s="27">
        <v>212.24218067000001</v>
      </c>
      <c r="AG11" s="27">
        <v>37494.309523900003</v>
      </c>
      <c r="AH11" s="27">
        <v>397.92660469999998</v>
      </c>
      <c r="AI11" s="27">
        <v>2498.7093033400001</v>
      </c>
      <c r="AJ11" s="27">
        <v>46808.234676480002</v>
      </c>
      <c r="AK11" s="27">
        <v>432.95493464999998</v>
      </c>
      <c r="AL11" s="27">
        <v>0</v>
      </c>
      <c r="AM11" s="27">
        <v>66.987623330000005</v>
      </c>
      <c r="AN11" s="27">
        <v>35024.088401840003</v>
      </c>
      <c r="AO11" s="27">
        <v>11976.93875564</v>
      </c>
      <c r="AP11" s="27">
        <v>425.50929488000003</v>
      </c>
      <c r="AQ11" s="27">
        <v>0</v>
      </c>
      <c r="AR11" s="27">
        <v>4148.4761042199998</v>
      </c>
      <c r="AS11" s="35">
        <v>869.97427703000005</v>
      </c>
    </row>
    <row r="12" spans="2:45" x14ac:dyDescent="0.35">
      <c r="B12" s="34" t="s">
        <v>2116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2.1779465718953164</v>
      </c>
      <c r="E13" s="37">
        <v>6.6899954735953809E-2</v>
      </c>
      <c r="F13" s="37">
        <v>0.30143066969119775</v>
      </c>
      <c r="G13" s="37">
        <v>8.9376094515388473</v>
      </c>
      <c r="H13" s="37">
        <v>3.7937832020407427</v>
      </c>
      <c r="I13" s="37">
        <v>12.267219350411034</v>
      </c>
      <c r="J13" s="37">
        <v>0.6889387162123537</v>
      </c>
      <c r="K13" s="37">
        <v>0.90660803744954255</v>
      </c>
      <c r="L13" s="37">
        <v>0</v>
      </c>
      <c r="M13" s="37">
        <v>8.0494784620227799E-2</v>
      </c>
      <c r="N13" s="37">
        <v>5.1398942329466681</v>
      </c>
      <c r="O13" s="37">
        <v>1.5015570859700351</v>
      </c>
      <c r="P13" s="37">
        <v>1.6822652052612481E-2</v>
      </c>
      <c r="Q13" s="37">
        <v>0.15620642275146324</v>
      </c>
      <c r="R13" s="37">
        <v>0.19122595911504592</v>
      </c>
      <c r="S13" s="37">
        <v>0.45089694930251456</v>
      </c>
      <c r="T13" s="37">
        <v>5.4349649919343671E-2</v>
      </c>
      <c r="U13" s="37">
        <v>0.1087770873036025</v>
      </c>
      <c r="V13" s="37">
        <v>0.17520880984821474</v>
      </c>
      <c r="W13" s="37">
        <v>0.97998305849521128</v>
      </c>
      <c r="X13" s="37">
        <v>0.33945015735917261</v>
      </c>
      <c r="Y13" s="37">
        <v>4.1795642465918943E-2</v>
      </c>
      <c r="Z13" s="37">
        <v>4.2619125902013355</v>
      </c>
      <c r="AA13" s="37">
        <v>0.22915721830675814</v>
      </c>
      <c r="AB13" s="37">
        <v>1.6396972591472945</v>
      </c>
      <c r="AC13" s="37">
        <v>11.86371735071908</v>
      </c>
      <c r="AD13" s="37">
        <v>6.6632583901261002</v>
      </c>
      <c r="AE13" s="37">
        <v>2.9618264561405459E-2</v>
      </c>
      <c r="AF13" s="37">
        <v>5.5852688973475839E-2</v>
      </c>
      <c r="AG13" s="37">
        <v>9.8668323209969007</v>
      </c>
      <c r="AH13" s="37">
        <v>0.10471655924576478</v>
      </c>
      <c r="AI13" s="37">
        <v>0.6575489995156556</v>
      </c>
      <c r="AJ13" s="37">
        <v>12.317842591561909</v>
      </c>
      <c r="AK13" s="37">
        <v>0.11393445557429688</v>
      </c>
      <c r="AL13" s="37">
        <v>0</v>
      </c>
      <c r="AM13" s="37">
        <v>1.7628158922566556E-2</v>
      </c>
      <c r="AN13" s="37">
        <v>9.2167801419691848</v>
      </c>
      <c r="AO13" s="37">
        <v>3.1517968438763009</v>
      </c>
      <c r="AP13" s="37">
        <v>0.11197509480552989</v>
      </c>
      <c r="AQ13" s="37">
        <v>0</v>
      </c>
      <c r="AR13" s="37">
        <v>1.0916941431314988</v>
      </c>
      <c r="AS13" s="38">
        <v>0.22893848223992194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2118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324189.60940989997</v>
      </c>
      <c r="D16" s="27">
        <v>7452.9426247399997</v>
      </c>
      <c r="E16" s="27">
        <v>355.61655612999999</v>
      </c>
      <c r="F16" s="27">
        <v>1152.35501615</v>
      </c>
      <c r="G16" s="27">
        <v>40507.391003949997</v>
      </c>
      <c r="H16" s="27">
        <v>13681.237730999999</v>
      </c>
      <c r="I16" s="27">
        <v>29111.972427159999</v>
      </c>
      <c r="J16" s="27">
        <v>1030.1156332600001</v>
      </c>
      <c r="K16" s="27">
        <v>2867.8165074799999</v>
      </c>
      <c r="L16" s="27">
        <v>0</v>
      </c>
      <c r="M16" s="27">
        <v>217.05418366999999</v>
      </c>
      <c r="N16" s="27">
        <v>17405.6648412</v>
      </c>
      <c r="O16" s="27">
        <v>4724.8491201400002</v>
      </c>
      <c r="P16" s="27">
        <v>2140.2342564700002</v>
      </c>
      <c r="Q16" s="27">
        <v>199.65311385000001</v>
      </c>
      <c r="R16" s="27">
        <v>1431.8843340000001</v>
      </c>
      <c r="S16" s="27">
        <v>1569.5478003000001</v>
      </c>
      <c r="T16" s="27">
        <v>859.51748674999999</v>
      </c>
      <c r="U16" s="27">
        <v>395.40186455000003</v>
      </c>
      <c r="V16" s="27">
        <v>481.17478510000001</v>
      </c>
      <c r="W16" s="27">
        <v>2448.1564314299999</v>
      </c>
      <c r="X16" s="27">
        <v>894.96323991999998</v>
      </c>
      <c r="Y16" s="27">
        <v>245.618179</v>
      </c>
      <c r="Z16" s="27">
        <v>11794.78678896</v>
      </c>
      <c r="AA16" s="27">
        <v>986.96972793999998</v>
      </c>
      <c r="AB16" s="27">
        <v>5477.652873</v>
      </c>
      <c r="AC16" s="27">
        <v>39393.258087560003</v>
      </c>
      <c r="AD16" s="27">
        <v>24366.047731639999</v>
      </c>
      <c r="AE16" s="27">
        <v>3.4893416899999998</v>
      </c>
      <c r="AF16" s="27">
        <v>247.29230591999999</v>
      </c>
      <c r="AG16" s="27">
        <v>30958.138079320001</v>
      </c>
      <c r="AH16" s="27">
        <v>281.64647091000001</v>
      </c>
      <c r="AI16" s="27">
        <v>2002.9746260300001</v>
      </c>
      <c r="AJ16" s="27">
        <v>22265.282242320001</v>
      </c>
      <c r="AK16" s="27">
        <v>16652.122552559998</v>
      </c>
      <c r="AL16" s="27">
        <v>0</v>
      </c>
      <c r="AM16" s="27">
        <v>866.90530252999997</v>
      </c>
      <c r="AN16" s="27">
        <v>25445.282982090001</v>
      </c>
      <c r="AO16" s="27">
        <v>6546.0664298000002</v>
      </c>
      <c r="AP16" s="27">
        <v>1632.2854273</v>
      </c>
      <c r="AQ16" s="27">
        <v>0</v>
      </c>
      <c r="AR16" s="27">
        <v>4466.4381323099997</v>
      </c>
      <c r="AS16" s="35">
        <v>1629.8031717700001</v>
      </c>
    </row>
    <row r="17" spans="2:45" x14ac:dyDescent="0.35">
      <c r="B17" s="34" t="s">
        <v>2116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2.2989455579116425</v>
      </c>
      <c r="E18" s="37">
        <v>0.10969400184580386</v>
      </c>
      <c r="F18" s="37">
        <v>0.35545710988317991</v>
      </c>
      <c r="G18" s="37">
        <v>12.494968940455189</v>
      </c>
      <c r="H18" s="37">
        <v>4.2201345551768341</v>
      </c>
      <c r="I18" s="37">
        <v>8.979921497222108</v>
      </c>
      <c r="J18" s="37">
        <v>0.31775097145619458</v>
      </c>
      <c r="K18" s="37">
        <v>0.88461086482694151</v>
      </c>
      <c r="L18" s="37">
        <v>0</v>
      </c>
      <c r="M18" s="37">
        <v>6.6952850236344327E-2</v>
      </c>
      <c r="N18" s="37">
        <v>5.3689767765482461</v>
      </c>
      <c r="O18" s="37">
        <v>1.4574338544471914</v>
      </c>
      <c r="P18" s="37">
        <v>0.66017978193863791</v>
      </c>
      <c r="Q18" s="37">
        <v>6.1585290846740831E-2</v>
      </c>
      <c r="R18" s="37">
        <v>0.44168113117701718</v>
      </c>
      <c r="S18" s="37">
        <v>0.48414500488061285</v>
      </c>
      <c r="T18" s="37">
        <v>0.26512801823430443</v>
      </c>
      <c r="U18" s="37">
        <v>0.12196623613869759</v>
      </c>
      <c r="V18" s="37">
        <v>0.14842387637773133</v>
      </c>
      <c r="W18" s="37">
        <v>0.75516190536958006</v>
      </c>
      <c r="X18" s="37">
        <v>0.27606166698218365</v>
      </c>
      <c r="Y18" s="37">
        <v>7.5763741918527805E-2</v>
      </c>
      <c r="Z18" s="37">
        <v>3.6382371447466308</v>
      </c>
      <c r="AA18" s="37">
        <v>0.3044421225394956</v>
      </c>
      <c r="AB18" s="37">
        <v>1.6896447986012242</v>
      </c>
      <c r="AC18" s="37">
        <v>12.15130187524049</v>
      </c>
      <c r="AD18" s="37">
        <v>7.5159866400381672</v>
      </c>
      <c r="AE18" s="37">
        <v>1.076327429602512E-3</v>
      </c>
      <c r="AF18" s="37">
        <v>7.6280145551280668E-2</v>
      </c>
      <c r="AG18" s="37">
        <v>9.549392448348657</v>
      </c>
      <c r="AH18" s="37">
        <v>8.6877081416230975E-2</v>
      </c>
      <c r="AI18" s="37">
        <v>0.61784047603372505</v>
      </c>
      <c r="AJ18" s="37">
        <v>6.8679814516103583</v>
      </c>
      <c r="AK18" s="37">
        <v>5.1365380225697894</v>
      </c>
      <c r="AL18" s="37">
        <v>0</v>
      </c>
      <c r="AM18" s="37">
        <v>0.26740687467064966</v>
      </c>
      <c r="AN18" s="37">
        <v>7.848889120291763</v>
      </c>
      <c r="AO18" s="37">
        <v>2.0192092034397255</v>
      </c>
      <c r="AP18" s="37">
        <v>0.50349714485641184</v>
      </c>
      <c r="AQ18" s="37">
        <v>0</v>
      </c>
      <c r="AR18" s="37">
        <v>1.3777240240487503</v>
      </c>
      <c r="AS18" s="38">
        <v>0.5027314646933374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2119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55813.90442413</v>
      </c>
      <c r="D21" s="27">
        <v>823.33087789000001</v>
      </c>
      <c r="E21" s="27">
        <v>-101.39437737999999</v>
      </c>
      <c r="F21" s="27">
        <v>-6.9078795499999996</v>
      </c>
      <c r="G21" s="27">
        <v>-6544.1610353400001</v>
      </c>
      <c r="H21" s="27">
        <v>735.27174400000001</v>
      </c>
      <c r="I21" s="27">
        <v>17503.892154130001</v>
      </c>
      <c r="J21" s="27">
        <v>1587.8756965099999</v>
      </c>
      <c r="K21" s="27">
        <v>577.32589153000004</v>
      </c>
      <c r="L21" s="27">
        <v>0</v>
      </c>
      <c r="M21" s="27">
        <v>88.828826340000006</v>
      </c>
      <c r="N21" s="27">
        <v>2126.11385135</v>
      </c>
      <c r="O21" s="27">
        <v>981.12056876999998</v>
      </c>
      <c r="P21" s="27">
        <v>-2076.3075875499999</v>
      </c>
      <c r="Q21" s="27">
        <v>393.93678144</v>
      </c>
      <c r="R21" s="27">
        <v>-705.21897000000001</v>
      </c>
      <c r="S21" s="27">
        <v>143.87645082</v>
      </c>
      <c r="T21" s="27">
        <v>-652.98690729999998</v>
      </c>
      <c r="U21" s="27">
        <v>17.95488945</v>
      </c>
      <c r="V21" s="27">
        <v>184.62484886999999</v>
      </c>
      <c r="W21" s="27">
        <v>1275.8136258300001</v>
      </c>
      <c r="X21" s="27">
        <v>394.95928576</v>
      </c>
      <c r="Y21" s="27">
        <v>-86.793268999999995</v>
      </c>
      <c r="Z21" s="27">
        <v>4400.6308103399997</v>
      </c>
      <c r="AA21" s="27">
        <v>-116.16424617</v>
      </c>
      <c r="AB21" s="27">
        <v>753.25432799999999</v>
      </c>
      <c r="AC21" s="27">
        <v>5689.2847165100002</v>
      </c>
      <c r="AD21" s="27">
        <v>954.56828668000003</v>
      </c>
      <c r="AE21" s="27">
        <v>109.06110438</v>
      </c>
      <c r="AF21" s="27">
        <v>-35.050125250000001</v>
      </c>
      <c r="AG21" s="27">
        <v>6536.1714445799998</v>
      </c>
      <c r="AH21" s="27">
        <v>116.28013378999999</v>
      </c>
      <c r="AI21" s="27">
        <v>495.73467731</v>
      </c>
      <c r="AJ21" s="27">
        <v>24542.952434160001</v>
      </c>
      <c r="AK21" s="27">
        <v>-16219.16761791</v>
      </c>
      <c r="AL21" s="27">
        <v>0</v>
      </c>
      <c r="AM21" s="27">
        <v>-799.91767919999995</v>
      </c>
      <c r="AN21" s="27">
        <v>9578.8054197500005</v>
      </c>
      <c r="AO21" s="27">
        <v>5430.8723258399996</v>
      </c>
      <c r="AP21" s="27">
        <v>-1206.7761324200001</v>
      </c>
      <c r="AQ21" s="27">
        <v>0</v>
      </c>
      <c r="AR21" s="27">
        <v>-317.96202808999999</v>
      </c>
      <c r="AS21" s="35">
        <v>-759.82889474000001</v>
      </c>
    </row>
    <row r="22" spans="2:45" x14ac:dyDescent="0.35">
      <c r="B22" s="34" t="s">
        <v>2116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1.4751357862970966</v>
      </c>
      <c r="E23" s="37">
        <v>-0.18166508583507054</v>
      </c>
      <c r="F23" s="37">
        <v>-1.2376628406977241E-2</v>
      </c>
      <c r="G23" s="37">
        <v>-11.72496549535561</v>
      </c>
      <c r="H23" s="37">
        <v>1.3173630327179195</v>
      </c>
      <c r="I23" s="37">
        <v>31.361167678071538</v>
      </c>
      <c r="J23" s="37">
        <v>2.8449464571475396</v>
      </c>
      <c r="K23" s="37">
        <v>1.0343764649448266</v>
      </c>
      <c r="L23" s="37">
        <v>0</v>
      </c>
      <c r="M23" s="37">
        <v>0.15915178709769079</v>
      </c>
      <c r="N23" s="37">
        <v>3.8092906656263565</v>
      </c>
      <c r="O23" s="37">
        <v>1.7578425643088187</v>
      </c>
      <c r="P23" s="37">
        <v>-3.7200543645399424</v>
      </c>
      <c r="Q23" s="37">
        <v>0.70580402052949631</v>
      </c>
      <c r="R23" s="37">
        <v>-1.2635184319682051</v>
      </c>
      <c r="S23" s="37">
        <v>0.2577788676575688</v>
      </c>
      <c r="T23" s="37">
        <v>-1.1699359040319968</v>
      </c>
      <c r="U23" s="37">
        <v>3.21692052101583E-2</v>
      </c>
      <c r="V23" s="37">
        <v>0.33078647834244906</v>
      </c>
      <c r="W23" s="37">
        <v>2.2858347556821847</v>
      </c>
      <c r="X23" s="37">
        <v>0.70763600904660495</v>
      </c>
      <c r="Y23" s="37">
        <v>-0.15550474365752615</v>
      </c>
      <c r="Z23" s="37">
        <v>7.8844704661755891</v>
      </c>
      <c r="AA23" s="37">
        <v>-0.20812779067966219</v>
      </c>
      <c r="AB23" s="37">
        <v>1.3495818573737801</v>
      </c>
      <c r="AC23" s="37">
        <v>10.193310744357017</v>
      </c>
      <c r="AD23" s="37">
        <v>1.7102696837444542</v>
      </c>
      <c r="AE23" s="37">
        <v>0.19540131711848072</v>
      </c>
      <c r="AF23" s="37">
        <v>-6.2798196276780793E-2</v>
      </c>
      <c r="AG23" s="37">
        <v>11.710650799327022</v>
      </c>
      <c r="AH23" s="37">
        <v>0.20833542284801826</v>
      </c>
      <c r="AI23" s="37">
        <v>0.88819207762802432</v>
      </c>
      <c r="AJ23" s="37">
        <v>43.972828432961869</v>
      </c>
      <c r="AK23" s="37">
        <v>-29.059367527239278</v>
      </c>
      <c r="AL23" s="37">
        <v>0</v>
      </c>
      <c r="AM23" s="37">
        <v>-1.4331871017684474</v>
      </c>
      <c r="AN23" s="37">
        <v>17.162041463647899</v>
      </c>
      <c r="AO23" s="37">
        <v>9.7303214707410319</v>
      </c>
      <c r="AP23" s="37">
        <v>-2.1621424712553794</v>
      </c>
      <c r="AQ23" s="37">
        <v>0</v>
      </c>
      <c r="AR23" s="37">
        <v>-0.56968246778402343</v>
      </c>
      <c r="AS23" s="38">
        <v>-1.3613612998045403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2120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15</v>
      </c>
      <c r="E27" s="37">
        <v>32</v>
      </c>
      <c r="F27" s="37">
        <v>25</v>
      </c>
      <c r="G27" s="37">
        <v>2</v>
      </c>
      <c r="H27" s="37">
        <v>19</v>
      </c>
      <c r="I27" s="37">
        <v>1</v>
      </c>
      <c r="J27" s="37">
        <v>23</v>
      </c>
      <c r="K27" s="37">
        <v>17</v>
      </c>
      <c r="L27" s="37">
        <v>41</v>
      </c>
      <c r="M27" s="37">
        <v>37</v>
      </c>
      <c r="N27" s="37">
        <v>4</v>
      </c>
      <c r="O27" s="37">
        <v>12</v>
      </c>
      <c r="P27" s="37">
        <v>39</v>
      </c>
      <c r="Q27" s="37">
        <v>27</v>
      </c>
      <c r="R27" s="37">
        <v>18</v>
      </c>
      <c r="S27" s="37">
        <v>29</v>
      </c>
      <c r="T27" s="37">
        <v>36</v>
      </c>
      <c r="U27" s="37">
        <v>34</v>
      </c>
      <c r="V27" s="37">
        <v>35</v>
      </c>
      <c r="W27" s="37">
        <v>21</v>
      </c>
      <c r="X27" s="37">
        <v>42</v>
      </c>
      <c r="Y27" s="37">
        <v>33</v>
      </c>
      <c r="Z27" s="37">
        <v>11</v>
      </c>
      <c r="AA27" s="37">
        <v>26</v>
      </c>
      <c r="AB27" s="37">
        <v>14</v>
      </c>
      <c r="AC27" s="37">
        <v>9</v>
      </c>
      <c r="AD27" s="37">
        <v>3</v>
      </c>
      <c r="AE27" s="37">
        <v>40</v>
      </c>
      <c r="AF27" s="37">
        <v>30</v>
      </c>
      <c r="AG27" s="37">
        <v>7</v>
      </c>
      <c r="AH27" s="37">
        <v>31</v>
      </c>
      <c r="AI27" s="37">
        <v>16</v>
      </c>
      <c r="AJ27" s="37">
        <v>6</v>
      </c>
      <c r="AK27" s="37">
        <v>28</v>
      </c>
      <c r="AL27" s="37">
        <v>13</v>
      </c>
      <c r="AM27" s="37">
        <v>38</v>
      </c>
      <c r="AN27" s="37">
        <v>5</v>
      </c>
      <c r="AO27" s="37">
        <v>10</v>
      </c>
      <c r="AP27" s="37">
        <v>24</v>
      </c>
      <c r="AQ27" s="37">
        <v>8</v>
      </c>
      <c r="AR27" s="37">
        <v>22</v>
      </c>
      <c r="AS27" s="38">
        <v>20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2121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12</v>
      </c>
      <c r="E30" s="37">
        <v>33</v>
      </c>
      <c r="F30" s="37">
        <v>22</v>
      </c>
      <c r="G30" s="37">
        <v>6</v>
      </c>
      <c r="H30" s="37">
        <v>10</v>
      </c>
      <c r="I30" s="37">
        <v>2</v>
      </c>
      <c r="J30" s="37">
        <v>18</v>
      </c>
      <c r="K30" s="37">
        <v>17</v>
      </c>
      <c r="L30" s="37">
        <v>40</v>
      </c>
      <c r="M30" s="37">
        <v>32</v>
      </c>
      <c r="N30" s="37">
        <v>8</v>
      </c>
      <c r="O30" s="37">
        <v>14</v>
      </c>
      <c r="P30" s="37">
        <v>39</v>
      </c>
      <c r="Q30" s="37">
        <v>27</v>
      </c>
      <c r="R30" s="37">
        <v>25</v>
      </c>
      <c r="S30" s="37">
        <v>20</v>
      </c>
      <c r="T30" s="37">
        <v>35</v>
      </c>
      <c r="U30" s="37">
        <v>30</v>
      </c>
      <c r="V30" s="37">
        <v>26</v>
      </c>
      <c r="W30" s="37">
        <v>16</v>
      </c>
      <c r="X30" s="37">
        <v>21</v>
      </c>
      <c r="Y30" s="37">
        <v>36</v>
      </c>
      <c r="Z30" s="37">
        <v>9</v>
      </c>
      <c r="AA30" s="37">
        <v>23</v>
      </c>
      <c r="AB30" s="37">
        <v>13</v>
      </c>
      <c r="AC30" s="37">
        <v>3</v>
      </c>
      <c r="AD30" s="37">
        <v>7</v>
      </c>
      <c r="AE30" s="37">
        <v>37</v>
      </c>
      <c r="AF30" s="37">
        <v>34</v>
      </c>
      <c r="AG30" s="37">
        <v>4</v>
      </c>
      <c r="AH30" s="37">
        <v>31</v>
      </c>
      <c r="AI30" s="37">
        <v>19</v>
      </c>
      <c r="AJ30" s="37">
        <v>1</v>
      </c>
      <c r="AK30" s="37">
        <v>28</v>
      </c>
      <c r="AL30" s="37">
        <v>40</v>
      </c>
      <c r="AM30" s="37">
        <v>38</v>
      </c>
      <c r="AN30" s="37">
        <v>5</v>
      </c>
      <c r="AO30" s="37">
        <v>11</v>
      </c>
      <c r="AP30" s="37">
        <v>29</v>
      </c>
      <c r="AQ30" s="37">
        <v>40</v>
      </c>
      <c r="AR30" s="37">
        <v>15</v>
      </c>
      <c r="AS30" s="38">
        <v>24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2122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13</v>
      </c>
      <c r="E33" s="37">
        <v>32</v>
      </c>
      <c r="F33" s="37">
        <v>29</v>
      </c>
      <c r="G33" s="37">
        <v>41</v>
      </c>
      <c r="H33" s="37">
        <v>15</v>
      </c>
      <c r="I33" s="37">
        <v>2</v>
      </c>
      <c r="J33" s="37">
        <v>9</v>
      </c>
      <c r="K33" s="37">
        <v>16</v>
      </c>
      <c r="L33" s="37">
        <v>26</v>
      </c>
      <c r="M33" s="37">
        <v>24</v>
      </c>
      <c r="N33" s="37">
        <v>8</v>
      </c>
      <c r="O33" s="37">
        <v>11</v>
      </c>
      <c r="P33" s="37">
        <v>40</v>
      </c>
      <c r="Q33" s="37">
        <v>19</v>
      </c>
      <c r="R33" s="37">
        <v>36</v>
      </c>
      <c r="S33" s="37">
        <v>21</v>
      </c>
      <c r="T33" s="37">
        <v>35</v>
      </c>
      <c r="U33" s="37">
        <v>25</v>
      </c>
      <c r="V33" s="37">
        <v>20</v>
      </c>
      <c r="W33" s="37">
        <v>10</v>
      </c>
      <c r="X33" s="37">
        <v>18</v>
      </c>
      <c r="Y33" s="37">
        <v>31</v>
      </c>
      <c r="Z33" s="37">
        <v>7</v>
      </c>
      <c r="AA33" s="37">
        <v>33</v>
      </c>
      <c r="AB33" s="37">
        <v>14</v>
      </c>
      <c r="AC33" s="37">
        <v>5</v>
      </c>
      <c r="AD33" s="37">
        <v>12</v>
      </c>
      <c r="AE33" s="37">
        <v>23</v>
      </c>
      <c r="AF33" s="37">
        <v>30</v>
      </c>
      <c r="AG33" s="37">
        <v>4</v>
      </c>
      <c r="AH33" s="37">
        <v>22</v>
      </c>
      <c r="AI33" s="37">
        <v>17</v>
      </c>
      <c r="AJ33" s="37">
        <v>1</v>
      </c>
      <c r="AK33" s="37">
        <v>42</v>
      </c>
      <c r="AL33" s="37">
        <v>26</v>
      </c>
      <c r="AM33" s="37">
        <v>38</v>
      </c>
      <c r="AN33" s="37">
        <v>3</v>
      </c>
      <c r="AO33" s="37">
        <v>6</v>
      </c>
      <c r="AP33" s="37">
        <v>39</v>
      </c>
      <c r="AQ33" s="37">
        <v>26</v>
      </c>
      <c r="AR33" s="37">
        <v>34</v>
      </c>
      <c r="AS33" s="38">
        <v>37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2123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1882</v>
      </c>
      <c r="D36" s="44">
        <v>24</v>
      </c>
      <c r="E36" s="44">
        <v>30</v>
      </c>
      <c r="F36" s="44">
        <v>15</v>
      </c>
      <c r="G36" s="44">
        <v>13</v>
      </c>
      <c r="H36" s="44">
        <v>12</v>
      </c>
      <c r="I36" s="44">
        <v>547</v>
      </c>
      <c r="J36" s="44">
        <v>13</v>
      </c>
      <c r="K36" s="44">
        <v>102</v>
      </c>
      <c r="L36" s="44">
        <v>1</v>
      </c>
      <c r="M36" s="44">
        <v>6</v>
      </c>
      <c r="N36" s="44">
        <v>24</v>
      </c>
      <c r="O36" s="44">
        <v>24</v>
      </c>
      <c r="P36" s="44">
        <v>4</v>
      </c>
      <c r="Q36" s="44">
        <v>20</v>
      </c>
      <c r="R36" s="44">
        <v>15</v>
      </c>
      <c r="S36" s="44">
        <v>13</v>
      </c>
      <c r="T36" s="44">
        <v>4</v>
      </c>
      <c r="U36" s="44">
        <v>19</v>
      </c>
      <c r="V36" s="44">
        <v>5</v>
      </c>
      <c r="W36" s="44">
        <v>13</v>
      </c>
      <c r="X36" s="44">
        <v>45</v>
      </c>
      <c r="Y36" s="44">
        <v>5</v>
      </c>
      <c r="Z36" s="44">
        <v>23</v>
      </c>
      <c r="AA36" s="44">
        <v>14</v>
      </c>
      <c r="AB36" s="44">
        <v>52</v>
      </c>
      <c r="AC36" s="44">
        <v>42</v>
      </c>
      <c r="AD36" s="44">
        <v>23</v>
      </c>
      <c r="AE36" s="44">
        <v>3</v>
      </c>
      <c r="AF36" s="44">
        <v>13</v>
      </c>
      <c r="AG36" s="44">
        <v>69</v>
      </c>
      <c r="AH36" s="44">
        <v>6</v>
      </c>
      <c r="AI36" s="44">
        <v>16</v>
      </c>
      <c r="AJ36" s="44">
        <v>204</v>
      </c>
      <c r="AK36" s="44">
        <v>57</v>
      </c>
      <c r="AL36" s="44">
        <v>25</v>
      </c>
      <c r="AM36" s="44">
        <v>5</v>
      </c>
      <c r="AN36" s="44">
        <v>211</v>
      </c>
      <c r="AO36" s="44">
        <v>50</v>
      </c>
      <c r="AP36" s="44">
        <v>13</v>
      </c>
      <c r="AQ36" s="44">
        <v>68</v>
      </c>
      <c r="AR36" s="44">
        <v>20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2124</v>
      </c>
      <c r="C38" s="27">
        <v>33742.471735680003</v>
      </c>
      <c r="D38" s="27">
        <v>781.27158688999998</v>
      </c>
      <c r="E38" s="27">
        <v>30.618250419999999</v>
      </c>
      <c r="F38" s="27">
        <v>222.70141444999999</v>
      </c>
      <c r="G38" s="27">
        <v>4257.8934040800004</v>
      </c>
      <c r="H38" s="27">
        <v>880.93899299999998</v>
      </c>
      <c r="I38" s="27">
        <v>5172.7537854800003</v>
      </c>
      <c r="J38" s="27">
        <v>279.46992712999997</v>
      </c>
      <c r="K38" s="27">
        <v>413.36678157</v>
      </c>
      <c r="L38" s="27">
        <v>0</v>
      </c>
      <c r="M38" s="27">
        <v>29.380821009999998</v>
      </c>
      <c r="N38" s="27">
        <v>1190.86247764</v>
      </c>
      <c r="O38" s="27">
        <v>1376.79873853</v>
      </c>
      <c r="P38" s="27">
        <v>3.2764095499999999</v>
      </c>
      <c r="Q38" s="27">
        <v>84.640231</v>
      </c>
      <c r="R38" s="27">
        <v>41.386789999999998</v>
      </c>
      <c r="S38" s="27">
        <v>0</v>
      </c>
      <c r="T38" s="27">
        <v>0</v>
      </c>
      <c r="U38" s="27">
        <v>120.8465939</v>
      </c>
      <c r="V38" s="27">
        <v>36.394162369999997</v>
      </c>
      <c r="W38" s="27">
        <v>97.117085090000003</v>
      </c>
      <c r="X38" s="27">
        <v>266.33805891999998</v>
      </c>
      <c r="Y38" s="27">
        <v>4.208691</v>
      </c>
      <c r="Z38" s="27">
        <v>2370.03737688</v>
      </c>
      <c r="AA38" s="27">
        <v>84.705147569999994</v>
      </c>
      <c r="AB38" s="27">
        <v>1773.465449</v>
      </c>
      <c r="AC38" s="27">
        <v>2629.59844896</v>
      </c>
      <c r="AD38" s="27">
        <v>2716.4685408</v>
      </c>
      <c r="AE38" s="27">
        <v>5.7797303199999996</v>
      </c>
      <c r="AF38" s="27">
        <v>52.186629760000002</v>
      </c>
      <c r="AG38" s="27">
        <v>119.65862534999999</v>
      </c>
      <c r="AH38" s="27">
        <v>110.710446</v>
      </c>
      <c r="AI38" s="27">
        <v>463.56772689000002</v>
      </c>
      <c r="AJ38" s="27">
        <v>1205.79177</v>
      </c>
      <c r="AK38" s="27">
        <v>143.09821238000001</v>
      </c>
      <c r="AL38" s="27">
        <v>0</v>
      </c>
      <c r="AM38" s="27">
        <v>122.83974013</v>
      </c>
      <c r="AN38" s="27">
        <v>5513.3324119299996</v>
      </c>
      <c r="AO38" s="27">
        <v>1134.6903184800001</v>
      </c>
      <c r="AP38" s="27">
        <v>6.2769592000000003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A1843"/>
  <sheetViews>
    <sheetView tabSelected="1" topLeftCell="J1" workbookViewId="0">
      <selection activeCell="AA1" activeCellId="1" sqref="F1:F1048576 AA1:AA1048576"/>
    </sheetView>
  </sheetViews>
  <sheetFormatPr defaultRowHeight="14.5" x14ac:dyDescent="0.35"/>
  <cols>
    <col min="1" max="1" width="44.26953125" bestFit="1" customWidth="1"/>
    <col min="2" max="2" width="12.26953125" bestFit="1" customWidth="1"/>
    <col min="3" max="3" width="14.453125" bestFit="1" customWidth="1"/>
    <col min="4" max="4" width="15.54296875" bestFit="1" customWidth="1"/>
    <col min="5" max="5" width="43.81640625" bestFit="1" customWidth="1"/>
    <col min="6" max="6" width="75.81640625" bestFit="1" customWidth="1"/>
    <col min="11" max="26" width="9.1796875" style="24"/>
  </cols>
  <sheetData>
    <row r="1" spans="1:27" x14ac:dyDescent="0.35">
      <c r="A1" s="22" t="s">
        <v>1948</v>
      </c>
      <c r="B1" s="22" t="s">
        <v>1949</v>
      </c>
      <c r="C1" s="22" t="s">
        <v>1950</v>
      </c>
      <c r="D1" s="22" t="s">
        <v>1951</v>
      </c>
      <c r="E1" s="22" t="s">
        <v>1952</v>
      </c>
      <c r="F1" s="22" t="s">
        <v>1953</v>
      </c>
      <c r="G1" s="22" t="s">
        <v>1954</v>
      </c>
      <c r="H1" s="22" t="s">
        <v>1955</v>
      </c>
      <c r="I1" s="22" t="s">
        <v>39</v>
      </c>
      <c r="J1" s="22" t="s">
        <v>1956</v>
      </c>
      <c r="K1" s="25" t="s">
        <v>1957</v>
      </c>
      <c r="L1" s="25" t="s">
        <v>1958</v>
      </c>
      <c r="M1" s="25" t="s">
        <v>1959</v>
      </c>
      <c r="N1" s="25" t="s">
        <v>1960</v>
      </c>
      <c r="O1" s="25" t="s">
        <v>28</v>
      </c>
      <c r="P1" s="25" t="s">
        <v>29</v>
      </c>
      <c r="Q1" s="25" t="s">
        <v>30</v>
      </c>
      <c r="R1" s="25" t="s">
        <v>1961</v>
      </c>
      <c r="S1" s="25" t="s">
        <v>24</v>
      </c>
      <c r="T1" s="25" t="s">
        <v>25</v>
      </c>
      <c r="U1" s="25" t="s">
        <v>26</v>
      </c>
      <c r="V1" s="25" t="s">
        <v>1962</v>
      </c>
      <c r="W1" s="25" t="s">
        <v>1963</v>
      </c>
      <c r="X1" s="25" t="s">
        <v>1964</v>
      </c>
      <c r="Y1" s="25" t="s">
        <v>1965</v>
      </c>
      <c r="Z1" s="25" t="s">
        <v>1966</v>
      </c>
    </row>
    <row r="2" spans="1:27" x14ac:dyDescent="0.35">
      <c r="A2" t="s">
        <v>129</v>
      </c>
      <c r="B2" t="s">
        <v>1967</v>
      </c>
      <c r="C2" t="s">
        <v>1968</v>
      </c>
      <c r="D2" t="s">
        <v>1969</v>
      </c>
      <c r="E2" t="s">
        <v>1751</v>
      </c>
      <c r="F2" t="s">
        <v>1752</v>
      </c>
      <c r="G2" t="s">
        <v>1970</v>
      </c>
      <c r="K2" s="24">
        <v>1013777179.78</v>
      </c>
      <c r="L2" s="24">
        <v>1013777179.78</v>
      </c>
      <c r="M2" s="24">
        <v>1013777179.78</v>
      </c>
      <c r="N2" s="24">
        <v>0</v>
      </c>
      <c r="O2" s="24">
        <v>73396834.280000001</v>
      </c>
      <c r="P2" s="24">
        <v>0</v>
      </c>
      <c r="Q2" s="24">
        <v>0</v>
      </c>
      <c r="R2" s="24">
        <v>73396834.280000001</v>
      </c>
      <c r="S2" s="24">
        <v>0</v>
      </c>
      <c r="T2" s="24">
        <v>0</v>
      </c>
      <c r="U2" s="24">
        <v>0</v>
      </c>
      <c r="V2" s="24">
        <v>0</v>
      </c>
      <c r="W2" s="24">
        <v>0</v>
      </c>
      <c r="X2" s="24">
        <v>0</v>
      </c>
      <c r="Y2" s="24">
        <v>0</v>
      </c>
      <c r="Z2" s="24">
        <v>0</v>
      </c>
      <c r="AA2" s="24">
        <f>R2+V2+Z2</f>
        <v>73396834.280000001</v>
      </c>
    </row>
    <row r="3" spans="1:27" x14ac:dyDescent="0.35">
      <c r="A3" t="s">
        <v>129</v>
      </c>
      <c r="B3" t="s">
        <v>1971</v>
      </c>
      <c r="C3" t="s">
        <v>1972</v>
      </c>
      <c r="D3" t="s">
        <v>1973</v>
      </c>
      <c r="E3" t="s">
        <v>307</v>
      </c>
      <c r="F3" t="s">
        <v>308</v>
      </c>
      <c r="G3" t="s">
        <v>1970</v>
      </c>
      <c r="K3" s="24">
        <v>1935374930.79</v>
      </c>
      <c r="L3" s="24">
        <v>894690747.92999995</v>
      </c>
      <c r="M3" s="24">
        <v>1935374930.79</v>
      </c>
      <c r="N3" s="24">
        <v>1874414491.22</v>
      </c>
      <c r="O3" s="24">
        <v>2622255.54</v>
      </c>
      <c r="P3" s="24">
        <v>3902422.05</v>
      </c>
      <c r="Q3" s="24">
        <v>675046.23</v>
      </c>
      <c r="R3" s="24">
        <v>-1280166.51</v>
      </c>
      <c r="S3" s="24">
        <v>191441603.94</v>
      </c>
      <c r="T3" s="24">
        <v>107566932.33</v>
      </c>
      <c r="U3" s="24">
        <v>21857568.329999998</v>
      </c>
      <c r="V3" s="24">
        <v>83874671.609999999</v>
      </c>
      <c r="W3" s="24">
        <v>0</v>
      </c>
      <c r="X3" s="24">
        <v>0</v>
      </c>
      <c r="Y3" s="24">
        <v>0</v>
      </c>
      <c r="Z3" s="24">
        <v>0</v>
      </c>
      <c r="AA3" s="24">
        <f t="shared" ref="AA3:AA66" si="0">R3+V3+Z3</f>
        <v>82594505.099999994</v>
      </c>
    </row>
    <row r="4" spans="1:27" x14ac:dyDescent="0.35">
      <c r="A4" t="s">
        <v>129</v>
      </c>
      <c r="B4" t="s">
        <v>1971</v>
      </c>
      <c r="C4" t="s">
        <v>1972</v>
      </c>
      <c r="D4" t="s">
        <v>1974</v>
      </c>
      <c r="E4" t="s">
        <v>128</v>
      </c>
      <c r="F4" t="s">
        <v>130</v>
      </c>
      <c r="G4" t="s">
        <v>1970</v>
      </c>
      <c r="K4" s="24">
        <v>840398119.63</v>
      </c>
      <c r="L4" s="24">
        <v>718759073.07000005</v>
      </c>
      <c r="M4" s="24">
        <v>840398119.63</v>
      </c>
      <c r="N4" s="24">
        <v>0</v>
      </c>
      <c r="O4" s="24">
        <v>21253525.27</v>
      </c>
      <c r="P4" s="24">
        <v>0</v>
      </c>
      <c r="Q4" s="24">
        <v>0</v>
      </c>
      <c r="R4" s="24">
        <v>21253525.27</v>
      </c>
      <c r="S4" s="24">
        <v>0</v>
      </c>
      <c r="T4" s="24">
        <v>0</v>
      </c>
      <c r="U4" s="24">
        <v>0</v>
      </c>
      <c r="V4" s="24">
        <v>0</v>
      </c>
      <c r="W4" s="24">
        <v>0</v>
      </c>
      <c r="X4" s="24">
        <v>0</v>
      </c>
      <c r="Y4" s="24">
        <v>0</v>
      </c>
      <c r="Z4" s="24">
        <v>0</v>
      </c>
      <c r="AA4" s="24">
        <f t="shared" si="0"/>
        <v>21253525.27</v>
      </c>
    </row>
    <row r="5" spans="1:27" x14ac:dyDescent="0.35">
      <c r="A5" t="s">
        <v>129</v>
      </c>
      <c r="B5" t="s">
        <v>1971</v>
      </c>
      <c r="C5" t="s">
        <v>1972</v>
      </c>
      <c r="D5" t="s">
        <v>1974</v>
      </c>
      <c r="E5" t="s">
        <v>128</v>
      </c>
      <c r="F5" t="s">
        <v>131</v>
      </c>
      <c r="G5" t="s">
        <v>1970</v>
      </c>
      <c r="K5" s="24">
        <v>3637294085.2600002</v>
      </c>
      <c r="L5" s="24">
        <v>3038951258.0300002</v>
      </c>
      <c r="M5" s="24">
        <v>3637294085.2600002</v>
      </c>
      <c r="N5" s="24">
        <v>3553327151.3000002</v>
      </c>
      <c r="O5" s="24">
        <v>17458733.07</v>
      </c>
      <c r="P5" s="24">
        <v>3999992.81</v>
      </c>
      <c r="Q5" s="24">
        <v>1447606.22</v>
      </c>
      <c r="R5" s="24">
        <v>13458740.26</v>
      </c>
      <c r="S5" s="24">
        <v>180697392.49000001</v>
      </c>
      <c r="T5" s="24">
        <v>123448826.05</v>
      </c>
      <c r="U5" s="24">
        <v>4378860.42</v>
      </c>
      <c r="V5" s="24">
        <v>57248566.439999998</v>
      </c>
      <c r="W5" s="24">
        <v>0</v>
      </c>
      <c r="X5" s="24">
        <v>0</v>
      </c>
      <c r="Y5" s="24">
        <v>0</v>
      </c>
      <c r="Z5" s="24">
        <v>0</v>
      </c>
      <c r="AA5" s="24">
        <f t="shared" si="0"/>
        <v>70707306.700000003</v>
      </c>
    </row>
    <row r="6" spans="1:27" x14ac:dyDescent="0.35">
      <c r="A6" t="s">
        <v>129</v>
      </c>
      <c r="B6" t="s">
        <v>1971</v>
      </c>
      <c r="C6" t="s">
        <v>1972</v>
      </c>
      <c r="D6" t="s">
        <v>1975</v>
      </c>
      <c r="E6" t="s">
        <v>484</v>
      </c>
      <c r="F6" t="s">
        <v>485</v>
      </c>
      <c r="G6" t="s">
        <v>1970</v>
      </c>
      <c r="K6" s="24">
        <v>3487423263.5599999</v>
      </c>
      <c r="L6" s="24">
        <v>2401345224.8099999</v>
      </c>
      <c r="M6" s="24">
        <v>3487423263.5599999</v>
      </c>
      <c r="N6" s="24">
        <v>3365903999.9400001</v>
      </c>
      <c r="O6" s="24">
        <v>15555805.220000001</v>
      </c>
      <c r="P6" s="24">
        <v>3685336.22</v>
      </c>
      <c r="Q6" s="24">
        <v>2108606.5099999998</v>
      </c>
      <c r="R6" s="24">
        <v>11870469</v>
      </c>
      <c r="S6" s="24">
        <v>484798574.57999998</v>
      </c>
      <c r="T6" s="24">
        <v>204491913.69999999</v>
      </c>
      <c r="U6" s="24">
        <v>69695672.540000007</v>
      </c>
      <c r="V6" s="24">
        <v>280306660.88</v>
      </c>
      <c r="W6" s="24">
        <v>0</v>
      </c>
      <c r="X6" s="24">
        <v>0</v>
      </c>
      <c r="Y6" s="24">
        <v>0</v>
      </c>
      <c r="Z6" s="24">
        <v>0</v>
      </c>
      <c r="AA6" s="24">
        <f t="shared" si="0"/>
        <v>292177129.88</v>
      </c>
    </row>
    <row r="7" spans="1:27" x14ac:dyDescent="0.35">
      <c r="A7" t="s">
        <v>129</v>
      </c>
      <c r="B7" t="s">
        <v>1971</v>
      </c>
      <c r="C7" t="s">
        <v>1976</v>
      </c>
      <c r="D7" t="s">
        <v>1977</v>
      </c>
      <c r="E7" t="s">
        <v>1357</v>
      </c>
      <c r="F7" t="s">
        <v>1358</v>
      </c>
      <c r="G7" t="s">
        <v>1970</v>
      </c>
      <c r="K7" s="24">
        <v>1697509129.03</v>
      </c>
      <c r="L7" s="24">
        <v>1697509129.03</v>
      </c>
      <c r="M7" s="24">
        <v>1697509129.03</v>
      </c>
      <c r="N7" s="24">
        <v>1577692144.6700001</v>
      </c>
      <c r="O7" s="24">
        <v>123413703.7</v>
      </c>
      <c r="P7" s="24">
        <v>94716483.400000006</v>
      </c>
      <c r="Q7" s="24">
        <v>0</v>
      </c>
      <c r="R7" s="24">
        <v>28697220.300000001</v>
      </c>
      <c r="S7" s="24">
        <v>520153766</v>
      </c>
      <c r="T7" s="24">
        <v>265567250.28999999</v>
      </c>
      <c r="U7" s="24">
        <v>0</v>
      </c>
      <c r="V7" s="24">
        <v>254586515.71000001</v>
      </c>
      <c r="W7" s="24">
        <v>0</v>
      </c>
      <c r="X7" s="24">
        <v>0</v>
      </c>
      <c r="Y7" s="24">
        <v>0</v>
      </c>
      <c r="Z7" s="24">
        <v>0</v>
      </c>
      <c r="AA7" s="24">
        <f t="shared" si="0"/>
        <v>283283736.00999999</v>
      </c>
    </row>
    <row r="8" spans="1:27" x14ac:dyDescent="0.35">
      <c r="A8" t="s">
        <v>129</v>
      </c>
      <c r="B8" t="s">
        <v>1967</v>
      </c>
      <c r="C8" t="s">
        <v>1968</v>
      </c>
      <c r="D8" t="s">
        <v>1978</v>
      </c>
      <c r="E8" t="s">
        <v>1596</v>
      </c>
      <c r="F8" t="s">
        <v>1597</v>
      </c>
      <c r="G8" t="s">
        <v>1970</v>
      </c>
      <c r="K8" s="24">
        <v>1953678356.9200001</v>
      </c>
      <c r="L8" s="24">
        <v>1953678356.9200001</v>
      </c>
      <c r="M8" s="24">
        <v>1953678356.9200001</v>
      </c>
      <c r="N8" s="24">
        <v>1690853914.9200001</v>
      </c>
      <c r="O8" s="24">
        <v>49548966.869999997</v>
      </c>
      <c r="P8" s="24">
        <v>5355422.42</v>
      </c>
      <c r="Q8" s="24">
        <v>11.66</v>
      </c>
      <c r="R8" s="24">
        <v>44193544.450000003</v>
      </c>
      <c r="S8" s="24">
        <v>111691744.73999999</v>
      </c>
      <c r="T8" s="24">
        <v>28136806.260000002</v>
      </c>
      <c r="U8" s="24">
        <v>0</v>
      </c>
      <c r="V8" s="24">
        <v>83554938.480000004</v>
      </c>
      <c r="W8" s="24">
        <v>0</v>
      </c>
      <c r="X8" s="24">
        <v>0</v>
      </c>
      <c r="Y8" s="24">
        <v>0</v>
      </c>
      <c r="Z8" s="24">
        <v>0</v>
      </c>
      <c r="AA8" s="24">
        <f t="shared" si="0"/>
        <v>127748482.93000001</v>
      </c>
    </row>
    <row r="9" spans="1:27" x14ac:dyDescent="0.35">
      <c r="A9" t="s">
        <v>129</v>
      </c>
      <c r="B9" t="s">
        <v>1967</v>
      </c>
      <c r="C9" t="s">
        <v>1968</v>
      </c>
      <c r="D9" t="s">
        <v>1978</v>
      </c>
      <c r="E9" t="s">
        <v>1596</v>
      </c>
      <c r="F9" t="s">
        <v>1598</v>
      </c>
      <c r="G9" t="s">
        <v>1970</v>
      </c>
      <c r="K9" s="24">
        <v>2736732637.5900002</v>
      </c>
      <c r="L9" s="24">
        <v>2736732637.5900002</v>
      </c>
      <c r="M9" s="24">
        <v>2736732637.5900002</v>
      </c>
      <c r="N9" s="24">
        <v>0</v>
      </c>
      <c r="O9" s="24">
        <v>0</v>
      </c>
      <c r="P9" s="24">
        <v>41870928.350000001</v>
      </c>
      <c r="Q9" s="24">
        <v>0</v>
      </c>
      <c r="R9" s="24">
        <v>-41870928.350000001</v>
      </c>
      <c r="S9" s="24">
        <v>0</v>
      </c>
      <c r="T9" s="24">
        <v>0</v>
      </c>
      <c r="U9" s="24">
        <v>0</v>
      </c>
      <c r="V9" s="24">
        <v>0</v>
      </c>
      <c r="W9" s="24">
        <v>0</v>
      </c>
      <c r="X9" s="24">
        <v>0</v>
      </c>
      <c r="Y9" s="24">
        <v>0</v>
      </c>
      <c r="Z9" s="24">
        <v>0</v>
      </c>
      <c r="AA9" s="24">
        <f t="shared" si="0"/>
        <v>-41870928.350000001</v>
      </c>
    </row>
    <row r="10" spans="1:27" x14ac:dyDescent="0.35">
      <c r="A10" t="s">
        <v>129</v>
      </c>
      <c r="B10" t="s">
        <v>1967</v>
      </c>
      <c r="C10" t="s">
        <v>1968</v>
      </c>
      <c r="D10" t="s">
        <v>1978</v>
      </c>
      <c r="E10" t="s">
        <v>1596</v>
      </c>
      <c r="F10" t="s">
        <v>1599</v>
      </c>
      <c r="G10" t="s">
        <v>1970</v>
      </c>
      <c r="K10" s="24">
        <v>3049446384.9299998</v>
      </c>
      <c r="L10" s="24">
        <v>3049446384.9299998</v>
      </c>
      <c r="M10" s="24">
        <v>3049446384.9299998</v>
      </c>
      <c r="N10" s="24">
        <v>0</v>
      </c>
      <c r="O10" s="24">
        <v>0</v>
      </c>
      <c r="P10" s="24">
        <v>207053741.16</v>
      </c>
      <c r="Q10" s="24">
        <v>0</v>
      </c>
      <c r="R10" s="24">
        <v>-207053741.16</v>
      </c>
      <c r="S10" s="24">
        <v>0</v>
      </c>
      <c r="T10" s="24">
        <v>0</v>
      </c>
      <c r="U10" s="24">
        <v>0</v>
      </c>
      <c r="V10" s="24">
        <v>0</v>
      </c>
      <c r="W10" s="24">
        <v>0</v>
      </c>
      <c r="X10" s="24">
        <v>0</v>
      </c>
      <c r="Y10" s="24">
        <v>0</v>
      </c>
      <c r="Z10" s="24">
        <v>0</v>
      </c>
      <c r="AA10" s="24">
        <f t="shared" si="0"/>
        <v>-207053741.16</v>
      </c>
    </row>
    <row r="11" spans="1:27" x14ac:dyDescent="0.35">
      <c r="A11" t="s">
        <v>129</v>
      </c>
      <c r="B11" t="s">
        <v>1967</v>
      </c>
      <c r="C11" t="s">
        <v>1979</v>
      </c>
      <c r="D11" t="s">
        <v>1978</v>
      </c>
      <c r="E11" t="s">
        <v>1814</v>
      </c>
      <c r="F11" t="s">
        <v>1815</v>
      </c>
      <c r="G11" t="s">
        <v>1970</v>
      </c>
      <c r="K11" s="24">
        <v>447276348.76999998</v>
      </c>
      <c r="L11" s="24">
        <v>447276348.76999998</v>
      </c>
      <c r="M11" s="24">
        <v>447276348.76999998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0</v>
      </c>
      <c r="T11" s="24">
        <v>0</v>
      </c>
      <c r="U11" s="24">
        <v>0</v>
      </c>
      <c r="V11" s="24">
        <v>0</v>
      </c>
      <c r="W11" s="24">
        <v>0</v>
      </c>
      <c r="X11" s="24">
        <v>0</v>
      </c>
      <c r="Y11" s="24">
        <v>0</v>
      </c>
      <c r="Z11" s="24">
        <v>0</v>
      </c>
      <c r="AA11" s="24">
        <f t="shared" si="0"/>
        <v>0</v>
      </c>
    </row>
    <row r="12" spans="1:27" x14ac:dyDescent="0.35">
      <c r="A12" t="s">
        <v>129</v>
      </c>
      <c r="B12" t="s">
        <v>1971</v>
      </c>
      <c r="C12" t="s">
        <v>1968</v>
      </c>
      <c r="D12" t="s">
        <v>1978</v>
      </c>
      <c r="E12" t="s">
        <v>1026</v>
      </c>
      <c r="F12" t="s">
        <v>1027</v>
      </c>
      <c r="G12" t="s">
        <v>1970</v>
      </c>
      <c r="K12" s="24">
        <v>2717166167.5900002</v>
      </c>
      <c r="L12" s="24">
        <v>2717166167.5900002</v>
      </c>
      <c r="M12" s="24">
        <v>2717166167.5900002</v>
      </c>
      <c r="N12" s="24">
        <v>0</v>
      </c>
      <c r="O12" s="24">
        <v>99850326.909999996</v>
      </c>
      <c r="P12" s="24">
        <v>75094767.430000007</v>
      </c>
      <c r="Q12" s="24">
        <v>0</v>
      </c>
      <c r="R12" s="24">
        <v>24755559.48</v>
      </c>
      <c r="S12" s="24">
        <v>0</v>
      </c>
      <c r="T12" s="24">
        <v>0</v>
      </c>
      <c r="U12" s="24">
        <v>0</v>
      </c>
      <c r="V12" s="24">
        <v>0</v>
      </c>
      <c r="W12" s="24">
        <v>0</v>
      </c>
      <c r="X12" s="24">
        <v>0</v>
      </c>
      <c r="Y12" s="24">
        <v>0</v>
      </c>
      <c r="Z12" s="24">
        <v>0</v>
      </c>
      <c r="AA12" s="24">
        <f t="shared" si="0"/>
        <v>24755559.48</v>
      </c>
    </row>
    <row r="13" spans="1:27" x14ac:dyDescent="0.35">
      <c r="A13" t="s">
        <v>129</v>
      </c>
      <c r="B13" t="s">
        <v>1971</v>
      </c>
      <c r="C13" t="s">
        <v>1976</v>
      </c>
      <c r="D13" t="s">
        <v>1980</v>
      </c>
      <c r="E13" t="s">
        <v>1234</v>
      </c>
      <c r="F13" t="s">
        <v>1235</v>
      </c>
      <c r="G13" t="s">
        <v>1970</v>
      </c>
      <c r="K13" s="24">
        <v>611527541.99000001</v>
      </c>
      <c r="L13" s="24">
        <v>611527541.99000001</v>
      </c>
      <c r="M13" s="24">
        <v>611527541.99000001</v>
      </c>
      <c r="N13" s="24">
        <v>585061241.5</v>
      </c>
      <c r="O13" s="24">
        <v>4398761</v>
      </c>
      <c r="P13" s="24">
        <v>6236960.3399999999</v>
      </c>
      <c r="Q13" s="24">
        <v>645612.68999999994</v>
      </c>
      <c r="R13" s="24">
        <v>-1838199.34</v>
      </c>
      <c r="S13" s="24">
        <v>33655249.719999999</v>
      </c>
      <c r="T13" s="24">
        <v>76663596.379999995</v>
      </c>
      <c r="U13" s="24">
        <v>14923177.73</v>
      </c>
      <c r="V13" s="24">
        <v>-43008346.659999996</v>
      </c>
      <c r="W13" s="24">
        <v>0</v>
      </c>
      <c r="X13" s="24">
        <v>0</v>
      </c>
      <c r="Y13" s="24">
        <v>0</v>
      </c>
      <c r="Z13" s="24">
        <v>0</v>
      </c>
      <c r="AA13" s="24">
        <f t="shared" si="0"/>
        <v>-44846546</v>
      </c>
    </row>
    <row r="14" spans="1:27" x14ac:dyDescent="0.35">
      <c r="A14" t="s">
        <v>129</v>
      </c>
      <c r="B14" t="s">
        <v>1971</v>
      </c>
      <c r="C14" t="s">
        <v>1976</v>
      </c>
      <c r="D14" t="s">
        <v>1980</v>
      </c>
      <c r="E14" t="s">
        <v>1234</v>
      </c>
      <c r="F14" t="s">
        <v>1236</v>
      </c>
      <c r="G14" t="s">
        <v>1970</v>
      </c>
      <c r="K14" s="24">
        <v>1224996777.02</v>
      </c>
      <c r="L14" s="24">
        <v>1224996777.02</v>
      </c>
      <c r="M14" s="24">
        <v>1224996777.02</v>
      </c>
      <c r="N14" s="24">
        <v>1224390403.6199999</v>
      </c>
      <c r="O14" s="24">
        <v>33364.550000000003</v>
      </c>
      <c r="P14" s="24">
        <v>170717.61</v>
      </c>
      <c r="Q14" s="24">
        <v>23313.56</v>
      </c>
      <c r="R14" s="24">
        <v>-137353.06</v>
      </c>
      <c r="S14" s="24">
        <v>490699797.04000002</v>
      </c>
      <c r="T14" s="24">
        <v>1203293984.6400001</v>
      </c>
      <c r="U14" s="24">
        <v>62811903.93</v>
      </c>
      <c r="V14" s="24">
        <v>-712594187.60000002</v>
      </c>
      <c r="W14" s="24">
        <v>0</v>
      </c>
      <c r="X14" s="24">
        <v>0</v>
      </c>
      <c r="Y14" s="24">
        <v>0</v>
      </c>
      <c r="Z14" s="24">
        <v>0</v>
      </c>
      <c r="AA14" s="24">
        <f t="shared" si="0"/>
        <v>-712731540.65999997</v>
      </c>
    </row>
    <row r="15" spans="1:27" x14ac:dyDescent="0.35">
      <c r="A15" t="s">
        <v>129</v>
      </c>
      <c r="B15" t="s">
        <v>1971</v>
      </c>
      <c r="C15" t="s">
        <v>1979</v>
      </c>
      <c r="D15" t="s">
        <v>1978</v>
      </c>
      <c r="E15" t="s">
        <v>900</v>
      </c>
      <c r="F15" t="s">
        <v>901</v>
      </c>
      <c r="G15" t="s">
        <v>1970</v>
      </c>
      <c r="K15" s="24">
        <v>496889860.73000002</v>
      </c>
      <c r="L15" s="24">
        <v>496889860.73000002</v>
      </c>
      <c r="M15" s="24">
        <v>496889860.73000002</v>
      </c>
      <c r="N15" s="24">
        <v>0</v>
      </c>
      <c r="O15" s="24">
        <v>34152802.450000003</v>
      </c>
      <c r="P15" s="24">
        <v>0</v>
      </c>
      <c r="Q15" s="24">
        <v>0</v>
      </c>
      <c r="R15" s="24">
        <v>34152802.450000003</v>
      </c>
      <c r="S15" s="24">
        <v>0</v>
      </c>
      <c r="T15" s="24">
        <v>0</v>
      </c>
      <c r="U15" s="24">
        <v>0</v>
      </c>
      <c r="V15" s="24">
        <v>0</v>
      </c>
      <c r="W15" s="24">
        <v>0</v>
      </c>
      <c r="X15" s="24">
        <v>0</v>
      </c>
      <c r="Y15" s="24">
        <v>0</v>
      </c>
      <c r="Z15" s="24">
        <v>0</v>
      </c>
      <c r="AA15" s="24">
        <f t="shared" si="0"/>
        <v>34152802.450000003</v>
      </c>
    </row>
    <row r="16" spans="1:27" x14ac:dyDescent="0.35">
      <c r="A16" t="s">
        <v>129</v>
      </c>
      <c r="B16" t="s">
        <v>1971</v>
      </c>
      <c r="C16" t="s">
        <v>1979</v>
      </c>
      <c r="D16" t="s">
        <v>1978</v>
      </c>
      <c r="E16" t="s">
        <v>900</v>
      </c>
      <c r="F16" t="s">
        <v>902</v>
      </c>
      <c r="G16" t="s">
        <v>1970</v>
      </c>
      <c r="K16" s="24">
        <v>746057236.67999995</v>
      </c>
      <c r="L16" s="24">
        <v>746057236.67999995</v>
      </c>
      <c r="M16" s="24">
        <v>746057236.67999995</v>
      </c>
      <c r="N16" s="24">
        <v>737409687.25</v>
      </c>
      <c r="O16" s="24">
        <v>2652563.14</v>
      </c>
      <c r="P16" s="24">
        <v>360841.15</v>
      </c>
      <c r="Q16" s="24">
        <v>151371.79999999999</v>
      </c>
      <c r="R16" s="24">
        <v>2291721.9900000002</v>
      </c>
      <c r="S16" s="24">
        <v>164599736.34999999</v>
      </c>
      <c r="T16" s="24">
        <v>172664990.03999999</v>
      </c>
      <c r="U16" s="24">
        <v>19040074.960000001</v>
      </c>
      <c r="V16" s="24">
        <v>-8065253.6900000004</v>
      </c>
      <c r="W16" s="24">
        <v>0</v>
      </c>
      <c r="X16" s="24">
        <v>0</v>
      </c>
      <c r="Y16" s="24">
        <v>0</v>
      </c>
      <c r="Z16" s="24">
        <v>0</v>
      </c>
      <c r="AA16" s="24">
        <f t="shared" si="0"/>
        <v>-5773531.7000000002</v>
      </c>
    </row>
    <row r="17" spans="1:27" x14ac:dyDescent="0.35">
      <c r="A17" t="s">
        <v>129</v>
      </c>
      <c r="B17" t="s">
        <v>1971</v>
      </c>
      <c r="C17" t="s">
        <v>1968</v>
      </c>
      <c r="D17" t="s">
        <v>1969</v>
      </c>
      <c r="E17" t="s">
        <v>1230</v>
      </c>
      <c r="F17" t="s">
        <v>1231</v>
      </c>
      <c r="G17" t="s">
        <v>1970</v>
      </c>
      <c r="K17" s="24">
        <v>402804591.25999999</v>
      </c>
      <c r="L17" s="24">
        <v>402804591.25999999</v>
      </c>
      <c r="M17" s="24">
        <v>402804591.25999999</v>
      </c>
      <c r="N17" s="24">
        <v>0</v>
      </c>
      <c r="O17" s="24">
        <v>23424200</v>
      </c>
      <c r="P17" s="24">
        <v>23459571.09</v>
      </c>
      <c r="Q17" s="24">
        <v>0</v>
      </c>
      <c r="R17" s="24">
        <v>-35371.089999999997</v>
      </c>
      <c r="S17" s="24">
        <v>0</v>
      </c>
      <c r="T17" s="24">
        <v>0</v>
      </c>
      <c r="U17" s="24">
        <v>0</v>
      </c>
      <c r="V17" s="24">
        <v>0</v>
      </c>
      <c r="W17" s="24">
        <v>0</v>
      </c>
      <c r="X17" s="24">
        <v>0</v>
      </c>
      <c r="Y17" s="24">
        <v>0</v>
      </c>
      <c r="Z17" s="24">
        <v>0</v>
      </c>
      <c r="AA17" s="24">
        <f t="shared" si="0"/>
        <v>-35371.089999999997</v>
      </c>
    </row>
    <row r="18" spans="1:27" x14ac:dyDescent="0.35">
      <c r="A18" t="s">
        <v>129</v>
      </c>
      <c r="B18" t="s">
        <v>1971</v>
      </c>
      <c r="C18" t="s">
        <v>1968</v>
      </c>
      <c r="D18" t="s">
        <v>1978</v>
      </c>
      <c r="E18" t="s">
        <v>1026</v>
      </c>
      <c r="F18" t="s">
        <v>1028</v>
      </c>
      <c r="G18" t="s">
        <v>1970</v>
      </c>
      <c r="K18" s="24">
        <v>2595240860.5300002</v>
      </c>
      <c r="L18" s="24">
        <v>2538550389.6300001</v>
      </c>
      <c r="M18" s="24">
        <v>2595240860.5300002</v>
      </c>
      <c r="N18" s="24">
        <v>2554877079.4299998</v>
      </c>
      <c r="O18" s="24">
        <v>2086541.84</v>
      </c>
      <c r="P18" s="24">
        <v>698066.27</v>
      </c>
      <c r="Q18" s="24">
        <v>557612.21</v>
      </c>
      <c r="R18" s="24">
        <v>1388475.57</v>
      </c>
      <c r="S18" s="24">
        <v>1386813352.1700001</v>
      </c>
      <c r="T18" s="24">
        <v>1271746137.1700001</v>
      </c>
      <c r="U18" s="24">
        <v>44149188.969999999</v>
      </c>
      <c r="V18" s="24">
        <v>115067215</v>
      </c>
      <c r="W18" s="24">
        <v>0</v>
      </c>
      <c r="X18" s="24">
        <v>0</v>
      </c>
      <c r="Y18" s="24">
        <v>0</v>
      </c>
      <c r="Z18" s="24">
        <v>0</v>
      </c>
      <c r="AA18" s="24">
        <f t="shared" si="0"/>
        <v>116455690.56999999</v>
      </c>
    </row>
    <row r="19" spans="1:27" x14ac:dyDescent="0.35">
      <c r="A19" t="s">
        <v>129</v>
      </c>
      <c r="B19" t="s">
        <v>1971</v>
      </c>
      <c r="C19" t="s">
        <v>1968</v>
      </c>
      <c r="D19" t="s">
        <v>1978</v>
      </c>
      <c r="E19" t="s">
        <v>1026</v>
      </c>
      <c r="F19" t="s">
        <v>1029</v>
      </c>
      <c r="G19" t="s">
        <v>1970</v>
      </c>
      <c r="K19" s="24">
        <v>2824166826.4099998</v>
      </c>
      <c r="L19" s="24">
        <v>2824166826.4099998</v>
      </c>
      <c r="M19" s="24">
        <v>2824166826.4099998</v>
      </c>
      <c r="N19" s="24">
        <v>1351386419.77</v>
      </c>
      <c r="O19" s="24">
        <v>118655954.59</v>
      </c>
      <c r="P19" s="24">
        <v>153381286.41999999</v>
      </c>
      <c r="Q19" s="24">
        <v>20592498.449999999</v>
      </c>
      <c r="R19" s="24">
        <v>-34725331.829999998</v>
      </c>
      <c r="S19" s="24">
        <v>149753218.59</v>
      </c>
      <c r="T19" s="24">
        <v>951607685.77999997</v>
      </c>
      <c r="U19" s="24">
        <v>30409225.579999998</v>
      </c>
      <c r="V19" s="24">
        <v>-801854467.19000006</v>
      </c>
      <c r="W19" s="24">
        <v>0</v>
      </c>
      <c r="X19" s="24">
        <v>0</v>
      </c>
      <c r="Y19" s="24">
        <v>0</v>
      </c>
      <c r="Z19" s="24">
        <v>0</v>
      </c>
      <c r="AA19" s="24">
        <f t="shared" si="0"/>
        <v>-836579799.0200001</v>
      </c>
    </row>
    <row r="20" spans="1:27" x14ac:dyDescent="0.35">
      <c r="A20" t="s">
        <v>129</v>
      </c>
      <c r="B20" t="s">
        <v>1967</v>
      </c>
      <c r="C20" t="s">
        <v>1968</v>
      </c>
      <c r="D20" t="s">
        <v>1978</v>
      </c>
      <c r="E20" t="s">
        <v>1596</v>
      </c>
      <c r="F20" t="s">
        <v>1600</v>
      </c>
      <c r="G20" t="s">
        <v>1970</v>
      </c>
      <c r="K20" s="24">
        <v>1919323985.8299999</v>
      </c>
      <c r="L20" s="24">
        <v>1919323985.8299999</v>
      </c>
      <c r="M20" s="24">
        <v>1919323985.8299999</v>
      </c>
      <c r="N20" s="24">
        <v>0</v>
      </c>
      <c r="O20" s="24">
        <v>75117253.030000001</v>
      </c>
      <c r="P20" s="24">
        <v>0</v>
      </c>
      <c r="Q20" s="24">
        <v>0</v>
      </c>
      <c r="R20" s="24">
        <v>75117253.030000001</v>
      </c>
      <c r="S20" s="24">
        <v>0</v>
      </c>
      <c r="T20" s="24">
        <v>0</v>
      </c>
      <c r="U20" s="24">
        <v>0</v>
      </c>
      <c r="V20" s="24">
        <v>0</v>
      </c>
      <c r="W20" s="24">
        <v>0</v>
      </c>
      <c r="X20" s="24">
        <v>0</v>
      </c>
      <c r="Y20" s="24">
        <v>0</v>
      </c>
      <c r="Z20" s="24">
        <v>0</v>
      </c>
      <c r="AA20" s="24">
        <f t="shared" si="0"/>
        <v>75117253.030000001</v>
      </c>
    </row>
    <row r="21" spans="1:27" x14ac:dyDescent="0.35">
      <c r="A21" t="s">
        <v>129</v>
      </c>
      <c r="B21" t="s">
        <v>1967</v>
      </c>
      <c r="C21" t="s">
        <v>1968</v>
      </c>
      <c r="D21" t="s">
        <v>1978</v>
      </c>
      <c r="E21" t="s">
        <v>1596</v>
      </c>
      <c r="F21" t="s">
        <v>1409</v>
      </c>
      <c r="G21" t="s">
        <v>1970</v>
      </c>
      <c r="I21" t="s">
        <v>1981</v>
      </c>
      <c r="K21" s="24">
        <v>3515264289.5799999</v>
      </c>
      <c r="L21" s="24">
        <v>3515264289.5799999</v>
      </c>
      <c r="M21" s="24">
        <v>3515264289.5799999</v>
      </c>
      <c r="N21" s="24">
        <v>2640916118.0999999</v>
      </c>
      <c r="O21" s="24">
        <v>162937830.27000001</v>
      </c>
      <c r="P21" s="24">
        <v>68231610.569999993</v>
      </c>
      <c r="Q21" s="24">
        <v>0</v>
      </c>
      <c r="R21" s="24">
        <v>94706219.700000003</v>
      </c>
      <c r="S21" s="24">
        <v>1238186841.5999999</v>
      </c>
      <c r="T21" s="24">
        <v>1111939493.1199999</v>
      </c>
      <c r="U21" s="24">
        <v>0</v>
      </c>
      <c r="V21" s="24">
        <v>126247348.48</v>
      </c>
      <c r="W21" s="24">
        <v>1401124671.8699999</v>
      </c>
      <c r="X21" s="24">
        <v>1180171103.6900001</v>
      </c>
      <c r="Y21" s="24">
        <v>0</v>
      </c>
      <c r="Z21" s="24">
        <v>220953568.18000001</v>
      </c>
      <c r="AA21" s="24">
        <f t="shared" si="0"/>
        <v>441907136.36000001</v>
      </c>
    </row>
    <row r="22" spans="1:27" x14ac:dyDescent="0.35">
      <c r="A22" t="s">
        <v>129</v>
      </c>
      <c r="B22" t="s">
        <v>1971</v>
      </c>
      <c r="C22" t="s">
        <v>1976</v>
      </c>
      <c r="D22" t="s">
        <v>1980</v>
      </c>
      <c r="E22" t="s">
        <v>1234</v>
      </c>
      <c r="F22" t="s">
        <v>1237</v>
      </c>
      <c r="G22" t="s">
        <v>1970</v>
      </c>
      <c r="K22" s="24">
        <v>2785575305.3499999</v>
      </c>
      <c r="L22" s="24">
        <v>2785575305.3499999</v>
      </c>
      <c r="M22" s="24">
        <v>2785575305.3499999</v>
      </c>
      <c r="N22" s="24">
        <v>0</v>
      </c>
      <c r="O22" s="24">
        <v>143465812.74000001</v>
      </c>
      <c r="P22" s="24">
        <v>0</v>
      </c>
      <c r="Q22" s="24">
        <v>0</v>
      </c>
      <c r="R22" s="24">
        <v>143465812.74000001</v>
      </c>
      <c r="S22" s="24">
        <v>0</v>
      </c>
      <c r="T22" s="24">
        <v>0</v>
      </c>
      <c r="U22" s="24">
        <v>0</v>
      </c>
      <c r="V22" s="24">
        <v>0</v>
      </c>
      <c r="W22" s="24">
        <v>0</v>
      </c>
      <c r="X22" s="24">
        <v>0</v>
      </c>
      <c r="Y22" s="24">
        <v>0</v>
      </c>
      <c r="Z22" s="24">
        <v>0</v>
      </c>
      <c r="AA22" s="24">
        <f t="shared" si="0"/>
        <v>143465812.74000001</v>
      </c>
    </row>
    <row r="23" spans="1:27" x14ac:dyDescent="0.35">
      <c r="A23" t="s">
        <v>129</v>
      </c>
      <c r="B23" t="s">
        <v>1971</v>
      </c>
      <c r="C23" t="s">
        <v>1968</v>
      </c>
      <c r="D23" t="s">
        <v>1978</v>
      </c>
      <c r="E23" t="s">
        <v>1026</v>
      </c>
      <c r="F23" t="s">
        <v>1030</v>
      </c>
      <c r="G23" t="s">
        <v>1970</v>
      </c>
      <c r="K23" s="24">
        <v>570406931.24000001</v>
      </c>
      <c r="L23" s="24">
        <v>570406931.24000001</v>
      </c>
      <c r="M23" s="24">
        <v>570406931.24000001</v>
      </c>
      <c r="N23" s="24">
        <v>0</v>
      </c>
      <c r="O23" s="24">
        <v>23658362.43</v>
      </c>
      <c r="P23" s="24">
        <v>0</v>
      </c>
      <c r="Q23" s="24">
        <v>0</v>
      </c>
      <c r="R23" s="24">
        <v>23658362.43</v>
      </c>
      <c r="S23" s="24">
        <v>0</v>
      </c>
      <c r="T23" s="24">
        <v>0</v>
      </c>
      <c r="U23" s="24">
        <v>0</v>
      </c>
      <c r="V23" s="24">
        <v>0</v>
      </c>
      <c r="W23" s="24">
        <v>0</v>
      </c>
      <c r="X23" s="24">
        <v>0</v>
      </c>
      <c r="Y23" s="24">
        <v>0</v>
      </c>
      <c r="Z23" s="24">
        <v>0</v>
      </c>
      <c r="AA23" s="24">
        <f t="shared" si="0"/>
        <v>23658362.43</v>
      </c>
    </row>
    <row r="24" spans="1:27" x14ac:dyDescent="0.35">
      <c r="A24" t="s">
        <v>129</v>
      </c>
      <c r="B24" t="s">
        <v>1971</v>
      </c>
      <c r="C24" t="s">
        <v>1968</v>
      </c>
      <c r="D24" t="s">
        <v>1978</v>
      </c>
      <c r="E24" t="s">
        <v>1026</v>
      </c>
      <c r="F24" t="s">
        <v>1031</v>
      </c>
      <c r="G24" t="s">
        <v>1970</v>
      </c>
      <c r="K24" s="24">
        <v>918628949.90999997</v>
      </c>
      <c r="L24" s="24">
        <v>918628949.90999997</v>
      </c>
      <c r="M24" s="24">
        <v>918628949.90999997</v>
      </c>
      <c r="N24" s="24">
        <v>0</v>
      </c>
      <c r="O24" s="24">
        <v>72135410.200000003</v>
      </c>
      <c r="P24" s="24">
        <v>0</v>
      </c>
      <c r="Q24" s="24">
        <v>0</v>
      </c>
      <c r="R24" s="24">
        <v>72135410.200000003</v>
      </c>
      <c r="S24" s="24">
        <v>0</v>
      </c>
      <c r="T24" s="24">
        <v>0</v>
      </c>
      <c r="U24" s="24">
        <v>0</v>
      </c>
      <c r="V24" s="24">
        <v>0</v>
      </c>
      <c r="W24" s="24">
        <v>0</v>
      </c>
      <c r="X24" s="24">
        <v>0</v>
      </c>
      <c r="Y24" s="24">
        <v>0</v>
      </c>
      <c r="Z24" s="24">
        <v>0</v>
      </c>
      <c r="AA24" s="24">
        <f t="shared" si="0"/>
        <v>72135410.200000003</v>
      </c>
    </row>
    <row r="25" spans="1:27" x14ac:dyDescent="0.35">
      <c r="A25" t="s">
        <v>129</v>
      </c>
      <c r="B25" t="s">
        <v>1971</v>
      </c>
      <c r="C25" t="s">
        <v>1976</v>
      </c>
      <c r="D25" t="s">
        <v>1980</v>
      </c>
      <c r="E25" t="s">
        <v>1234</v>
      </c>
      <c r="F25" t="s">
        <v>1238</v>
      </c>
      <c r="G25" t="s">
        <v>1970</v>
      </c>
      <c r="K25" s="24">
        <v>497225582.29000002</v>
      </c>
      <c r="L25" s="24">
        <v>497225582.29000002</v>
      </c>
      <c r="M25" s="24">
        <v>497225582.29000002</v>
      </c>
      <c r="N25" s="24">
        <v>174231324.61000001</v>
      </c>
      <c r="O25" s="24">
        <v>86537439.480000004</v>
      </c>
      <c r="P25" s="24">
        <v>135076260.37</v>
      </c>
      <c r="Q25" s="24">
        <v>9033371.6300000008</v>
      </c>
      <c r="R25" s="24">
        <v>-48538820.890000001</v>
      </c>
      <c r="S25" s="24">
        <v>20604800.510000002</v>
      </c>
      <c r="T25" s="24">
        <v>34023400</v>
      </c>
      <c r="U25" s="24">
        <v>4512200.51</v>
      </c>
      <c r="V25" s="24">
        <v>-13418599.49</v>
      </c>
      <c r="W25" s="24">
        <v>0</v>
      </c>
      <c r="X25" s="24">
        <v>0</v>
      </c>
      <c r="Y25" s="24">
        <v>0</v>
      </c>
      <c r="Z25" s="24">
        <v>0</v>
      </c>
      <c r="AA25" s="24">
        <f t="shared" si="0"/>
        <v>-61957420.380000003</v>
      </c>
    </row>
    <row r="26" spans="1:27" x14ac:dyDescent="0.35">
      <c r="A26" t="s">
        <v>129</v>
      </c>
      <c r="B26" t="s">
        <v>1971</v>
      </c>
      <c r="C26" t="s">
        <v>1972</v>
      </c>
      <c r="D26" t="s">
        <v>1982</v>
      </c>
      <c r="E26" t="s">
        <v>597</v>
      </c>
      <c r="F26" t="s">
        <v>598</v>
      </c>
      <c r="G26" t="s">
        <v>1970</v>
      </c>
      <c r="K26" s="24">
        <v>25294893154.77</v>
      </c>
      <c r="L26" s="24">
        <v>18037519420.950001</v>
      </c>
      <c r="M26" s="24">
        <v>25294893154.77</v>
      </c>
      <c r="N26" s="24">
        <v>23346174586.130001</v>
      </c>
      <c r="O26" s="24">
        <v>1190729240</v>
      </c>
      <c r="P26" s="24">
        <v>743611823.02999997</v>
      </c>
      <c r="Q26" s="24">
        <v>26903480.66</v>
      </c>
      <c r="R26" s="24">
        <v>447117416.97000003</v>
      </c>
      <c r="S26" s="24">
        <v>1603659208.02</v>
      </c>
      <c r="T26" s="24">
        <v>695169111.98000002</v>
      </c>
      <c r="U26" s="24">
        <v>447355182.30000001</v>
      </c>
      <c r="V26" s="24">
        <v>908490096.03999996</v>
      </c>
      <c r="W26" s="24">
        <v>0</v>
      </c>
      <c r="X26" s="24">
        <v>0</v>
      </c>
      <c r="Y26" s="24">
        <v>0</v>
      </c>
      <c r="Z26" s="24">
        <v>0</v>
      </c>
      <c r="AA26" s="24">
        <f t="shared" si="0"/>
        <v>1355607513.01</v>
      </c>
    </row>
    <row r="27" spans="1:27" x14ac:dyDescent="0.35">
      <c r="A27" t="s">
        <v>132</v>
      </c>
      <c r="B27" t="s">
        <v>1971</v>
      </c>
      <c r="C27" t="s">
        <v>1972</v>
      </c>
      <c r="D27" t="s">
        <v>1982</v>
      </c>
      <c r="E27" t="s">
        <v>597</v>
      </c>
      <c r="F27" t="s">
        <v>599</v>
      </c>
      <c r="G27" t="s">
        <v>1970</v>
      </c>
      <c r="I27" t="s">
        <v>1981</v>
      </c>
      <c r="K27" s="24">
        <v>204906253.96000001</v>
      </c>
      <c r="L27" s="24">
        <v>73899709.849999994</v>
      </c>
      <c r="M27" s="24">
        <v>73899709.849999994</v>
      </c>
      <c r="N27" s="24">
        <v>58520201.600000001</v>
      </c>
      <c r="O27" s="24">
        <v>2614730.06</v>
      </c>
      <c r="P27" s="24">
        <v>1226773.3700000001</v>
      </c>
      <c r="Q27" s="24">
        <v>0</v>
      </c>
      <c r="R27" s="24">
        <v>1387956.69</v>
      </c>
      <c r="S27" s="24">
        <v>121669.9</v>
      </c>
      <c r="T27" s="24">
        <v>297527.65000000002</v>
      </c>
      <c r="U27" s="24">
        <v>0</v>
      </c>
      <c r="V27" s="24">
        <v>-175857.75</v>
      </c>
      <c r="W27" s="24">
        <v>2736399.96</v>
      </c>
      <c r="X27" s="24">
        <v>1524301.02</v>
      </c>
      <c r="Y27" s="24">
        <v>0</v>
      </c>
      <c r="Z27" s="24">
        <v>1212098.94</v>
      </c>
      <c r="AA27" s="24">
        <f t="shared" si="0"/>
        <v>2424197.88</v>
      </c>
    </row>
    <row r="28" spans="1:27" x14ac:dyDescent="0.35">
      <c r="A28" t="s">
        <v>132</v>
      </c>
      <c r="B28" t="s">
        <v>1971</v>
      </c>
      <c r="C28" t="s">
        <v>1972</v>
      </c>
      <c r="D28" t="s">
        <v>1975</v>
      </c>
      <c r="E28" t="s">
        <v>484</v>
      </c>
      <c r="F28" t="s">
        <v>486</v>
      </c>
      <c r="G28" t="s">
        <v>1970</v>
      </c>
      <c r="I28" t="s">
        <v>1981</v>
      </c>
      <c r="K28" s="24">
        <v>813763216.53999996</v>
      </c>
      <c r="L28" s="24">
        <v>243291364.78</v>
      </c>
      <c r="M28" s="24">
        <v>243291364.78</v>
      </c>
      <c r="N28" s="24">
        <v>185398859.86000001</v>
      </c>
      <c r="O28" s="24">
        <v>13601178.01</v>
      </c>
      <c r="P28" s="24">
        <v>8665946.6300000008</v>
      </c>
      <c r="Q28" s="24">
        <v>0</v>
      </c>
      <c r="R28" s="24">
        <v>4935231.38</v>
      </c>
      <c r="S28" s="24">
        <v>2072235.18</v>
      </c>
      <c r="T28" s="24">
        <v>3735914.68</v>
      </c>
      <c r="U28" s="24">
        <v>0</v>
      </c>
      <c r="V28" s="24">
        <v>-1663679.5</v>
      </c>
      <c r="W28" s="24">
        <v>15673413.189999999</v>
      </c>
      <c r="X28" s="24">
        <v>12401861.310000001</v>
      </c>
      <c r="Y28" s="24">
        <v>0</v>
      </c>
      <c r="Z28" s="24">
        <v>3271551.88</v>
      </c>
      <c r="AA28" s="24">
        <f t="shared" si="0"/>
        <v>6543103.7599999998</v>
      </c>
    </row>
    <row r="29" spans="1:27" x14ac:dyDescent="0.35">
      <c r="A29" t="s">
        <v>132</v>
      </c>
      <c r="B29" t="s">
        <v>1971</v>
      </c>
      <c r="C29" t="s">
        <v>1972</v>
      </c>
      <c r="D29" t="s">
        <v>1974</v>
      </c>
      <c r="E29" t="s">
        <v>128</v>
      </c>
      <c r="F29" t="s">
        <v>133</v>
      </c>
      <c r="G29" t="s">
        <v>1970</v>
      </c>
      <c r="K29" s="24">
        <v>433615825.37</v>
      </c>
      <c r="L29" s="24">
        <v>122920205.63</v>
      </c>
      <c r="M29" s="24">
        <v>433615825.37</v>
      </c>
      <c r="N29" s="24">
        <v>413719796.83999997</v>
      </c>
      <c r="O29" s="24">
        <v>1171176.8799999999</v>
      </c>
      <c r="P29" s="24">
        <v>157777.74</v>
      </c>
      <c r="Q29" s="24">
        <v>374306.95</v>
      </c>
      <c r="R29" s="24">
        <v>1013399.14</v>
      </c>
      <c r="S29" s="24">
        <v>29000701.16</v>
      </c>
      <c r="T29" s="24">
        <v>19352583.859999999</v>
      </c>
      <c r="U29" s="24">
        <v>8041428.7199999997</v>
      </c>
      <c r="V29" s="24">
        <v>9648117.3000000007</v>
      </c>
      <c r="W29" s="24">
        <v>0</v>
      </c>
      <c r="X29" s="24">
        <v>0</v>
      </c>
      <c r="Y29" s="24">
        <v>0</v>
      </c>
      <c r="Z29" s="24">
        <v>0</v>
      </c>
      <c r="AA29" s="24">
        <f t="shared" si="0"/>
        <v>10661516.440000001</v>
      </c>
    </row>
    <row r="30" spans="1:27" x14ac:dyDescent="0.35">
      <c r="A30" t="s">
        <v>132</v>
      </c>
      <c r="B30" t="s">
        <v>1967</v>
      </c>
      <c r="C30" t="s">
        <v>1968</v>
      </c>
      <c r="D30" t="s">
        <v>1978</v>
      </c>
      <c r="E30" t="s">
        <v>1596</v>
      </c>
      <c r="F30" t="s">
        <v>1601</v>
      </c>
      <c r="G30" t="s">
        <v>1970</v>
      </c>
      <c r="K30" s="24">
        <v>115643196.40000001</v>
      </c>
      <c r="L30" s="24">
        <v>115643196.40000001</v>
      </c>
      <c r="M30" s="24">
        <v>115643196.40000001</v>
      </c>
      <c r="N30" s="24">
        <v>35714782.200000003</v>
      </c>
      <c r="O30" s="24">
        <v>1283545.3400000001</v>
      </c>
      <c r="P30" s="24">
        <v>2430039.31</v>
      </c>
      <c r="Q30" s="24">
        <v>0</v>
      </c>
      <c r="R30" s="24">
        <v>-1146493.97</v>
      </c>
      <c r="S30" s="24">
        <v>1646291.27</v>
      </c>
      <c r="T30" s="24">
        <v>409186.05</v>
      </c>
      <c r="U30" s="24">
        <v>0</v>
      </c>
      <c r="V30" s="24">
        <v>1237105.22</v>
      </c>
      <c r="W30" s="24">
        <v>0</v>
      </c>
      <c r="X30" s="24">
        <v>0</v>
      </c>
      <c r="Y30" s="24">
        <v>0</v>
      </c>
      <c r="Z30" s="24">
        <v>0</v>
      </c>
      <c r="AA30" s="24">
        <f t="shared" si="0"/>
        <v>90611.25</v>
      </c>
    </row>
    <row r="31" spans="1:27" x14ac:dyDescent="0.35">
      <c r="A31" t="s">
        <v>132</v>
      </c>
      <c r="B31" t="s">
        <v>1967</v>
      </c>
      <c r="C31" t="s">
        <v>1968</v>
      </c>
      <c r="D31" t="s">
        <v>1978</v>
      </c>
      <c r="E31" t="s">
        <v>1596</v>
      </c>
      <c r="F31" t="s">
        <v>1602</v>
      </c>
      <c r="G31" t="s">
        <v>1970</v>
      </c>
      <c r="K31" s="24">
        <v>528167195.58999997</v>
      </c>
      <c r="L31" s="24">
        <v>528167195.58999997</v>
      </c>
      <c r="M31" s="24">
        <v>528167195.58999997</v>
      </c>
      <c r="N31" s="24">
        <v>0</v>
      </c>
      <c r="O31" s="24">
        <v>11530170</v>
      </c>
      <c r="P31" s="24">
        <v>29982611.52</v>
      </c>
      <c r="Q31" s="24">
        <v>0</v>
      </c>
      <c r="R31" s="24">
        <v>-18452441.52</v>
      </c>
      <c r="S31" s="24">
        <v>0</v>
      </c>
      <c r="T31" s="24">
        <v>0</v>
      </c>
      <c r="U31" s="24">
        <v>0</v>
      </c>
      <c r="V31" s="24">
        <v>0</v>
      </c>
      <c r="W31" s="24">
        <v>0</v>
      </c>
      <c r="X31" s="24">
        <v>0</v>
      </c>
      <c r="Y31" s="24">
        <v>0</v>
      </c>
      <c r="Z31" s="24">
        <v>0</v>
      </c>
      <c r="AA31" s="24">
        <f t="shared" si="0"/>
        <v>-18452441.52</v>
      </c>
    </row>
    <row r="32" spans="1:27" x14ac:dyDescent="0.35">
      <c r="A32" t="s">
        <v>132</v>
      </c>
      <c r="B32" t="s">
        <v>1971</v>
      </c>
      <c r="C32" t="s">
        <v>1972</v>
      </c>
      <c r="D32" t="s">
        <v>1982</v>
      </c>
      <c r="E32" t="s">
        <v>597</v>
      </c>
      <c r="F32" t="s">
        <v>600</v>
      </c>
      <c r="G32" t="s">
        <v>1970</v>
      </c>
      <c r="I32" t="s">
        <v>1981</v>
      </c>
      <c r="K32" s="24">
        <v>282011972.91000003</v>
      </c>
      <c r="L32" s="24">
        <v>80578194.129999995</v>
      </c>
      <c r="M32" s="24">
        <v>80578194.129999995</v>
      </c>
      <c r="N32" s="24">
        <v>122662517.68000001</v>
      </c>
      <c r="O32" s="24">
        <v>28161359.02</v>
      </c>
      <c r="P32" s="24">
        <v>0</v>
      </c>
      <c r="Q32" s="24">
        <v>0</v>
      </c>
      <c r="R32" s="24">
        <v>28161359.02</v>
      </c>
      <c r="S32" s="24">
        <v>0</v>
      </c>
      <c r="T32" s="24">
        <v>0</v>
      </c>
      <c r="U32" s="24">
        <v>0</v>
      </c>
      <c r="V32" s="24">
        <v>0</v>
      </c>
      <c r="W32" s="24">
        <v>28161359.02</v>
      </c>
      <c r="X32" s="24">
        <v>0</v>
      </c>
      <c r="Y32" s="24">
        <v>0</v>
      </c>
      <c r="Z32" s="24">
        <v>28161359.02</v>
      </c>
      <c r="AA32" s="24">
        <f t="shared" si="0"/>
        <v>56322718.039999999</v>
      </c>
    </row>
    <row r="33" spans="1:27" x14ac:dyDescent="0.35">
      <c r="A33" t="s">
        <v>132</v>
      </c>
      <c r="B33" t="s">
        <v>1971</v>
      </c>
      <c r="C33" t="s">
        <v>1968</v>
      </c>
      <c r="D33" t="s">
        <v>1983</v>
      </c>
      <c r="E33" t="s">
        <v>1199</v>
      </c>
      <c r="F33" t="s">
        <v>1200</v>
      </c>
      <c r="G33" t="s">
        <v>1970</v>
      </c>
      <c r="K33" s="24">
        <v>245635297.72999999</v>
      </c>
      <c r="L33" s="24">
        <v>245635297.72999999</v>
      </c>
      <c r="M33" s="24">
        <v>245635297.72999999</v>
      </c>
      <c r="N33" s="24">
        <v>0</v>
      </c>
      <c r="O33" s="24">
        <v>25564786.93</v>
      </c>
      <c r="P33" s="24">
        <v>0</v>
      </c>
      <c r="Q33" s="24">
        <v>0</v>
      </c>
      <c r="R33" s="24">
        <v>25564786.93</v>
      </c>
      <c r="S33" s="24">
        <v>0</v>
      </c>
      <c r="T33" s="24">
        <v>0</v>
      </c>
      <c r="U33" s="24">
        <v>0</v>
      </c>
      <c r="V33" s="24">
        <v>0</v>
      </c>
      <c r="W33" s="24">
        <v>0</v>
      </c>
      <c r="X33" s="24">
        <v>0</v>
      </c>
      <c r="Y33" s="24">
        <v>0</v>
      </c>
      <c r="Z33" s="24">
        <v>0</v>
      </c>
      <c r="AA33" s="24">
        <f t="shared" si="0"/>
        <v>25564786.93</v>
      </c>
    </row>
    <row r="34" spans="1:27" x14ac:dyDescent="0.35">
      <c r="A34" t="s">
        <v>132</v>
      </c>
      <c r="B34" t="s">
        <v>1971</v>
      </c>
      <c r="C34" t="s">
        <v>1976</v>
      </c>
      <c r="D34" t="s">
        <v>1977</v>
      </c>
      <c r="E34" t="s">
        <v>1357</v>
      </c>
      <c r="F34" t="s">
        <v>1359</v>
      </c>
      <c r="G34" t="s">
        <v>1970</v>
      </c>
      <c r="K34" s="24">
        <v>1247323342.95</v>
      </c>
      <c r="L34" s="24">
        <v>1247323342.95</v>
      </c>
      <c r="M34" s="24">
        <v>1247323342.95</v>
      </c>
      <c r="N34" s="24">
        <v>124345040.40000001</v>
      </c>
      <c r="O34" s="24">
        <v>7612476.4299999997</v>
      </c>
      <c r="P34" s="24">
        <v>4558397.1900000004</v>
      </c>
      <c r="Q34" s="24">
        <v>0</v>
      </c>
      <c r="R34" s="24">
        <v>3054079.24</v>
      </c>
      <c r="S34" s="24">
        <v>75856928.469999999</v>
      </c>
      <c r="T34" s="24">
        <v>159234867.05000001</v>
      </c>
      <c r="U34" s="24">
        <v>0</v>
      </c>
      <c r="V34" s="24">
        <v>-83377938.579999998</v>
      </c>
      <c r="W34" s="24">
        <v>0</v>
      </c>
      <c r="X34" s="24">
        <v>0</v>
      </c>
      <c r="Y34" s="24">
        <v>0</v>
      </c>
      <c r="Z34" s="24">
        <v>0</v>
      </c>
      <c r="AA34" s="24">
        <f t="shared" si="0"/>
        <v>-80323859.340000004</v>
      </c>
    </row>
    <row r="35" spans="1:27" x14ac:dyDescent="0.35">
      <c r="A35" t="s">
        <v>132</v>
      </c>
      <c r="B35" t="s">
        <v>1971</v>
      </c>
      <c r="C35" t="s">
        <v>1968</v>
      </c>
      <c r="D35" t="s">
        <v>1978</v>
      </c>
      <c r="E35" t="s">
        <v>1026</v>
      </c>
      <c r="F35" t="s">
        <v>1032</v>
      </c>
      <c r="G35" t="s">
        <v>1970</v>
      </c>
      <c r="K35" s="24">
        <v>154687754.72999999</v>
      </c>
      <c r="L35" s="24">
        <v>154687754.72999999</v>
      </c>
      <c r="M35" s="24">
        <v>154687754.72999999</v>
      </c>
      <c r="N35" s="24">
        <v>0</v>
      </c>
      <c r="O35" s="24">
        <v>10532468.6</v>
      </c>
      <c r="P35" s="24">
        <v>0</v>
      </c>
      <c r="Q35" s="24">
        <v>0</v>
      </c>
      <c r="R35" s="24">
        <v>10532468.6</v>
      </c>
      <c r="S35" s="24">
        <v>0</v>
      </c>
      <c r="T35" s="24">
        <v>0</v>
      </c>
      <c r="U35" s="24">
        <v>0</v>
      </c>
      <c r="V35" s="24">
        <v>0</v>
      </c>
      <c r="W35" s="24">
        <v>0</v>
      </c>
      <c r="X35" s="24">
        <v>0</v>
      </c>
      <c r="Y35" s="24">
        <v>0</v>
      </c>
      <c r="Z35" s="24">
        <v>0</v>
      </c>
      <c r="AA35" s="24">
        <f t="shared" si="0"/>
        <v>10532468.6</v>
      </c>
    </row>
    <row r="36" spans="1:27" x14ac:dyDescent="0.35">
      <c r="A36" t="s">
        <v>132</v>
      </c>
      <c r="B36" t="s">
        <v>1971</v>
      </c>
      <c r="C36" t="s">
        <v>1968</v>
      </c>
      <c r="D36" t="s">
        <v>1978</v>
      </c>
      <c r="E36" t="s">
        <v>1026</v>
      </c>
      <c r="F36" t="s">
        <v>1033</v>
      </c>
      <c r="G36" t="s">
        <v>1970</v>
      </c>
      <c r="K36" s="24">
        <v>696714757.19000006</v>
      </c>
      <c r="L36" s="24">
        <v>696714757.19000006</v>
      </c>
      <c r="M36" s="24">
        <v>696714757.19000006</v>
      </c>
      <c r="N36" s="24">
        <v>506212041.13</v>
      </c>
      <c r="O36" s="24">
        <v>4421678.76</v>
      </c>
      <c r="P36" s="24">
        <v>4127417.22</v>
      </c>
      <c r="Q36" s="24">
        <v>0</v>
      </c>
      <c r="R36" s="24">
        <v>294261.53999999998</v>
      </c>
      <c r="S36" s="24">
        <v>2156353.88</v>
      </c>
      <c r="T36" s="24">
        <v>216764374.75</v>
      </c>
      <c r="U36" s="24">
        <v>0</v>
      </c>
      <c r="V36" s="24">
        <v>-214608020.87</v>
      </c>
      <c r="W36" s="24">
        <v>0</v>
      </c>
      <c r="X36" s="24">
        <v>0</v>
      </c>
      <c r="Y36" s="24">
        <v>0</v>
      </c>
      <c r="Z36" s="24">
        <v>0</v>
      </c>
      <c r="AA36" s="24">
        <f t="shared" si="0"/>
        <v>-214313759.33000001</v>
      </c>
    </row>
    <row r="37" spans="1:27" x14ac:dyDescent="0.35">
      <c r="A37" t="s">
        <v>132</v>
      </c>
      <c r="B37" t="s">
        <v>1971</v>
      </c>
      <c r="C37" t="s">
        <v>1972</v>
      </c>
      <c r="D37" t="s">
        <v>1982</v>
      </c>
      <c r="E37" t="s">
        <v>597</v>
      </c>
      <c r="F37" t="s">
        <v>601</v>
      </c>
      <c r="G37" t="s">
        <v>1970</v>
      </c>
      <c r="I37" t="s">
        <v>1981</v>
      </c>
      <c r="K37" s="24">
        <v>610761955.88</v>
      </c>
      <c r="L37" s="24">
        <v>90118014.439999998</v>
      </c>
      <c r="M37" s="24">
        <v>90118014.439999998</v>
      </c>
      <c r="N37" s="24">
        <v>317607821.52999997</v>
      </c>
      <c r="O37" s="24">
        <v>8974073.9700000007</v>
      </c>
      <c r="P37" s="24">
        <v>4892260.37</v>
      </c>
      <c r="Q37" s="24">
        <v>0</v>
      </c>
      <c r="R37" s="24">
        <v>4081813.6</v>
      </c>
      <c r="S37" s="24">
        <v>18608877.109999999</v>
      </c>
      <c r="T37" s="24">
        <v>6837286.9000000004</v>
      </c>
      <c r="U37" s="24">
        <v>0</v>
      </c>
      <c r="V37" s="24">
        <v>11771590.210000001</v>
      </c>
      <c r="W37" s="24">
        <v>27582951.079999998</v>
      </c>
      <c r="X37" s="24">
        <v>11729547.27</v>
      </c>
      <c r="Y37" s="24">
        <v>0</v>
      </c>
      <c r="Z37" s="24">
        <v>15853403.810000001</v>
      </c>
      <c r="AA37" s="24">
        <f t="shared" si="0"/>
        <v>31706807.620000001</v>
      </c>
    </row>
    <row r="38" spans="1:27" x14ac:dyDescent="0.35">
      <c r="A38" t="s">
        <v>132</v>
      </c>
      <c r="B38" t="s">
        <v>1971</v>
      </c>
      <c r="C38" t="s">
        <v>1972</v>
      </c>
      <c r="D38" t="s">
        <v>1974</v>
      </c>
      <c r="E38" t="s">
        <v>128</v>
      </c>
      <c r="F38" t="s">
        <v>134</v>
      </c>
      <c r="G38" t="s">
        <v>1970</v>
      </c>
      <c r="K38" s="24">
        <v>515320592.20999998</v>
      </c>
      <c r="L38" s="24">
        <v>508112972.85000002</v>
      </c>
      <c r="M38" s="24">
        <v>515320592.20999998</v>
      </c>
      <c r="N38" s="24">
        <v>308097299.06999999</v>
      </c>
      <c r="O38" s="24">
        <v>32387168.260000002</v>
      </c>
      <c r="P38" s="24">
        <v>23038693.010000002</v>
      </c>
      <c r="Q38" s="24">
        <v>3279462</v>
      </c>
      <c r="R38" s="24">
        <v>9348475.25</v>
      </c>
      <c r="S38" s="24">
        <v>29033323.760000002</v>
      </c>
      <c r="T38" s="24">
        <v>12207191.48</v>
      </c>
      <c r="U38" s="24">
        <v>4766827.0599999996</v>
      </c>
      <c r="V38" s="24">
        <v>16826132.280000001</v>
      </c>
      <c r="W38" s="24">
        <v>0</v>
      </c>
      <c r="X38" s="24">
        <v>0</v>
      </c>
      <c r="Y38" s="24">
        <v>0</v>
      </c>
      <c r="Z38" s="24">
        <v>0</v>
      </c>
      <c r="AA38" s="24">
        <f t="shared" si="0"/>
        <v>26174607.530000001</v>
      </c>
    </row>
    <row r="39" spans="1:27" x14ac:dyDescent="0.35">
      <c r="A39" t="s">
        <v>132</v>
      </c>
      <c r="B39" t="s">
        <v>1971</v>
      </c>
      <c r="C39" t="s">
        <v>1972</v>
      </c>
      <c r="D39" t="s">
        <v>1973</v>
      </c>
      <c r="E39" t="s">
        <v>307</v>
      </c>
      <c r="F39" t="s">
        <v>309</v>
      </c>
      <c r="G39" t="s">
        <v>1970</v>
      </c>
      <c r="I39" t="s">
        <v>1981</v>
      </c>
      <c r="K39" s="24">
        <v>402905915.69999999</v>
      </c>
      <c r="L39" s="24">
        <v>107406116.27</v>
      </c>
      <c r="M39" s="24">
        <v>107406116.27</v>
      </c>
      <c r="N39" s="24">
        <v>57510790.409999996</v>
      </c>
      <c r="O39" s="24">
        <v>5589863.3799999999</v>
      </c>
      <c r="P39" s="24">
        <v>11119077.699999999</v>
      </c>
      <c r="Q39" s="24">
        <v>3859009.16</v>
      </c>
      <c r="R39" s="24">
        <v>-5529214.3200000003</v>
      </c>
      <c r="S39" s="24">
        <v>1394133.27</v>
      </c>
      <c r="T39" s="24">
        <v>1705425.16</v>
      </c>
      <c r="U39" s="24">
        <v>1087314.1299999999</v>
      </c>
      <c r="V39" s="24">
        <v>-311291.89</v>
      </c>
      <c r="W39" s="24">
        <v>6983996.6500000004</v>
      </c>
      <c r="X39" s="24">
        <v>12824502.859999999</v>
      </c>
      <c r="Y39" s="24">
        <v>4946323.29</v>
      </c>
      <c r="Z39" s="24">
        <v>-5840506.21</v>
      </c>
      <c r="AA39" s="24">
        <f t="shared" si="0"/>
        <v>-11681012.42</v>
      </c>
    </row>
    <row r="40" spans="1:27" x14ac:dyDescent="0.35">
      <c r="A40" t="s">
        <v>132</v>
      </c>
      <c r="B40" t="s">
        <v>1971</v>
      </c>
      <c r="C40" t="s">
        <v>1976</v>
      </c>
      <c r="D40" t="s">
        <v>1980</v>
      </c>
      <c r="E40" t="s">
        <v>1234</v>
      </c>
      <c r="F40" t="s">
        <v>1239</v>
      </c>
      <c r="G40" t="s">
        <v>1970</v>
      </c>
      <c r="H40" t="s">
        <v>1984</v>
      </c>
      <c r="K40" s="24">
        <v>386535919.64999998</v>
      </c>
      <c r="L40" s="24">
        <v>386535919.64999998</v>
      </c>
      <c r="M40" s="24">
        <v>386535919.64999998</v>
      </c>
      <c r="N40" s="24">
        <v>385749705.58999997</v>
      </c>
      <c r="O40" s="24">
        <v>88500</v>
      </c>
      <c r="P40" s="24">
        <v>500.75</v>
      </c>
      <c r="Q40" s="24">
        <v>0</v>
      </c>
      <c r="R40" s="24">
        <v>87999.25</v>
      </c>
      <c r="S40" s="24">
        <v>29019215.649999999</v>
      </c>
      <c r="T40" s="24">
        <v>10187559.189999999</v>
      </c>
      <c r="U40" s="24">
        <v>0</v>
      </c>
      <c r="V40" s="24">
        <v>18831656.460000001</v>
      </c>
      <c r="W40" s="24">
        <v>0</v>
      </c>
      <c r="X40" s="24">
        <v>0</v>
      </c>
      <c r="Y40" s="24">
        <v>0</v>
      </c>
      <c r="Z40" s="24">
        <v>0</v>
      </c>
      <c r="AA40" s="24">
        <f t="shared" si="0"/>
        <v>18919655.710000001</v>
      </c>
    </row>
    <row r="41" spans="1:27" x14ac:dyDescent="0.35">
      <c r="A41" t="s">
        <v>132</v>
      </c>
      <c r="B41" t="s">
        <v>1967</v>
      </c>
      <c r="C41" t="s">
        <v>1968</v>
      </c>
      <c r="D41" t="s">
        <v>1978</v>
      </c>
      <c r="E41" t="s">
        <v>1596</v>
      </c>
      <c r="F41" t="s">
        <v>1603</v>
      </c>
      <c r="G41" t="s">
        <v>1970</v>
      </c>
      <c r="H41" t="s">
        <v>1984</v>
      </c>
      <c r="K41" s="24">
        <v>79414009.590000004</v>
      </c>
      <c r="L41" s="24">
        <v>79414009.590000004</v>
      </c>
      <c r="M41" s="24">
        <v>79414009.590000004</v>
      </c>
      <c r="N41" s="24">
        <v>76396197.810000002</v>
      </c>
      <c r="O41" s="24">
        <v>26475</v>
      </c>
      <c r="P41" s="24">
        <v>135000</v>
      </c>
      <c r="Q41" s="24">
        <v>0</v>
      </c>
      <c r="R41" s="24">
        <v>-108525</v>
      </c>
      <c r="S41" s="24">
        <v>5845325</v>
      </c>
      <c r="T41" s="24">
        <v>611817.53</v>
      </c>
      <c r="U41" s="24">
        <v>0</v>
      </c>
      <c r="V41" s="24">
        <v>5233507.47</v>
      </c>
      <c r="W41" s="24">
        <v>0</v>
      </c>
      <c r="X41" s="24">
        <v>0</v>
      </c>
      <c r="Y41" s="24">
        <v>0</v>
      </c>
      <c r="Z41" s="24">
        <v>0</v>
      </c>
      <c r="AA41" s="24">
        <f t="shared" si="0"/>
        <v>5124982.47</v>
      </c>
    </row>
    <row r="42" spans="1:27" x14ac:dyDescent="0.35">
      <c r="A42" t="s">
        <v>132</v>
      </c>
      <c r="B42" t="s">
        <v>1971</v>
      </c>
      <c r="C42" t="s">
        <v>1976</v>
      </c>
      <c r="D42" t="s">
        <v>1980</v>
      </c>
      <c r="E42" t="s">
        <v>1234</v>
      </c>
      <c r="F42" t="s">
        <v>1240</v>
      </c>
      <c r="G42" t="s">
        <v>1970</v>
      </c>
      <c r="H42" t="s">
        <v>1984</v>
      </c>
      <c r="K42" s="24">
        <v>683997878.41999996</v>
      </c>
      <c r="L42" s="24">
        <v>683997878.41999996</v>
      </c>
      <c r="M42" s="24">
        <v>683997878.41999996</v>
      </c>
      <c r="N42" s="24">
        <v>445148555.26999998</v>
      </c>
      <c r="O42" s="24">
        <v>2000</v>
      </c>
      <c r="P42" s="24">
        <v>0</v>
      </c>
      <c r="Q42" s="24">
        <v>0</v>
      </c>
      <c r="R42" s="24">
        <v>2000</v>
      </c>
      <c r="S42" s="24">
        <v>5400000</v>
      </c>
      <c r="T42" s="24">
        <v>6400000</v>
      </c>
      <c r="U42" s="24">
        <v>0</v>
      </c>
      <c r="V42" s="24">
        <v>-1000000</v>
      </c>
      <c r="W42" s="24">
        <v>0</v>
      </c>
      <c r="X42" s="24">
        <v>0</v>
      </c>
      <c r="Y42" s="24">
        <v>0</v>
      </c>
      <c r="Z42" s="24">
        <v>0</v>
      </c>
      <c r="AA42" s="24">
        <f t="shared" si="0"/>
        <v>-998000</v>
      </c>
    </row>
    <row r="43" spans="1:27" x14ac:dyDescent="0.35">
      <c r="A43" t="s">
        <v>132</v>
      </c>
      <c r="B43" t="s">
        <v>1971</v>
      </c>
      <c r="C43" t="s">
        <v>1972</v>
      </c>
      <c r="D43" t="s">
        <v>1982</v>
      </c>
      <c r="E43" t="s">
        <v>597</v>
      </c>
      <c r="F43" t="s">
        <v>602</v>
      </c>
      <c r="G43" t="s">
        <v>1970</v>
      </c>
      <c r="H43" t="s">
        <v>1984</v>
      </c>
      <c r="K43" s="24">
        <v>30464608.850000001</v>
      </c>
      <c r="L43" s="24">
        <v>30464608.850000001</v>
      </c>
      <c r="M43" s="24">
        <v>30464608.850000001</v>
      </c>
      <c r="N43" s="24">
        <v>1375141.98</v>
      </c>
      <c r="O43" s="24">
        <v>1491837.41</v>
      </c>
      <c r="P43" s="24">
        <v>674603.14</v>
      </c>
      <c r="Q43" s="24">
        <v>0</v>
      </c>
      <c r="R43" s="24">
        <v>817234.27</v>
      </c>
      <c r="S43" s="24">
        <v>0</v>
      </c>
      <c r="T43" s="24">
        <v>0</v>
      </c>
      <c r="U43" s="24">
        <v>0</v>
      </c>
      <c r="V43" s="24">
        <v>0</v>
      </c>
      <c r="W43" s="24">
        <v>0</v>
      </c>
      <c r="X43" s="24">
        <v>0</v>
      </c>
      <c r="Y43" s="24">
        <v>0</v>
      </c>
      <c r="Z43" s="24">
        <v>0</v>
      </c>
      <c r="AA43" s="24">
        <f t="shared" si="0"/>
        <v>817234.27</v>
      </c>
    </row>
    <row r="44" spans="1:27" x14ac:dyDescent="0.35">
      <c r="A44" t="s">
        <v>132</v>
      </c>
      <c r="B44" t="s">
        <v>1971</v>
      </c>
      <c r="C44" t="s">
        <v>1968</v>
      </c>
      <c r="D44" t="s">
        <v>1978</v>
      </c>
      <c r="E44" t="s">
        <v>1026</v>
      </c>
      <c r="F44" t="s">
        <v>1034</v>
      </c>
      <c r="G44" t="s">
        <v>1970</v>
      </c>
      <c r="H44" t="s">
        <v>1984</v>
      </c>
      <c r="K44" s="24">
        <v>237533660.55000001</v>
      </c>
      <c r="L44" s="24">
        <v>237533660.55000001</v>
      </c>
      <c r="M44" s="24">
        <v>237533660.55000001</v>
      </c>
      <c r="N44" s="24">
        <v>221041460.96000001</v>
      </c>
      <c r="O44" s="24">
        <v>7950</v>
      </c>
      <c r="P44" s="24">
        <v>43309.9</v>
      </c>
      <c r="Q44" s="24">
        <v>0</v>
      </c>
      <c r="R44" s="24">
        <v>-35359.9</v>
      </c>
      <c r="S44" s="24">
        <v>16178878</v>
      </c>
      <c r="T44" s="24">
        <v>602004</v>
      </c>
      <c r="U44" s="24">
        <v>0</v>
      </c>
      <c r="V44" s="24">
        <v>15576874</v>
      </c>
      <c r="W44" s="24">
        <v>0</v>
      </c>
      <c r="X44" s="24">
        <v>0</v>
      </c>
      <c r="Y44" s="24">
        <v>0</v>
      </c>
      <c r="Z44" s="24">
        <v>0</v>
      </c>
      <c r="AA44" s="24">
        <f t="shared" si="0"/>
        <v>15541514.1</v>
      </c>
    </row>
    <row r="45" spans="1:27" x14ac:dyDescent="0.35">
      <c r="A45" t="s">
        <v>132</v>
      </c>
      <c r="B45" t="s">
        <v>1971</v>
      </c>
      <c r="C45" t="s">
        <v>1972</v>
      </c>
      <c r="D45" t="s">
        <v>1974</v>
      </c>
      <c r="E45" t="s">
        <v>128</v>
      </c>
      <c r="F45" t="s">
        <v>135</v>
      </c>
      <c r="G45" t="s">
        <v>1970</v>
      </c>
      <c r="H45" t="s">
        <v>1984</v>
      </c>
      <c r="K45" s="24">
        <v>20958142.120000001</v>
      </c>
      <c r="L45" s="24">
        <v>19638087.02</v>
      </c>
      <c r="M45" s="24">
        <v>20958142.120000001</v>
      </c>
      <c r="N45" s="24">
        <v>1089662.01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  <c r="U45" s="24">
        <v>0</v>
      </c>
      <c r="V45" s="24">
        <v>0</v>
      </c>
      <c r="W45" s="24">
        <v>0</v>
      </c>
      <c r="X45" s="24">
        <v>0</v>
      </c>
      <c r="Y45" s="24">
        <v>0</v>
      </c>
      <c r="Z45" s="24">
        <v>0</v>
      </c>
      <c r="AA45" s="24">
        <f t="shared" si="0"/>
        <v>0</v>
      </c>
    </row>
    <row r="46" spans="1:27" x14ac:dyDescent="0.35">
      <c r="A46" t="s">
        <v>132</v>
      </c>
      <c r="B46" t="s">
        <v>1971</v>
      </c>
      <c r="C46" t="s">
        <v>1976</v>
      </c>
      <c r="D46" t="s">
        <v>1980</v>
      </c>
      <c r="E46" t="s">
        <v>1234</v>
      </c>
      <c r="F46" t="s">
        <v>1241</v>
      </c>
      <c r="G46" t="s">
        <v>1970</v>
      </c>
      <c r="H46" t="s">
        <v>1984</v>
      </c>
      <c r="K46" s="24">
        <v>207340628.46000001</v>
      </c>
      <c r="L46" s="24">
        <v>207340628.46000001</v>
      </c>
      <c r="M46" s="24">
        <v>207340628.46000001</v>
      </c>
      <c r="N46" s="24">
        <v>207151533.81</v>
      </c>
      <c r="O46" s="24">
        <v>13329.66</v>
      </c>
      <c r="P46" s="24">
        <v>0</v>
      </c>
      <c r="Q46" s="24">
        <v>4329.66</v>
      </c>
      <c r="R46" s="24">
        <v>13329.66</v>
      </c>
      <c r="S46" s="24">
        <v>4691481.96</v>
      </c>
      <c r="T46" s="24">
        <v>0</v>
      </c>
      <c r="U46" s="24">
        <v>4641481.96</v>
      </c>
      <c r="V46" s="24">
        <v>4691481.96</v>
      </c>
      <c r="W46" s="24">
        <v>0</v>
      </c>
      <c r="X46" s="24">
        <v>0</v>
      </c>
      <c r="Y46" s="24">
        <v>0</v>
      </c>
      <c r="Z46" s="24">
        <v>0</v>
      </c>
      <c r="AA46" s="24">
        <f t="shared" si="0"/>
        <v>4704811.62</v>
      </c>
    </row>
    <row r="47" spans="1:27" x14ac:dyDescent="0.35">
      <c r="A47" t="s">
        <v>132</v>
      </c>
      <c r="B47" t="s">
        <v>1971</v>
      </c>
      <c r="C47" t="s">
        <v>1968</v>
      </c>
      <c r="D47" t="s">
        <v>1978</v>
      </c>
      <c r="E47" t="s">
        <v>1026</v>
      </c>
      <c r="F47" t="s">
        <v>1035</v>
      </c>
      <c r="G47" t="s">
        <v>1970</v>
      </c>
      <c r="H47" t="s">
        <v>1984</v>
      </c>
      <c r="K47" s="24">
        <v>269201606.50999999</v>
      </c>
      <c r="L47" s="24">
        <v>269201606.50999999</v>
      </c>
      <c r="M47" s="24">
        <v>269201606.50999999</v>
      </c>
      <c r="N47" s="24">
        <v>269201606.50999999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  <c r="U47" s="24">
        <v>0</v>
      </c>
      <c r="V47" s="24">
        <v>0</v>
      </c>
      <c r="W47" s="24">
        <v>0</v>
      </c>
      <c r="X47" s="24">
        <v>0</v>
      </c>
      <c r="Y47" s="24">
        <v>0</v>
      </c>
      <c r="Z47" s="24">
        <v>0</v>
      </c>
      <c r="AA47" s="24">
        <f t="shared" si="0"/>
        <v>0</v>
      </c>
    </row>
    <row r="48" spans="1:27" x14ac:dyDescent="0.35">
      <c r="A48" t="s">
        <v>132</v>
      </c>
      <c r="B48" t="s">
        <v>1967</v>
      </c>
      <c r="C48" t="s">
        <v>1968</v>
      </c>
      <c r="D48" t="s">
        <v>1978</v>
      </c>
      <c r="E48" t="s">
        <v>1596</v>
      </c>
      <c r="F48" t="s">
        <v>1604</v>
      </c>
      <c r="G48" t="s">
        <v>1970</v>
      </c>
      <c r="H48" t="s">
        <v>1984</v>
      </c>
      <c r="K48" s="24">
        <v>970750917.19000006</v>
      </c>
      <c r="L48" s="24">
        <v>970750917.19000006</v>
      </c>
      <c r="M48" s="24">
        <v>970750917.19000006</v>
      </c>
      <c r="N48" s="24">
        <v>963188767.54999995</v>
      </c>
      <c r="O48" s="24">
        <v>379888.87</v>
      </c>
      <c r="P48" s="24">
        <v>3408101.43</v>
      </c>
      <c r="Q48" s="24">
        <v>0</v>
      </c>
      <c r="R48" s="24">
        <v>-3028212.56</v>
      </c>
      <c r="S48" s="24">
        <v>6966707</v>
      </c>
      <c r="T48" s="24">
        <v>13360651.949999999</v>
      </c>
      <c r="U48" s="24">
        <v>0</v>
      </c>
      <c r="V48" s="24">
        <v>-6393944.9500000002</v>
      </c>
      <c r="W48" s="24">
        <v>0</v>
      </c>
      <c r="X48" s="24">
        <v>0</v>
      </c>
      <c r="Y48" s="24">
        <v>0</v>
      </c>
      <c r="Z48" s="24">
        <v>0</v>
      </c>
      <c r="AA48" s="24">
        <f t="shared" si="0"/>
        <v>-9422157.5099999998</v>
      </c>
    </row>
    <row r="49" spans="1:27" x14ac:dyDescent="0.35">
      <c r="A49" t="s">
        <v>132</v>
      </c>
      <c r="B49" t="s">
        <v>1971</v>
      </c>
      <c r="C49" t="s">
        <v>1972</v>
      </c>
      <c r="D49" t="s">
        <v>1975</v>
      </c>
      <c r="E49" t="s">
        <v>484</v>
      </c>
      <c r="F49" t="s">
        <v>487</v>
      </c>
      <c r="G49" t="s">
        <v>1970</v>
      </c>
      <c r="H49" t="s">
        <v>1984</v>
      </c>
      <c r="K49" s="24">
        <v>78451272.790000007</v>
      </c>
      <c r="L49" s="24">
        <v>78451272.790000007</v>
      </c>
      <c r="M49" s="24">
        <v>78451272.790000007</v>
      </c>
      <c r="N49" s="24">
        <v>19753402.879999999</v>
      </c>
      <c r="O49" s="24">
        <v>9716.35</v>
      </c>
      <c r="P49" s="24">
        <v>27465.48</v>
      </c>
      <c r="Q49" s="24">
        <v>0</v>
      </c>
      <c r="R49" s="24">
        <v>-17749.13</v>
      </c>
      <c r="S49" s="24">
        <v>0</v>
      </c>
      <c r="T49" s="24">
        <v>0</v>
      </c>
      <c r="U49" s="24">
        <v>0</v>
      </c>
      <c r="V49" s="24">
        <v>0</v>
      </c>
      <c r="W49" s="24">
        <v>0</v>
      </c>
      <c r="X49" s="24">
        <v>0</v>
      </c>
      <c r="Y49" s="24">
        <v>0</v>
      </c>
      <c r="Z49" s="24">
        <v>0</v>
      </c>
      <c r="AA49" s="24">
        <f t="shared" si="0"/>
        <v>-17749.13</v>
      </c>
    </row>
    <row r="50" spans="1:27" x14ac:dyDescent="0.35">
      <c r="A50" t="s">
        <v>132</v>
      </c>
      <c r="B50" t="s">
        <v>1971</v>
      </c>
      <c r="C50" t="s">
        <v>1968</v>
      </c>
      <c r="D50" t="s">
        <v>1978</v>
      </c>
      <c r="E50" t="s">
        <v>1026</v>
      </c>
      <c r="F50" t="s">
        <v>1036</v>
      </c>
      <c r="G50" t="s">
        <v>1970</v>
      </c>
      <c r="H50" t="s">
        <v>1984</v>
      </c>
      <c r="K50" s="24">
        <v>227303079.47</v>
      </c>
      <c r="L50" s="24">
        <v>227303079.47</v>
      </c>
      <c r="M50" s="24">
        <v>227303079.47</v>
      </c>
      <c r="N50" s="24">
        <v>224259263.93000001</v>
      </c>
      <c r="O50" s="24">
        <v>41328.68</v>
      </c>
      <c r="P50" s="24">
        <v>65776.160000000003</v>
      </c>
      <c r="Q50" s="24">
        <v>0</v>
      </c>
      <c r="R50" s="24">
        <v>-24447.48</v>
      </c>
      <c r="S50" s="24">
        <v>2445492</v>
      </c>
      <c r="T50" s="24">
        <v>6962794.3600000003</v>
      </c>
      <c r="U50" s="24">
        <v>0</v>
      </c>
      <c r="V50" s="24">
        <v>-4517302.3600000003</v>
      </c>
      <c r="W50" s="24">
        <v>0</v>
      </c>
      <c r="X50" s="24">
        <v>0</v>
      </c>
      <c r="Y50" s="24">
        <v>0</v>
      </c>
      <c r="Z50" s="24">
        <v>0</v>
      </c>
      <c r="AA50" s="24">
        <f t="shared" si="0"/>
        <v>-4541749.8400000008</v>
      </c>
    </row>
    <row r="51" spans="1:27" x14ac:dyDescent="0.35">
      <c r="A51" t="s">
        <v>132</v>
      </c>
      <c r="B51" t="s">
        <v>1971</v>
      </c>
      <c r="C51" t="s">
        <v>1968</v>
      </c>
      <c r="D51" t="s">
        <v>1978</v>
      </c>
      <c r="E51" t="s">
        <v>1026</v>
      </c>
      <c r="F51" t="s">
        <v>1037</v>
      </c>
      <c r="G51" t="s">
        <v>1970</v>
      </c>
      <c r="H51" t="s">
        <v>1984</v>
      </c>
      <c r="K51" s="24">
        <v>107779890.3</v>
      </c>
      <c r="L51" s="24">
        <v>107779890.3</v>
      </c>
      <c r="M51" s="24">
        <v>107779890.3</v>
      </c>
      <c r="N51" s="24">
        <v>107566809.45999999</v>
      </c>
      <c r="O51" s="24">
        <v>34108.9</v>
      </c>
      <c r="P51" s="24">
        <v>90000</v>
      </c>
      <c r="Q51" s="24">
        <v>0</v>
      </c>
      <c r="R51" s="24">
        <v>-55891.1</v>
      </c>
      <c r="S51" s="24">
        <v>0</v>
      </c>
      <c r="T51" s="24">
        <v>0</v>
      </c>
      <c r="U51" s="24">
        <v>0</v>
      </c>
      <c r="V51" s="24">
        <v>0</v>
      </c>
      <c r="W51" s="24">
        <v>0</v>
      </c>
      <c r="X51" s="24">
        <v>0</v>
      </c>
      <c r="Y51" s="24">
        <v>0</v>
      </c>
      <c r="Z51" s="24">
        <v>0</v>
      </c>
      <c r="AA51" s="24">
        <f t="shared" si="0"/>
        <v>-55891.1</v>
      </c>
    </row>
    <row r="52" spans="1:27" x14ac:dyDescent="0.35">
      <c r="A52" t="s">
        <v>132</v>
      </c>
      <c r="B52" t="s">
        <v>1971</v>
      </c>
      <c r="C52" t="s">
        <v>1976</v>
      </c>
      <c r="D52" t="s">
        <v>1977</v>
      </c>
      <c r="E52" t="s">
        <v>1357</v>
      </c>
      <c r="F52" t="s">
        <v>1360</v>
      </c>
      <c r="G52" t="s">
        <v>1970</v>
      </c>
      <c r="H52" t="s">
        <v>1984</v>
      </c>
      <c r="K52" s="24">
        <v>73825450.239999995</v>
      </c>
      <c r="L52" s="24">
        <v>73825450.239999995</v>
      </c>
      <c r="M52" s="24">
        <v>73825450.239999995</v>
      </c>
      <c r="N52" s="24">
        <v>73825450.239999995</v>
      </c>
      <c r="O52" s="24">
        <v>0</v>
      </c>
      <c r="P52" s="24">
        <v>0</v>
      </c>
      <c r="Q52" s="24">
        <v>0</v>
      </c>
      <c r="R52" s="24">
        <v>0</v>
      </c>
      <c r="S52" s="24">
        <v>1272352.6100000001</v>
      </c>
      <c r="T52" s="24">
        <v>0</v>
      </c>
      <c r="U52" s="24">
        <v>0</v>
      </c>
      <c r="V52" s="24">
        <v>1272352.6100000001</v>
      </c>
      <c r="W52" s="24">
        <v>0</v>
      </c>
      <c r="X52" s="24">
        <v>0</v>
      </c>
      <c r="Y52" s="24">
        <v>0</v>
      </c>
      <c r="Z52" s="24">
        <v>0</v>
      </c>
      <c r="AA52" s="24">
        <f t="shared" si="0"/>
        <v>1272352.6100000001</v>
      </c>
    </row>
    <row r="53" spans="1:27" x14ac:dyDescent="0.35">
      <c r="A53" t="s">
        <v>132</v>
      </c>
      <c r="B53" t="s">
        <v>1971</v>
      </c>
      <c r="C53" t="s">
        <v>1979</v>
      </c>
      <c r="D53" t="s">
        <v>1978</v>
      </c>
      <c r="E53" t="s">
        <v>900</v>
      </c>
      <c r="F53" t="s">
        <v>903</v>
      </c>
      <c r="G53" t="s">
        <v>1970</v>
      </c>
      <c r="H53" t="s">
        <v>1984</v>
      </c>
      <c r="K53" s="24">
        <v>97030536.5</v>
      </c>
      <c r="L53" s="24">
        <v>97030536.5</v>
      </c>
      <c r="M53" s="24">
        <v>97030536.5</v>
      </c>
      <c r="N53" s="24">
        <v>94021231.439999998</v>
      </c>
      <c r="O53" s="24">
        <v>256127.24</v>
      </c>
      <c r="P53" s="24">
        <v>294644.57</v>
      </c>
      <c r="Q53" s="24">
        <v>0</v>
      </c>
      <c r="R53" s="24">
        <v>-38517.33</v>
      </c>
      <c r="S53" s="24">
        <v>0</v>
      </c>
      <c r="T53" s="24">
        <v>0</v>
      </c>
      <c r="U53" s="24">
        <v>0</v>
      </c>
      <c r="V53" s="24">
        <v>0</v>
      </c>
      <c r="W53" s="24">
        <v>0</v>
      </c>
      <c r="X53" s="24">
        <v>0</v>
      </c>
      <c r="Y53" s="24">
        <v>0</v>
      </c>
      <c r="Z53" s="24">
        <v>0</v>
      </c>
      <c r="AA53" s="24">
        <f t="shared" si="0"/>
        <v>-38517.33</v>
      </c>
    </row>
    <row r="54" spans="1:27" x14ac:dyDescent="0.35">
      <c r="A54" t="s">
        <v>132</v>
      </c>
      <c r="B54" t="s">
        <v>1971</v>
      </c>
      <c r="C54" t="s">
        <v>1972</v>
      </c>
      <c r="D54" t="s">
        <v>1982</v>
      </c>
      <c r="E54" t="s">
        <v>597</v>
      </c>
      <c r="F54" t="s">
        <v>603</v>
      </c>
      <c r="G54" t="s">
        <v>1970</v>
      </c>
      <c r="H54" t="s">
        <v>1984</v>
      </c>
      <c r="K54" s="24">
        <v>76202700.120000005</v>
      </c>
      <c r="L54" s="24">
        <v>76202700.120000005</v>
      </c>
      <c r="M54" s="24">
        <v>76202700.120000005</v>
      </c>
      <c r="N54" s="24">
        <v>76148138.989999995</v>
      </c>
      <c r="O54" s="24">
        <v>0</v>
      </c>
      <c r="P54" s="24">
        <v>0</v>
      </c>
      <c r="Q54" s="24">
        <v>0</v>
      </c>
      <c r="R54" s="24">
        <v>0</v>
      </c>
      <c r="S54" s="24">
        <v>0</v>
      </c>
      <c r="T54" s="24">
        <v>0</v>
      </c>
      <c r="U54" s="24">
        <v>0</v>
      </c>
      <c r="V54" s="24">
        <v>0</v>
      </c>
      <c r="W54" s="24">
        <v>0</v>
      </c>
      <c r="X54" s="24">
        <v>0</v>
      </c>
      <c r="Y54" s="24">
        <v>0</v>
      </c>
      <c r="Z54" s="24">
        <v>0</v>
      </c>
      <c r="AA54" s="24">
        <f t="shared" si="0"/>
        <v>0</v>
      </c>
    </row>
    <row r="55" spans="1:27" x14ac:dyDescent="0.35">
      <c r="A55" t="s">
        <v>132</v>
      </c>
      <c r="B55" t="s">
        <v>1971</v>
      </c>
      <c r="C55" t="s">
        <v>1976</v>
      </c>
      <c r="D55" t="s">
        <v>1980</v>
      </c>
      <c r="E55" t="s">
        <v>1234</v>
      </c>
      <c r="F55" t="s">
        <v>1242</v>
      </c>
      <c r="G55" t="s">
        <v>1970</v>
      </c>
      <c r="H55" t="s">
        <v>1984</v>
      </c>
      <c r="K55" s="24">
        <v>405932509.81</v>
      </c>
      <c r="L55" s="24">
        <v>405932509.81</v>
      </c>
      <c r="M55" s="24">
        <v>405932509.81</v>
      </c>
      <c r="N55" s="24">
        <v>405908559.79000002</v>
      </c>
      <c r="O55" s="24">
        <v>477.56</v>
      </c>
      <c r="P55" s="24">
        <v>0</v>
      </c>
      <c r="Q55" s="24">
        <v>477.56</v>
      </c>
      <c r="R55" s="24">
        <v>477.56</v>
      </c>
      <c r="S55" s="24">
        <v>28710357.949999999</v>
      </c>
      <c r="T55" s="24">
        <v>4237459</v>
      </c>
      <c r="U55" s="24">
        <v>8232388.9500000002</v>
      </c>
      <c r="V55" s="24">
        <v>24472898.949999999</v>
      </c>
      <c r="W55" s="24">
        <v>0</v>
      </c>
      <c r="X55" s="24">
        <v>0</v>
      </c>
      <c r="Y55" s="24">
        <v>0</v>
      </c>
      <c r="Z55" s="24">
        <v>0</v>
      </c>
      <c r="AA55" s="24">
        <f t="shared" si="0"/>
        <v>24473376.509999998</v>
      </c>
    </row>
    <row r="56" spans="1:27" x14ac:dyDescent="0.35">
      <c r="A56" t="s">
        <v>132</v>
      </c>
      <c r="B56" t="s">
        <v>1971</v>
      </c>
      <c r="C56" t="s">
        <v>1968</v>
      </c>
      <c r="D56" t="s">
        <v>1978</v>
      </c>
      <c r="E56" t="s">
        <v>1026</v>
      </c>
      <c r="F56" t="s">
        <v>1038</v>
      </c>
      <c r="G56" t="s">
        <v>1970</v>
      </c>
      <c r="H56" t="s">
        <v>1984</v>
      </c>
      <c r="K56" s="24">
        <v>79110279.219999999</v>
      </c>
      <c r="L56" s="24">
        <v>79110279.219999999</v>
      </c>
      <c r="M56" s="24">
        <v>79110279.219999999</v>
      </c>
      <c r="N56" s="24">
        <v>78778728.040000007</v>
      </c>
      <c r="O56" s="24">
        <v>15000</v>
      </c>
      <c r="P56" s="24">
        <v>0</v>
      </c>
      <c r="Q56" s="24">
        <v>0</v>
      </c>
      <c r="R56" s="24">
        <v>15000</v>
      </c>
      <c r="S56" s="24">
        <v>0</v>
      </c>
      <c r="T56" s="24">
        <v>0</v>
      </c>
      <c r="U56" s="24">
        <v>0</v>
      </c>
      <c r="V56" s="24">
        <v>0</v>
      </c>
      <c r="W56" s="24">
        <v>0</v>
      </c>
      <c r="X56" s="24">
        <v>0</v>
      </c>
      <c r="Y56" s="24">
        <v>0</v>
      </c>
      <c r="Z56" s="24">
        <v>0</v>
      </c>
      <c r="AA56" s="24">
        <f t="shared" si="0"/>
        <v>15000</v>
      </c>
    </row>
    <row r="57" spans="1:27" x14ac:dyDescent="0.35">
      <c r="A57" t="s">
        <v>132</v>
      </c>
      <c r="B57" t="s">
        <v>1971</v>
      </c>
      <c r="C57" t="s">
        <v>1976</v>
      </c>
      <c r="D57" t="s">
        <v>1980</v>
      </c>
      <c r="E57" t="s">
        <v>1234</v>
      </c>
      <c r="F57" t="s">
        <v>1243</v>
      </c>
      <c r="G57" t="s">
        <v>1970</v>
      </c>
      <c r="H57" t="s">
        <v>1984</v>
      </c>
      <c r="K57" s="24">
        <v>64444278.539999999</v>
      </c>
      <c r="L57" s="24">
        <v>64444278.539999999</v>
      </c>
      <c r="M57" s="24">
        <v>64444278.539999999</v>
      </c>
      <c r="N57" s="24">
        <v>64121734.93</v>
      </c>
      <c r="O57" s="24">
        <v>42149.919999999998</v>
      </c>
      <c r="P57" s="24">
        <v>0</v>
      </c>
      <c r="Q57" s="24">
        <v>5578.72</v>
      </c>
      <c r="R57" s="24">
        <v>42149.919999999998</v>
      </c>
      <c r="S57" s="24">
        <v>1271968.8400000001</v>
      </c>
      <c r="T57" s="24">
        <v>0</v>
      </c>
      <c r="U57" s="24">
        <v>1271968.8400000001</v>
      </c>
      <c r="V57" s="24">
        <v>1271968.8400000001</v>
      </c>
      <c r="W57" s="24">
        <v>0</v>
      </c>
      <c r="X57" s="24">
        <v>0</v>
      </c>
      <c r="Y57" s="24">
        <v>0</v>
      </c>
      <c r="Z57" s="24">
        <v>0</v>
      </c>
      <c r="AA57" s="24">
        <f t="shared" si="0"/>
        <v>1314118.76</v>
      </c>
    </row>
    <row r="58" spans="1:27" x14ac:dyDescent="0.35">
      <c r="A58" t="s">
        <v>132</v>
      </c>
      <c r="B58" t="s">
        <v>1971</v>
      </c>
      <c r="C58" t="s">
        <v>1976</v>
      </c>
      <c r="D58" t="s">
        <v>1977</v>
      </c>
      <c r="E58" t="s">
        <v>1357</v>
      </c>
      <c r="F58" t="s">
        <v>1361</v>
      </c>
      <c r="G58" t="s">
        <v>1970</v>
      </c>
      <c r="H58" t="s">
        <v>1984</v>
      </c>
      <c r="J58" t="s">
        <v>1985</v>
      </c>
      <c r="K58" s="24">
        <v>381975811.31999999</v>
      </c>
      <c r="L58" s="24">
        <v>381975811.31999999</v>
      </c>
      <c r="M58" s="24">
        <v>381975811.31999999</v>
      </c>
      <c r="N58" s="24">
        <v>378662553.13</v>
      </c>
      <c r="O58" s="24">
        <v>6590.26</v>
      </c>
      <c r="P58" s="24">
        <v>0</v>
      </c>
      <c r="Q58" s="24">
        <v>0</v>
      </c>
      <c r="R58" s="24">
        <v>6590.26</v>
      </c>
      <c r="S58" s="24">
        <v>37186054.109999999</v>
      </c>
      <c r="T58" s="24">
        <v>7800803.75</v>
      </c>
      <c r="U58" s="24">
        <v>0</v>
      </c>
      <c r="V58" s="24">
        <v>29385250.359999999</v>
      </c>
      <c r="W58" s="24">
        <v>0</v>
      </c>
      <c r="X58" s="24">
        <v>0</v>
      </c>
      <c r="Y58" s="24">
        <v>0</v>
      </c>
      <c r="Z58" s="24">
        <v>0</v>
      </c>
      <c r="AA58" s="24">
        <f t="shared" si="0"/>
        <v>29391840.620000001</v>
      </c>
    </row>
    <row r="59" spans="1:27" x14ac:dyDescent="0.35">
      <c r="A59" t="s">
        <v>132</v>
      </c>
      <c r="B59" t="s">
        <v>1971</v>
      </c>
      <c r="C59" t="s">
        <v>1968</v>
      </c>
      <c r="D59" t="s">
        <v>1978</v>
      </c>
      <c r="E59" t="s">
        <v>1026</v>
      </c>
      <c r="F59" t="s">
        <v>1039</v>
      </c>
      <c r="G59" t="s">
        <v>1970</v>
      </c>
      <c r="H59" t="s">
        <v>1984</v>
      </c>
      <c r="K59" s="24">
        <v>68661788.530000001</v>
      </c>
      <c r="L59" s="24">
        <v>68661788.530000001</v>
      </c>
      <c r="M59" s="24">
        <v>68661788.530000001</v>
      </c>
      <c r="N59" s="24">
        <v>12492806.439999999</v>
      </c>
      <c r="O59" s="24">
        <v>587071.94999999995</v>
      </c>
      <c r="P59" s="24">
        <v>2915.77</v>
      </c>
      <c r="Q59" s="24">
        <v>0</v>
      </c>
      <c r="R59" s="24">
        <v>584156.18000000005</v>
      </c>
      <c r="S59" s="24">
        <v>1969125.97</v>
      </c>
      <c r="T59" s="24">
        <v>42077.96</v>
      </c>
      <c r="U59" s="24">
        <v>0</v>
      </c>
      <c r="V59" s="24">
        <v>1927048.01</v>
      </c>
      <c r="W59" s="24">
        <v>0</v>
      </c>
      <c r="X59" s="24">
        <v>0</v>
      </c>
      <c r="Y59" s="24">
        <v>0</v>
      </c>
      <c r="Z59" s="24">
        <v>0</v>
      </c>
      <c r="AA59" s="24">
        <f t="shared" si="0"/>
        <v>2511204.19</v>
      </c>
    </row>
    <row r="60" spans="1:27" x14ac:dyDescent="0.35">
      <c r="A60" t="s">
        <v>136</v>
      </c>
      <c r="B60" t="s">
        <v>1971</v>
      </c>
      <c r="C60" t="s">
        <v>1972</v>
      </c>
      <c r="D60" t="s">
        <v>1982</v>
      </c>
      <c r="E60" t="s">
        <v>597</v>
      </c>
      <c r="F60" t="s">
        <v>604</v>
      </c>
      <c r="G60" t="s">
        <v>1970</v>
      </c>
      <c r="K60" s="24">
        <v>367207603</v>
      </c>
      <c r="L60" s="24">
        <v>357224171.94</v>
      </c>
      <c r="M60" s="24">
        <v>367207603</v>
      </c>
      <c r="N60" s="24">
        <v>15557.33</v>
      </c>
      <c r="O60" s="24">
        <v>29185134.129999999</v>
      </c>
      <c r="P60" s="24">
        <v>6999518.2800000003</v>
      </c>
      <c r="Q60" s="24">
        <v>0</v>
      </c>
      <c r="R60" s="24">
        <v>22185615.850000001</v>
      </c>
      <c r="S60" s="24">
        <v>1200510.49</v>
      </c>
      <c r="T60" s="24">
        <v>393307.01</v>
      </c>
      <c r="U60" s="24">
        <v>0</v>
      </c>
      <c r="V60" s="24">
        <v>807203.48</v>
      </c>
      <c r="W60" s="24">
        <v>0</v>
      </c>
      <c r="X60" s="24">
        <v>0</v>
      </c>
      <c r="Y60" s="24">
        <v>0</v>
      </c>
      <c r="Z60" s="24">
        <v>0</v>
      </c>
      <c r="AA60" s="24">
        <f t="shared" si="0"/>
        <v>22992819.330000002</v>
      </c>
    </row>
    <row r="61" spans="1:27" x14ac:dyDescent="0.35">
      <c r="A61" t="s">
        <v>136</v>
      </c>
      <c r="B61" t="s">
        <v>1971</v>
      </c>
      <c r="C61" t="s">
        <v>1972</v>
      </c>
      <c r="D61" t="s">
        <v>1973</v>
      </c>
      <c r="E61" t="s">
        <v>307</v>
      </c>
      <c r="F61" t="s">
        <v>310</v>
      </c>
      <c r="G61" t="s">
        <v>1970</v>
      </c>
      <c r="K61" s="24">
        <v>259711705.80000001</v>
      </c>
      <c r="L61" s="24">
        <v>234020089.36000001</v>
      </c>
      <c r="M61" s="24">
        <v>259711705.80000001</v>
      </c>
      <c r="N61" s="24">
        <v>1947267.65</v>
      </c>
      <c r="O61" s="24">
        <v>31174006.550000001</v>
      </c>
      <c r="P61" s="24">
        <v>7545822.1600000001</v>
      </c>
      <c r="Q61" s="24">
        <v>0</v>
      </c>
      <c r="R61" s="24">
        <v>23628184.390000001</v>
      </c>
      <c r="S61" s="24">
        <v>2544772.56</v>
      </c>
      <c r="T61" s="24">
        <v>428340.44</v>
      </c>
      <c r="U61" s="24">
        <v>0</v>
      </c>
      <c r="V61" s="24">
        <v>2116432.12</v>
      </c>
      <c r="W61" s="24">
        <v>0</v>
      </c>
      <c r="X61" s="24">
        <v>0</v>
      </c>
      <c r="Y61" s="24">
        <v>0</v>
      </c>
      <c r="Z61" s="24">
        <v>0</v>
      </c>
      <c r="AA61" s="24">
        <f t="shared" si="0"/>
        <v>25744616.510000002</v>
      </c>
    </row>
    <row r="62" spans="1:27" x14ac:dyDescent="0.35">
      <c r="A62" t="s">
        <v>136</v>
      </c>
      <c r="B62" t="s">
        <v>1971</v>
      </c>
      <c r="C62" t="s">
        <v>1972</v>
      </c>
      <c r="D62" t="s">
        <v>1973</v>
      </c>
      <c r="E62" t="s">
        <v>307</v>
      </c>
      <c r="F62" t="s">
        <v>311</v>
      </c>
      <c r="G62" t="s">
        <v>1970</v>
      </c>
      <c r="K62" s="24">
        <v>1917961460</v>
      </c>
      <c r="L62" s="24">
        <v>1709770105.96</v>
      </c>
      <c r="M62" s="24">
        <v>1917961460</v>
      </c>
      <c r="N62" s="24">
        <v>62631477.840000004</v>
      </c>
      <c r="O62" s="24">
        <v>56221478.159999996</v>
      </c>
      <c r="P62" s="24">
        <v>36215073.670000002</v>
      </c>
      <c r="Q62" s="24">
        <v>12769859.35</v>
      </c>
      <c r="R62" s="24">
        <v>20006404.489999998</v>
      </c>
      <c r="S62" s="24">
        <v>34325589.909999996</v>
      </c>
      <c r="T62" s="24">
        <v>50324719.759999998</v>
      </c>
      <c r="U62" s="24">
        <v>9956032.3800000008</v>
      </c>
      <c r="V62" s="24">
        <v>-15999129.85</v>
      </c>
      <c r="W62" s="24">
        <v>0</v>
      </c>
      <c r="X62" s="24">
        <v>0</v>
      </c>
      <c r="Y62" s="24">
        <v>0</v>
      </c>
      <c r="Z62" s="24">
        <v>0</v>
      </c>
      <c r="AA62" s="24">
        <f t="shared" si="0"/>
        <v>4007274.6399999987</v>
      </c>
    </row>
    <row r="63" spans="1:27" x14ac:dyDescent="0.35">
      <c r="A63" t="s">
        <v>136</v>
      </c>
      <c r="B63" t="s">
        <v>1971</v>
      </c>
      <c r="C63" t="s">
        <v>1972</v>
      </c>
      <c r="D63" t="s">
        <v>1974</v>
      </c>
      <c r="E63" t="s">
        <v>128</v>
      </c>
      <c r="F63" t="s">
        <v>137</v>
      </c>
      <c r="G63" t="s">
        <v>1970</v>
      </c>
      <c r="K63" s="24">
        <v>2057864726</v>
      </c>
      <c r="L63" s="24">
        <v>2015376182.5799999</v>
      </c>
      <c r="M63" s="24">
        <v>2057864726</v>
      </c>
      <c r="N63" s="24">
        <v>1943453114</v>
      </c>
      <c r="O63" s="24">
        <v>19678370.890000001</v>
      </c>
      <c r="P63" s="24">
        <v>24873243.969999999</v>
      </c>
      <c r="Q63" s="24">
        <v>5427831.6100000003</v>
      </c>
      <c r="R63" s="24">
        <v>-5194873.08</v>
      </c>
      <c r="S63" s="24">
        <v>302147794.72000003</v>
      </c>
      <c r="T63" s="24">
        <v>19809738.640000001</v>
      </c>
      <c r="U63" s="24">
        <v>29104991.890000001</v>
      </c>
      <c r="V63" s="24">
        <v>282338056.07999998</v>
      </c>
      <c r="W63" s="24">
        <v>0</v>
      </c>
      <c r="X63" s="24">
        <v>0</v>
      </c>
      <c r="Y63" s="24">
        <v>0</v>
      </c>
      <c r="Z63" s="24">
        <v>0</v>
      </c>
      <c r="AA63" s="24">
        <f t="shared" si="0"/>
        <v>277143183</v>
      </c>
    </row>
    <row r="64" spans="1:27" x14ac:dyDescent="0.35">
      <c r="A64" t="s">
        <v>136</v>
      </c>
      <c r="B64" t="s">
        <v>1971</v>
      </c>
      <c r="C64" t="s">
        <v>1968</v>
      </c>
      <c r="D64" t="s">
        <v>1978</v>
      </c>
      <c r="E64" t="s">
        <v>1026</v>
      </c>
      <c r="F64" t="s">
        <v>1040</v>
      </c>
      <c r="G64" t="s">
        <v>1970</v>
      </c>
      <c r="I64" t="s">
        <v>1981</v>
      </c>
      <c r="K64" s="24">
        <v>156143425.09999999</v>
      </c>
      <c r="L64" s="24">
        <v>1145627.1399999999</v>
      </c>
      <c r="M64" s="24">
        <v>1145627.1399999999</v>
      </c>
      <c r="N64" s="24">
        <v>2176.65</v>
      </c>
      <c r="O64" s="24">
        <v>3650299.05</v>
      </c>
      <c r="P64" s="24">
        <v>704357.63</v>
      </c>
      <c r="Q64" s="24">
        <v>0</v>
      </c>
      <c r="R64" s="24">
        <v>2945941.42</v>
      </c>
      <c r="S64" s="24">
        <v>1133615.92</v>
      </c>
      <c r="T64" s="24">
        <v>4950419.91</v>
      </c>
      <c r="U64" s="24">
        <v>0</v>
      </c>
      <c r="V64" s="24">
        <v>-3816803.99</v>
      </c>
      <c r="W64" s="24">
        <v>4783914.97</v>
      </c>
      <c r="X64" s="24">
        <v>5654777.54</v>
      </c>
      <c r="Y64" s="24">
        <v>0</v>
      </c>
      <c r="Z64" s="24">
        <v>-870862.57</v>
      </c>
      <c r="AA64" s="24">
        <f t="shared" si="0"/>
        <v>-1741725.1400000001</v>
      </c>
    </row>
    <row r="65" spans="1:27" x14ac:dyDescent="0.35">
      <c r="A65" t="s">
        <v>136</v>
      </c>
      <c r="B65" t="s">
        <v>1986</v>
      </c>
      <c r="C65" t="s">
        <v>1972</v>
      </c>
      <c r="D65" t="s">
        <v>1987</v>
      </c>
      <c r="E65" t="s">
        <v>1832</v>
      </c>
      <c r="F65" t="s">
        <v>1411</v>
      </c>
      <c r="G65" t="s">
        <v>1970</v>
      </c>
      <c r="I65" t="s">
        <v>1981</v>
      </c>
      <c r="K65" s="24">
        <v>86019414.870000005</v>
      </c>
      <c r="L65" s="24">
        <v>767441.38</v>
      </c>
      <c r="M65" s="24">
        <v>767441.38</v>
      </c>
      <c r="N65" s="24">
        <v>2117034.9900000002</v>
      </c>
      <c r="O65" s="24">
        <v>3953094.54</v>
      </c>
      <c r="P65" s="24">
        <v>892952.04</v>
      </c>
      <c r="Q65" s="24">
        <v>0</v>
      </c>
      <c r="R65" s="24">
        <v>3060142.5</v>
      </c>
      <c r="S65" s="24">
        <v>0</v>
      </c>
      <c r="T65" s="24">
        <v>0</v>
      </c>
      <c r="U65" s="24">
        <v>0</v>
      </c>
      <c r="V65" s="24">
        <v>0</v>
      </c>
      <c r="W65" s="24">
        <v>3953094.54</v>
      </c>
      <c r="X65" s="24">
        <v>892952.04</v>
      </c>
      <c r="Y65" s="24">
        <v>0</v>
      </c>
      <c r="Z65" s="24">
        <v>3060142.5</v>
      </c>
      <c r="AA65" s="24">
        <f t="shared" si="0"/>
        <v>6120285</v>
      </c>
    </row>
    <row r="66" spans="1:27" x14ac:dyDescent="0.35">
      <c r="A66" t="s">
        <v>136</v>
      </c>
      <c r="B66" t="s">
        <v>1967</v>
      </c>
      <c r="C66" t="s">
        <v>1968</v>
      </c>
      <c r="D66" t="s">
        <v>1978</v>
      </c>
      <c r="E66" t="s">
        <v>1596</v>
      </c>
      <c r="F66" t="s">
        <v>1605</v>
      </c>
      <c r="G66" t="s">
        <v>1970</v>
      </c>
      <c r="K66" s="24">
        <v>381490913.89999998</v>
      </c>
      <c r="L66" s="24">
        <v>381490913.89999998</v>
      </c>
      <c r="M66" s="24">
        <v>381490913.89999998</v>
      </c>
      <c r="N66" s="24">
        <v>152031809.40000001</v>
      </c>
      <c r="O66" s="24">
        <v>6455530</v>
      </c>
      <c r="P66" s="24">
        <v>1454275.44</v>
      </c>
      <c r="Q66" s="24">
        <v>0</v>
      </c>
      <c r="R66" s="24">
        <v>5001254.5599999996</v>
      </c>
      <c r="S66" s="24">
        <v>318422.88</v>
      </c>
      <c r="T66" s="24">
        <v>499698.61</v>
      </c>
      <c r="U66" s="24">
        <v>0</v>
      </c>
      <c r="V66" s="24">
        <v>-181275.73</v>
      </c>
      <c r="W66" s="24">
        <v>0</v>
      </c>
      <c r="X66" s="24">
        <v>0</v>
      </c>
      <c r="Y66" s="24">
        <v>0</v>
      </c>
      <c r="Z66" s="24">
        <v>0</v>
      </c>
      <c r="AA66" s="24">
        <f t="shared" si="0"/>
        <v>4819978.8299999991</v>
      </c>
    </row>
    <row r="67" spans="1:27" x14ac:dyDescent="0.35">
      <c r="A67" t="s">
        <v>136</v>
      </c>
      <c r="B67" t="s">
        <v>1971</v>
      </c>
      <c r="C67" t="s">
        <v>1972</v>
      </c>
      <c r="D67" t="s">
        <v>1974</v>
      </c>
      <c r="E67" t="s">
        <v>128</v>
      </c>
      <c r="F67" t="s">
        <v>138</v>
      </c>
      <c r="G67" t="s">
        <v>1970</v>
      </c>
      <c r="K67" s="24">
        <v>1019065813</v>
      </c>
      <c r="L67" s="24">
        <v>962098614.62</v>
      </c>
      <c r="M67" s="24">
        <v>1019065813</v>
      </c>
      <c r="N67" s="24">
        <v>1029771824</v>
      </c>
      <c r="O67" s="24">
        <v>29377.01</v>
      </c>
      <c r="P67" s="24">
        <v>1594195.21</v>
      </c>
      <c r="Q67" s="24">
        <v>25869.32</v>
      </c>
      <c r="R67" s="24">
        <v>-1564818.2</v>
      </c>
      <c r="S67" s="24">
        <v>12132437.42</v>
      </c>
      <c r="T67" s="24">
        <v>0</v>
      </c>
      <c r="U67" s="24">
        <v>12132437.42</v>
      </c>
      <c r="V67" s="24">
        <v>12132437.42</v>
      </c>
      <c r="W67" s="24">
        <v>0</v>
      </c>
      <c r="X67" s="24">
        <v>0</v>
      </c>
      <c r="Y67" s="24">
        <v>0</v>
      </c>
      <c r="Z67" s="24">
        <v>0</v>
      </c>
      <c r="AA67" s="24">
        <f t="shared" ref="AA67:AA130" si="1">R67+V67+Z67</f>
        <v>10567619.220000001</v>
      </c>
    </row>
    <row r="68" spans="1:27" x14ac:dyDescent="0.35">
      <c r="A68" t="s">
        <v>136</v>
      </c>
      <c r="B68" t="s">
        <v>1971</v>
      </c>
      <c r="C68" t="s">
        <v>1968</v>
      </c>
      <c r="D68" t="s">
        <v>1978</v>
      </c>
      <c r="E68" t="s">
        <v>1026</v>
      </c>
      <c r="F68" t="s">
        <v>1041</v>
      </c>
      <c r="G68" t="s">
        <v>1970</v>
      </c>
      <c r="K68" s="24">
        <v>1914830987</v>
      </c>
      <c r="L68" s="24">
        <v>909685254.45000005</v>
      </c>
      <c r="M68" s="24">
        <v>1914830987</v>
      </c>
      <c r="N68" s="24">
        <v>1922872365</v>
      </c>
      <c r="O68" s="24">
        <v>0</v>
      </c>
      <c r="P68" s="24">
        <v>0</v>
      </c>
      <c r="Q68" s="24">
        <v>0</v>
      </c>
      <c r="R68" s="24">
        <v>0</v>
      </c>
      <c r="S68" s="24">
        <v>12068471.199999999</v>
      </c>
      <c r="T68" s="24">
        <v>28724906.5</v>
      </c>
      <c r="U68" s="24">
        <v>0</v>
      </c>
      <c r="V68" s="24">
        <v>-16656435.300000001</v>
      </c>
      <c r="W68" s="24">
        <v>0</v>
      </c>
      <c r="X68" s="24">
        <v>0</v>
      </c>
      <c r="Y68" s="24">
        <v>0</v>
      </c>
      <c r="Z68" s="24">
        <v>0</v>
      </c>
      <c r="AA68" s="24">
        <f t="shared" si="1"/>
        <v>-16656435.300000001</v>
      </c>
    </row>
    <row r="69" spans="1:27" x14ac:dyDescent="0.35">
      <c r="A69" t="s">
        <v>136</v>
      </c>
      <c r="B69" t="s">
        <v>1971</v>
      </c>
      <c r="C69" t="s">
        <v>1976</v>
      </c>
      <c r="D69" t="s">
        <v>1977</v>
      </c>
      <c r="E69" t="s">
        <v>1357</v>
      </c>
      <c r="F69" t="s">
        <v>1362</v>
      </c>
      <c r="G69" t="s">
        <v>1988</v>
      </c>
      <c r="K69" s="24">
        <v>0</v>
      </c>
      <c r="L69" s="24">
        <v>0</v>
      </c>
      <c r="M69" s="24">
        <v>0</v>
      </c>
      <c r="N69" s="24">
        <v>0</v>
      </c>
      <c r="O69" s="24">
        <v>0</v>
      </c>
      <c r="P69" s="24">
        <v>0</v>
      </c>
      <c r="Q69" s="24">
        <v>0</v>
      </c>
      <c r="R69" s="24">
        <v>0</v>
      </c>
      <c r="S69" s="24">
        <v>0</v>
      </c>
      <c r="T69" s="24">
        <v>0</v>
      </c>
      <c r="U69" s="24">
        <v>0</v>
      </c>
      <c r="V69" s="24">
        <v>0</v>
      </c>
      <c r="W69" s="24">
        <v>0</v>
      </c>
      <c r="X69" s="24">
        <v>0</v>
      </c>
      <c r="Y69" s="24">
        <v>0</v>
      </c>
      <c r="Z69" s="24">
        <v>0</v>
      </c>
      <c r="AA69" s="24">
        <f t="shared" si="1"/>
        <v>0</v>
      </c>
    </row>
    <row r="70" spans="1:27" x14ac:dyDescent="0.35">
      <c r="A70" t="s">
        <v>136</v>
      </c>
      <c r="B70" t="s">
        <v>1971</v>
      </c>
      <c r="C70" t="s">
        <v>1972</v>
      </c>
      <c r="D70" t="s">
        <v>1982</v>
      </c>
      <c r="E70" t="s">
        <v>597</v>
      </c>
      <c r="F70" t="s">
        <v>605</v>
      </c>
      <c r="G70" t="s">
        <v>1970</v>
      </c>
      <c r="K70" s="24">
        <v>5217827341</v>
      </c>
      <c r="L70" s="24">
        <v>4898540077.6700001</v>
      </c>
      <c r="M70" s="24">
        <v>5217827341</v>
      </c>
      <c r="N70" s="24">
        <v>997495413.60000002</v>
      </c>
      <c r="O70" s="24">
        <v>73801352.569999993</v>
      </c>
      <c r="P70" s="24">
        <v>95552266.480000004</v>
      </c>
      <c r="Q70" s="24">
        <v>0</v>
      </c>
      <c r="R70" s="24">
        <v>-21750913.91</v>
      </c>
      <c r="S70" s="24">
        <v>55476105.18</v>
      </c>
      <c r="T70" s="24">
        <v>57323997.170000002</v>
      </c>
      <c r="U70" s="24">
        <v>0</v>
      </c>
      <c r="V70" s="24">
        <v>-1847891.99</v>
      </c>
      <c r="W70" s="24">
        <v>0</v>
      </c>
      <c r="X70" s="24">
        <v>0</v>
      </c>
      <c r="Y70" s="24">
        <v>0</v>
      </c>
      <c r="Z70" s="24">
        <v>0</v>
      </c>
      <c r="AA70" s="24">
        <f t="shared" si="1"/>
        <v>-23598805.899999999</v>
      </c>
    </row>
    <row r="71" spans="1:27" x14ac:dyDescent="0.35">
      <c r="A71" t="s">
        <v>136</v>
      </c>
      <c r="B71" t="s">
        <v>1971</v>
      </c>
      <c r="C71" t="s">
        <v>1979</v>
      </c>
      <c r="D71" t="s">
        <v>1978</v>
      </c>
      <c r="E71" t="s">
        <v>900</v>
      </c>
      <c r="F71" t="s">
        <v>904</v>
      </c>
      <c r="G71" t="s">
        <v>1970</v>
      </c>
      <c r="K71" s="24">
        <v>1540495501</v>
      </c>
      <c r="L71" s="24">
        <v>1540495501</v>
      </c>
      <c r="M71" s="24">
        <v>1540495501</v>
      </c>
      <c r="N71" s="24">
        <v>1520960215</v>
      </c>
      <c r="O71" s="24">
        <v>1244781.99</v>
      </c>
      <c r="P71" s="24">
        <v>1189490.1499999999</v>
      </c>
      <c r="Q71" s="24">
        <v>560911.01</v>
      </c>
      <c r="R71" s="24">
        <v>55291.839999999997</v>
      </c>
      <c r="S71" s="24">
        <v>37079659.200000003</v>
      </c>
      <c r="T71" s="24">
        <v>8521790.9100000001</v>
      </c>
      <c r="U71" s="24">
        <v>29761819.100000001</v>
      </c>
      <c r="V71" s="24">
        <v>28557868.289999999</v>
      </c>
      <c r="W71" s="24">
        <v>0</v>
      </c>
      <c r="X71" s="24">
        <v>0</v>
      </c>
      <c r="Y71" s="24">
        <v>0</v>
      </c>
      <c r="Z71" s="24">
        <v>0</v>
      </c>
      <c r="AA71" s="24">
        <f t="shared" si="1"/>
        <v>28613160.129999999</v>
      </c>
    </row>
    <row r="72" spans="1:27" x14ac:dyDescent="0.35">
      <c r="A72" t="s">
        <v>136</v>
      </c>
      <c r="B72" t="s">
        <v>1971</v>
      </c>
      <c r="C72" t="s">
        <v>1976</v>
      </c>
      <c r="D72" t="s">
        <v>1980</v>
      </c>
      <c r="E72" t="s">
        <v>1234</v>
      </c>
      <c r="F72" t="s">
        <v>1244</v>
      </c>
      <c r="G72" t="s">
        <v>1970</v>
      </c>
      <c r="K72" s="24">
        <v>2731996791</v>
      </c>
      <c r="L72" s="24">
        <v>2355774534.2399998</v>
      </c>
      <c r="M72" s="24">
        <v>2731996791</v>
      </c>
      <c r="N72" s="24">
        <v>2726847150</v>
      </c>
      <c r="O72" s="24">
        <v>769819.8</v>
      </c>
      <c r="P72" s="24">
        <v>1008886.76</v>
      </c>
      <c r="Q72" s="24">
        <v>193313.69</v>
      </c>
      <c r="R72" s="24">
        <v>-239066.96</v>
      </c>
      <c r="S72" s="24">
        <v>67678818.909999996</v>
      </c>
      <c r="T72" s="24">
        <v>8752708.9600000009</v>
      </c>
      <c r="U72" s="24">
        <v>62880383</v>
      </c>
      <c r="V72" s="24">
        <v>58926109.950000003</v>
      </c>
      <c r="W72" s="24">
        <v>0</v>
      </c>
      <c r="X72" s="24">
        <v>0</v>
      </c>
      <c r="Y72" s="24">
        <v>0</v>
      </c>
      <c r="Z72" s="24">
        <v>0</v>
      </c>
      <c r="AA72" s="24">
        <f t="shared" si="1"/>
        <v>58687042.990000002</v>
      </c>
    </row>
    <row r="73" spans="1:27" x14ac:dyDescent="0.35">
      <c r="A73" t="s">
        <v>136</v>
      </c>
      <c r="B73" t="s">
        <v>1971</v>
      </c>
      <c r="C73" t="s">
        <v>1972</v>
      </c>
      <c r="D73" t="s">
        <v>1982</v>
      </c>
      <c r="E73" t="s">
        <v>597</v>
      </c>
      <c r="F73" t="s">
        <v>606</v>
      </c>
      <c r="G73" t="s">
        <v>1970</v>
      </c>
      <c r="K73" s="24">
        <v>431399673.80000001</v>
      </c>
      <c r="L73" s="24">
        <v>404835650.19999999</v>
      </c>
      <c r="M73" s="24">
        <v>431399673.80000001</v>
      </c>
      <c r="N73" s="24">
        <v>358430444.10000002</v>
      </c>
      <c r="O73" s="24">
        <v>126877.31</v>
      </c>
      <c r="P73" s="24">
        <v>1302476.3799999999</v>
      </c>
      <c r="Q73" s="24">
        <v>0</v>
      </c>
      <c r="R73" s="24">
        <v>-1175599.07</v>
      </c>
      <c r="S73" s="24">
        <v>493502.8</v>
      </c>
      <c r="T73" s="24">
        <v>520123.68</v>
      </c>
      <c r="U73" s="24">
        <v>0</v>
      </c>
      <c r="V73" s="24">
        <v>-26620.880000000001</v>
      </c>
      <c r="W73" s="24">
        <v>0</v>
      </c>
      <c r="X73" s="24">
        <v>0</v>
      </c>
      <c r="Y73" s="24">
        <v>0</v>
      </c>
      <c r="Z73" s="24">
        <v>0</v>
      </c>
      <c r="AA73" s="24">
        <f t="shared" si="1"/>
        <v>-1202219.95</v>
      </c>
    </row>
    <row r="74" spans="1:27" x14ac:dyDescent="0.35">
      <c r="A74" t="s">
        <v>136</v>
      </c>
      <c r="B74" t="s">
        <v>1967</v>
      </c>
      <c r="C74" t="s">
        <v>1972</v>
      </c>
      <c r="D74" t="s">
        <v>1982</v>
      </c>
      <c r="E74" t="s">
        <v>1766</v>
      </c>
      <c r="F74" t="s">
        <v>1767</v>
      </c>
      <c r="G74" t="s">
        <v>1970</v>
      </c>
      <c r="K74" s="24">
        <v>1115250048</v>
      </c>
      <c r="L74" s="24">
        <v>1115250048</v>
      </c>
      <c r="M74" s="24">
        <v>1115250048</v>
      </c>
      <c r="N74" s="24">
        <v>203309.58</v>
      </c>
      <c r="O74" s="24">
        <v>0</v>
      </c>
      <c r="P74" s="24">
        <v>0</v>
      </c>
      <c r="Q74" s="24">
        <v>0</v>
      </c>
      <c r="R74" s="24">
        <v>0</v>
      </c>
      <c r="S74" s="24">
        <v>16250386.880000001</v>
      </c>
      <c r="T74" s="24">
        <v>35646093.850000001</v>
      </c>
      <c r="U74" s="24">
        <v>0</v>
      </c>
      <c r="V74" s="24">
        <v>-19395706.969999999</v>
      </c>
      <c r="W74" s="24">
        <v>0</v>
      </c>
      <c r="X74" s="24">
        <v>0</v>
      </c>
      <c r="Y74" s="24">
        <v>0</v>
      </c>
      <c r="Z74" s="24">
        <v>0</v>
      </c>
      <c r="AA74" s="24">
        <f t="shared" si="1"/>
        <v>-19395706.969999999</v>
      </c>
    </row>
    <row r="75" spans="1:27" x14ac:dyDescent="0.35">
      <c r="A75" t="s">
        <v>136</v>
      </c>
      <c r="B75" t="s">
        <v>1971</v>
      </c>
      <c r="C75" t="s">
        <v>1976</v>
      </c>
      <c r="D75" t="s">
        <v>1989</v>
      </c>
      <c r="E75" t="s">
        <v>1305</v>
      </c>
      <c r="F75" t="s">
        <v>1306</v>
      </c>
      <c r="G75" t="s">
        <v>1970</v>
      </c>
      <c r="K75" s="24">
        <v>2886210916</v>
      </c>
      <c r="L75" s="24">
        <v>2822663849.3000002</v>
      </c>
      <c r="M75" s="24">
        <v>2886210916</v>
      </c>
      <c r="N75" s="24">
        <v>1926394507</v>
      </c>
      <c r="O75" s="24">
        <v>184881473.88999999</v>
      </c>
      <c r="P75" s="24">
        <v>546547997.16999996</v>
      </c>
      <c r="Q75" s="24">
        <v>22320750.859999999</v>
      </c>
      <c r="R75" s="24">
        <v>-361666523.27999997</v>
      </c>
      <c r="S75" s="24">
        <v>200162462.15000001</v>
      </c>
      <c r="T75" s="24">
        <v>217126344.94999999</v>
      </c>
      <c r="U75" s="24">
        <v>37567214.82</v>
      </c>
      <c r="V75" s="24">
        <v>-16963882.800000001</v>
      </c>
      <c r="W75" s="24">
        <v>0</v>
      </c>
      <c r="X75" s="24">
        <v>0</v>
      </c>
      <c r="Y75" s="24">
        <v>0</v>
      </c>
      <c r="Z75" s="24">
        <v>0</v>
      </c>
      <c r="AA75" s="24">
        <f t="shared" si="1"/>
        <v>-378630406.07999998</v>
      </c>
    </row>
    <row r="76" spans="1:27" x14ac:dyDescent="0.35">
      <c r="A76" t="s">
        <v>139</v>
      </c>
      <c r="B76" t="s">
        <v>1971</v>
      </c>
      <c r="C76" t="s">
        <v>1972</v>
      </c>
      <c r="D76" t="s">
        <v>1982</v>
      </c>
      <c r="E76" t="s">
        <v>597</v>
      </c>
      <c r="F76" t="s">
        <v>607</v>
      </c>
      <c r="G76" t="s">
        <v>1970</v>
      </c>
      <c r="K76" s="24">
        <v>236105657144.35999</v>
      </c>
      <c r="L76" s="24">
        <v>236105657144.35999</v>
      </c>
      <c r="M76" s="24">
        <v>236105657144.35999</v>
      </c>
      <c r="N76" s="24">
        <v>205927100624.23001</v>
      </c>
      <c r="O76" s="24">
        <v>4995241504.8599997</v>
      </c>
      <c r="P76" s="24">
        <v>3080281326.8400002</v>
      </c>
      <c r="Q76" s="24">
        <v>1218497997.9000001</v>
      </c>
      <c r="R76" s="24">
        <v>1914960178.02</v>
      </c>
      <c r="S76" s="24">
        <v>6684549124.7700005</v>
      </c>
      <c r="T76" s="24">
        <v>5891259984.4200001</v>
      </c>
      <c r="U76" s="24">
        <v>1383336567.54</v>
      </c>
      <c r="V76" s="24">
        <v>793289140.35000002</v>
      </c>
      <c r="W76" s="24">
        <v>0</v>
      </c>
      <c r="X76" s="24">
        <v>0</v>
      </c>
      <c r="Y76" s="24">
        <v>0</v>
      </c>
      <c r="Z76" s="24">
        <v>0</v>
      </c>
      <c r="AA76" s="24">
        <f t="shared" si="1"/>
        <v>2708249318.3699999</v>
      </c>
    </row>
    <row r="77" spans="1:27" x14ac:dyDescent="0.35">
      <c r="A77" t="s">
        <v>139</v>
      </c>
      <c r="B77" t="s">
        <v>1971</v>
      </c>
      <c r="C77" t="s">
        <v>1976</v>
      </c>
      <c r="D77" t="s">
        <v>1980</v>
      </c>
      <c r="E77" t="s">
        <v>1234</v>
      </c>
      <c r="F77" t="s">
        <v>1245</v>
      </c>
      <c r="G77" t="s">
        <v>1970</v>
      </c>
      <c r="K77" s="24">
        <v>10406898021.469999</v>
      </c>
      <c r="L77" s="24">
        <v>10406898021.469999</v>
      </c>
      <c r="M77" s="24">
        <v>10406898021.469999</v>
      </c>
      <c r="N77" s="24">
        <v>8488298595.2399998</v>
      </c>
      <c r="O77" s="24">
        <v>602925880.28999996</v>
      </c>
      <c r="P77" s="24">
        <v>427098214.54000002</v>
      </c>
      <c r="Q77" s="24">
        <v>147298149.93000001</v>
      </c>
      <c r="R77" s="24">
        <v>175827665.75</v>
      </c>
      <c r="S77" s="24">
        <v>239841741.38999999</v>
      </c>
      <c r="T77" s="24">
        <v>384287557.75</v>
      </c>
      <c r="U77" s="24">
        <v>86130347.829999998</v>
      </c>
      <c r="V77" s="24">
        <v>-144445816.36000001</v>
      </c>
      <c r="W77" s="24">
        <v>0</v>
      </c>
      <c r="X77" s="24">
        <v>0</v>
      </c>
      <c r="Y77" s="24">
        <v>0</v>
      </c>
      <c r="Z77" s="24">
        <v>0</v>
      </c>
      <c r="AA77" s="24">
        <f t="shared" si="1"/>
        <v>31381849.389999986</v>
      </c>
    </row>
    <row r="78" spans="1:27" x14ac:dyDescent="0.35">
      <c r="A78" t="s">
        <v>139</v>
      </c>
      <c r="B78" t="s">
        <v>1971</v>
      </c>
      <c r="C78" t="s">
        <v>1968</v>
      </c>
      <c r="D78" t="s">
        <v>1978</v>
      </c>
      <c r="E78" t="s">
        <v>1026</v>
      </c>
      <c r="F78" t="s">
        <v>1042</v>
      </c>
      <c r="G78" t="s">
        <v>1970</v>
      </c>
      <c r="K78" s="24">
        <v>54955349623.940002</v>
      </c>
      <c r="L78" s="24">
        <v>54955349623.940002</v>
      </c>
      <c r="M78" s="24">
        <v>54955349623.940002</v>
      </c>
      <c r="N78" s="24">
        <v>37312650571.269997</v>
      </c>
      <c r="O78" s="24">
        <v>1372600593.72</v>
      </c>
      <c r="P78" s="24">
        <v>907307072.47000003</v>
      </c>
      <c r="Q78" s="24">
        <v>333627226.43000001</v>
      </c>
      <c r="R78" s="24">
        <v>465293521.25</v>
      </c>
      <c r="S78" s="24">
        <v>878471780.07000005</v>
      </c>
      <c r="T78" s="24">
        <v>1176224666.6900001</v>
      </c>
      <c r="U78" s="24">
        <v>240371565.50999999</v>
      </c>
      <c r="V78" s="24">
        <v>-297752886.62</v>
      </c>
      <c r="W78" s="24">
        <v>0</v>
      </c>
      <c r="X78" s="24">
        <v>0</v>
      </c>
      <c r="Y78" s="24">
        <v>0</v>
      </c>
      <c r="Z78" s="24">
        <v>0</v>
      </c>
      <c r="AA78" s="24">
        <f t="shared" si="1"/>
        <v>167540634.63</v>
      </c>
    </row>
    <row r="79" spans="1:27" x14ac:dyDescent="0.35">
      <c r="A79" t="s">
        <v>139</v>
      </c>
      <c r="B79" t="s">
        <v>1971</v>
      </c>
      <c r="C79" t="s">
        <v>1972</v>
      </c>
      <c r="D79" t="s">
        <v>1974</v>
      </c>
      <c r="E79" t="s">
        <v>128</v>
      </c>
      <c r="F79" t="s">
        <v>140</v>
      </c>
      <c r="G79" t="s">
        <v>1970</v>
      </c>
      <c r="K79" s="24">
        <v>2076967953.48</v>
      </c>
      <c r="L79" s="24">
        <v>2076967953.48</v>
      </c>
      <c r="M79" s="24">
        <v>2076967953.48</v>
      </c>
      <c r="N79" s="24">
        <v>1616457770.5599999</v>
      </c>
      <c r="O79" s="24">
        <v>510062269.51999998</v>
      </c>
      <c r="P79" s="24">
        <v>123981132.14</v>
      </c>
      <c r="Q79" s="24">
        <v>14233985.810000001</v>
      </c>
      <c r="R79" s="24">
        <v>386081137.38</v>
      </c>
      <c r="S79" s="24">
        <v>66455232.869999997</v>
      </c>
      <c r="T79" s="24">
        <v>20278460.719999999</v>
      </c>
      <c r="U79" s="24">
        <v>20771312.969999999</v>
      </c>
      <c r="V79" s="24">
        <v>46176772.149999999</v>
      </c>
      <c r="W79" s="24">
        <v>0</v>
      </c>
      <c r="X79" s="24">
        <v>0</v>
      </c>
      <c r="Y79" s="24">
        <v>0</v>
      </c>
      <c r="Z79" s="24">
        <v>0</v>
      </c>
      <c r="AA79" s="24">
        <f t="shared" si="1"/>
        <v>432257909.52999997</v>
      </c>
    </row>
    <row r="80" spans="1:27" x14ac:dyDescent="0.35">
      <c r="A80" t="s">
        <v>139</v>
      </c>
      <c r="B80" t="s">
        <v>1971</v>
      </c>
      <c r="C80" t="s">
        <v>1976</v>
      </c>
      <c r="D80" t="s">
        <v>1989</v>
      </c>
      <c r="E80" t="s">
        <v>1305</v>
      </c>
      <c r="F80" t="s">
        <v>1307</v>
      </c>
      <c r="G80" t="s">
        <v>1970</v>
      </c>
      <c r="K80" s="24">
        <v>2321228359.3899999</v>
      </c>
      <c r="L80" s="24">
        <v>2321228359.3899999</v>
      </c>
      <c r="M80" s="24">
        <v>2321228359.3899999</v>
      </c>
      <c r="N80" s="24">
        <v>1479628580.02</v>
      </c>
      <c r="O80" s="24">
        <v>638628934.75999999</v>
      </c>
      <c r="P80" s="24">
        <v>174605004.56</v>
      </c>
      <c r="Q80" s="24">
        <v>16747520.560000001</v>
      </c>
      <c r="R80" s="24">
        <v>464023930.19999999</v>
      </c>
      <c r="S80" s="24">
        <v>43517745.18</v>
      </c>
      <c r="T80" s="24">
        <v>182374866.31</v>
      </c>
      <c r="U80" s="24">
        <v>26116565.190000001</v>
      </c>
      <c r="V80" s="24">
        <v>-138857121.13</v>
      </c>
      <c r="W80" s="24">
        <v>0</v>
      </c>
      <c r="X80" s="24">
        <v>0</v>
      </c>
      <c r="Y80" s="24">
        <v>0</v>
      </c>
      <c r="Z80" s="24">
        <v>0</v>
      </c>
      <c r="AA80" s="24">
        <f t="shared" si="1"/>
        <v>325166809.06999999</v>
      </c>
    </row>
    <row r="81" spans="1:27" x14ac:dyDescent="0.35">
      <c r="A81" t="s">
        <v>139</v>
      </c>
      <c r="B81" t="s">
        <v>1971</v>
      </c>
      <c r="C81" t="s">
        <v>1976</v>
      </c>
      <c r="D81" t="s">
        <v>1977</v>
      </c>
      <c r="E81" t="s">
        <v>1357</v>
      </c>
      <c r="F81" t="s">
        <v>1363</v>
      </c>
      <c r="G81" t="s">
        <v>1970</v>
      </c>
      <c r="K81" s="24">
        <v>28971957573.18</v>
      </c>
      <c r="L81" s="24">
        <v>28971957573.18</v>
      </c>
      <c r="M81" s="24">
        <v>28971957573.18</v>
      </c>
      <c r="N81" s="24">
        <v>19042454064.18</v>
      </c>
      <c r="O81" s="24">
        <v>4412035471.0299997</v>
      </c>
      <c r="P81" s="24">
        <v>4993795627.8000002</v>
      </c>
      <c r="Q81" s="24">
        <v>449260086.55000001</v>
      </c>
      <c r="R81" s="24">
        <v>-581760156.76999998</v>
      </c>
      <c r="S81" s="24">
        <v>3321688620.9699998</v>
      </c>
      <c r="T81" s="24">
        <v>2115104994.4300001</v>
      </c>
      <c r="U81" s="24">
        <v>59440352.710000001</v>
      </c>
      <c r="V81" s="24">
        <v>1206583626.54</v>
      </c>
      <c r="W81" s="24">
        <v>0</v>
      </c>
      <c r="X81" s="24">
        <v>0</v>
      </c>
      <c r="Y81" s="24">
        <v>0</v>
      </c>
      <c r="Z81" s="24">
        <v>0</v>
      </c>
      <c r="AA81" s="24">
        <f t="shared" si="1"/>
        <v>624823469.76999998</v>
      </c>
    </row>
    <row r="82" spans="1:27" x14ac:dyDescent="0.35">
      <c r="A82" t="s">
        <v>139</v>
      </c>
      <c r="B82" t="s">
        <v>1971</v>
      </c>
      <c r="C82" t="s">
        <v>1972</v>
      </c>
      <c r="D82" t="s">
        <v>1973</v>
      </c>
      <c r="E82" t="s">
        <v>307</v>
      </c>
      <c r="F82" t="s">
        <v>312</v>
      </c>
      <c r="G82" t="s">
        <v>1970</v>
      </c>
      <c r="K82" s="24">
        <v>920099415.58000004</v>
      </c>
      <c r="L82" s="24">
        <v>920099415.58000004</v>
      </c>
      <c r="M82" s="24">
        <v>920099415.58000004</v>
      </c>
      <c r="N82" s="24">
        <v>808415066.63999999</v>
      </c>
      <c r="O82" s="24">
        <v>38084001.170000002</v>
      </c>
      <c r="P82" s="24">
        <v>52440694.539999999</v>
      </c>
      <c r="Q82" s="24">
        <v>9664606.0500000007</v>
      </c>
      <c r="R82" s="24">
        <v>-14356693.369999999</v>
      </c>
      <c r="S82" s="24">
        <v>142523441.28999999</v>
      </c>
      <c r="T82" s="24">
        <v>100355893.12</v>
      </c>
      <c r="U82" s="24">
        <v>6301956.1600000001</v>
      </c>
      <c r="V82" s="24">
        <v>42167548.170000002</v>
      </c>
      <c r="W82" s="24">
        <v>0</v>
      </c>
      <c r="X82" s="24">
        <v>0</v>
      </c>
      <c r="Y82" s="24">
        <v>0</v>
      </c>
      <c r="Z82" s="24">
        <v>0</v>
      </c>
      <c r="AA82" s="24">
        <f t="shared" si="1"/>
        <v>27810854.800000004</v>
      </c>
    </row>
    <row r="83" spans="1:27" x14ac:dyDescent="0.35">
      <c r="A83" t="s">
        <v>139</v>
      </c>
      <c r="B83" t="s">
        <v>1967</v>
      </c>
      <c r="C83" t="s">
        <v>1972</v>
      </c>
      <c r="D83" t="s">
        <v>1982</v>
      </c>
      <c r="E83" t="s">
        <v>1766</v>
      </c>
      <c r="F83" t="s">
        <v>1412</v>
      </c>
      <c r="G83" t="s">
        <v>1970</v>
      </c>
      <c r="I83" t="s">
        <v>1981</v>
      </c>
      <c r="K83" s="24">
        <v>17133393429.26</v>
      </c>
      <c r="L83" s="24">
        <v>17133393429.26</v>
      </c>
      <c r="M83" s="24">
        <v>17133393429.26</v>
      </c>
      <c r="N83" s="24">
        <v>12131457095.219999</v>
      </c>
      <c r="O83" s="24">
        <v>5609864145.8299999</v>
      </c>
      <c r="P83" s="24">
        <v>10914147620.360001</v>
      </c>
      <c r="Q83" s="24">
        <v>0</v>
      </c>
      <c r="R83" s="24">
        <v>-5304283474.5299997</v>
      </c>
      <c r="S83" s="24">
        <v>0</v>
      </c>
      <c r="T83" s="24">
        <v>0</v>
      </c>
      <c r="U83" s="24">
        <v>0</v>
      </c>
      <c r="V83" s="24">
        <v>0</v>
      </c>
      <c r="W83" s="24">
        <v>5609864145.8299999</v>
      </c>
      <c r="X83" s="24">
        <v>10914147620.360001</v>
      </c>
      <c r="Y83" s="24">
        <v>0</v>
      </c>
      <c r="Z83" s="24">
        <v>-5304283474.5299997</v>
      </c>
      <c r="AA83" s="24">
        <f t="shared" si="1"/>
        <v>-10608566949.059999</v>
      </c>
    </row>
    <row r="84" spans="1:27" x14ac:dyDescent="0.35">
      <c r="A84" t="s">
        <v>139</v>
      </c>
      <c r="B84" t="s">
        <v>1967</v>
      </c>
      <c r="C84" t="s">
        <v>1968</v>
      </c>
      <c r="D84" t="s">
        <v>1978</v>
      </c>
      <c r="E84" t="s">
        <v>1596</v>
      </c>
      <c r="F84" t="s">
        <v>1413</v>
      </c>
      <c r="G84" t="s">
        <v>1970</v>
      </c>
      <c r="I84" t="s">
        <v>1981</v>
      </c>
      <c r="K84" s="24">
        <v>31802240307.259998</v>
      </c>
      <c r="L84" s="24">
        <v>31802240307.259998</v>
      </c>
      <c r="M84" s="24">
        <v>31802240307.259998</v>
      </c>
      <c r="N84" s="24">
        <v>22132188743.23</v>
      </c>
      <c r="O84" s="24">
        <v>7419038777.8699999</v>
      </c>
      <c r="P84" s="24">
        <v>13570302110.030001</v>
      </c>
      <c r="Q84" s="24">
        <v>0</v>
      </c>
      <c r="R84" s="24">
        <v>-6151263332.1599998</v>
      </c>
      <c r="S84" s="24">
        <v>0</v>
      </c>
      <c r="T84" s="24">
        <v>0</v>
      </c>
      <c r="U84" s="24">
        <v>0</v>
      </c>
      <c r="V84" s="24">
        <v>0</v>
      </c>
      <c r="W84" s="24">
        <v>7419038777.8699999</v>
      </c>
      <c r="X84" s="24">
        <v>13570302110.030001</v>
      </c>
      <c r="Y84" s="24">
        <v>0</v>
      </c>
      <c r="Z84" s="24">
        <v>-6151263332.1599998</v>
      </c>
      <c r="AA84" s="24">
        <f t="shared" si="1"/>
        <v>-12302526664.32</v>
      </c>
    </row>
    <row r="85" spans="1:27" x14ac:dyDescent="0.35">
      <c r="A85" t="s">
        <v>139</v>
      </c>
      <c r="B85" t="s">
        <v>1967</v>
      </c>
      <c r="C85" t="s">
        <v>1972</v>
      </c>
      <c r="D85" t="s">
        <v>1973</v>
      </c>
      <c r="E85" t="s">
        <v>1792</v>
      </c>
      <c r="F85" t="s">
        <v>1414</v>
      </c>
      <c r="G85" t="s">
        <v>1970</v>
      </c>
      <c r="I85" t="s">
        <v>1981</v>
      </c>
      <c r="K85" s="24">
        <v>1033324825.39</v>
      </c>
      <c r="L85" s="24">
        <v>1033324825.39</v>
      </c>
      <c r="M85" s="24">
        <v>1033324825.39</v>
      </c>
      <c r="N85" s="24">
        <v>829010902.24000001</v>
      </c>
      <c r="O85" s="24">
        <v>88761221.340000004</v>
      </c>
      <c r="P85" s="24">
        <v>49794691.689999998</v>
      </c>
      <c r="Q85" s="24">
        <v>0</v>
      </c>
      <c r="R85" s="24">
        <v>38966529.649999999</v>
      </c>
      <c r="S85" s="24">
        <v>0</v>
      </c>
      <c r="T85" s="24">
        <v>0</v>
      </c>
      <c r="U85" s="24">
        <v>0</v>
      </c>
      <c r="V85" s="24">
        <v>0</v>
      </c>
      <c r="W85" s="24">
        <v>88761221.340000004</v>
      </c>
      <c r="X85" s="24">
        <v>49794691.689999998</v>
      </c>
      <c r="Y85" s="24">
        <v>0</v>
      </c>
      <c r="Z85" s="24">
        <v>38966529.649999999</v>
      </c>
      <c r="AA85" s="24">
        <f t="shared" si="1"/>
        <v>77933059.299999997</v>
      </c>
    </row>
    <row r="86" spans="1:27" x14ac:dyDescent="0.35">
      <c r="A86" t="s">
        <v>139</v>
      </c>
      <c r="B86" t="s">
        <v>1971</v>
      </c>
      <c r="C86" t="s">
        <v>1972</v>
      </c>
      <c r="D86" t="s">
        <v>1990</v>
      </c>
      <c r="E86" t="s">
        <v>870</v>
      </c>
      <c r="F86" t="s">
        <v>871</v>
      </c>
      <c r="G86" t="s">
        <v>1970</v>
      </c>
      <c r="K86" s="24">
        <v>2327620583.2199998</v>
      </c>
      <c r="L86" s="24">
        <v>2327620583.2199998</v>
      </c>
      <c r="M86" s="24">
        <v>2327620583.2199998</v>
      </c>
      <c r="N86" s="24">
        <v>2124647594.0599999</v>
      </c>
      <c r="O86" s="24">
        <v>0</v>
      </c>
      <c r="P86" s="24">
        <v>0</v>
      </c>
      <c r="Q86" s="24">
        <v>0</v>
      </c>
      <c r="R86" s="24">
        <v>0</v>
      </c>
      <c r="S86" s="24">
        <v>533007017.56999999</v>
      </c>
      <c r="T86" s="24">
        <v>130136679.8</v>
      </c>
      <c r="U86" s="24">
        <v>49926101.07</v>
      </c>
      <c r="V86" s="24">
        <v>402870337.76999998</v>
      </c>
      <c r="W86" s="24">
        <v>0</v>
      </c>
      <c r="X86" s="24">
        <v>0</v>
      </c>
      <c r="Y86" s="24">
        <v>0</v>
      </c>
      <c r="Z86" s="24">
        <v>0</v>
      </c>
      <c r="AA86" s="24">
        <f t="shared" si="1"/>
        <v>402870337.76999998</v>
      </c>
    </row>
    <row r="87" spans="1:27" x14ac:dyDescent="0.35">
      <c r="A87" t="s">
        <v>139</v>
      </c>
      <c r="B87" t="s">
        <v>1971</v>
      </c>
      <c r="C87" t="s">
        <v>1968</v>
      </c>
      <c r="D87" t="s">
        <v>1991</v>
      </c>
      <c r="E87" t="s">
        <v>952</v>
      </c>
      <c r="F87" t="s">
        <v>953</v>
      </c>
      <c r="G87" t="s">
        <v>1970</v>
      </c>
      <c r="K87" s="24">
        <v>5283796593.4499998</v>
      </c>
      <c r="L87" s="24">
        <v>5283796593.4499998</v>
      </c>
      <c r="M87" s="24">
        <v>5283796593.4499998</v>
      </c>
      <c r="N87" s="24">
        <v>3818771424.5500002</v>
      </c>
      <c r="O87" s="24">
        <v>81420512.290000007</v>
      </c>
      <c r="P87" s="24">
        <v>128726269.72</v>
      </c>
      <c r="Q87" s="24">
        <v>10586863.529999999</v>
      </c>
      <c r="R87" s="24">
        <v>-47305757.43</v>
      </c>
      <c r="S87" s="24">
        <v>462196151.75999999</v>
      </c>
      <c r="T87" s="24">
        <v>262987978.5</v>
      </c>
      <c r="U87" s="24">
        <v>85913201.329999998</v>
      </c>
      <c r="V87" s="24">
        <v>199208173.25999999</v>
      </c>
      <c r="W87" s="24">
        <v>0</v>
      </c>
      <c r="X87" s="24">
        <v>0</v>
      </c>
      <c r="Y87" s="24">
        <v>0</v>
      </c>
      <c r="Z87" s="24">
        <v>0</v>
      </c>
      <c r="AA87" s="24">
        <f t="shared" si="1"/>
        <v>151902415.82999998</v>
      </c>
    </row>
    <row r="88" spans="1:27" x14ac:dyDescent="0.35">
      <c r="A88" t="s">
        <v>139</v>
      </c>
      <c r="B88" t="s">
        <v>1971</v>
      </c>
      <c r="C88" t="s">
        <v>1972</v>
      </c>
      <c r="D88" t="s">
        <v>1973</v>
      </c>
      <c r="E88" t="s">
        <v>307</v>
      </c>
      <c r="F88" t="s">
        <v>313</v>
      </c>
      <c r="G88" t="s">
        <v>1970</v>
      </c>
      <c r="K88" s="24">
        <v>59237526864.970001</v>
      </c>
      <c r="L88" s="24">
        <v>59237526864.970001</v>
      </c>
      <c r="M88" s="24">
        <v>59237526864.970001</v>
      </c>
      <c r="N88" s="24">
        <v>51374009046.239998</v>
      </c>
      <c r="O88" s="24">
        <v>1475070145.8499999</v>
      </c>
      <c r="P88" s="24">
        <v>1090840641.5799999</v>
      </c>
      <c r="Q88" s="24">
        <v>280195042.88999999</v>
      </c>
      <c r="R88" s="24">
        <v>384229504.26999998</v>
      </c>
      <c r="S88" s="24">
        <v>1847927359.25</v>
      </c>
      <c r="T88" s="24">
        <v>1759865964.1300001</v>
      </c>
      <c r="U88" s="24">
        <v>281249272.57999998</v>
      </c>
      <c r="V88" s="24">
        <v>88061395.120000005</v>
      </c>
      <c r="W88" s="24">
        <v>0</v>
      </c>
      <c r="X88" s="24">
        <v>0</v>
      </c>
      <c r="Y88" s="24">
        <v>0</v>
      </c>
      <c r="Z88" s="24">
        <v>0</v>
      </c>
      <c r="AA88" s="24">
        <f t="shared" si="1"/>
        <v>472290899.38999999</v>
      </c>
    </row>
    <row r="89" spans="1:27" x14ac:dyDescent="0.35">
      <c r="A89" t="s">
        <v>139</v>
      </c>
      <c r="B89" t="s">
        <v>1971</v>
      </c>
      <c r="C89" t="s">
        <v>1972</v>
      </c>
      <c r="D89" t="s">
        <v>1982</v>
      </c>
      <c r="E89" t="s">
        <v>597</v>
      </c>
      <c r="F89" t="s">
        <v>608</v>
      </c>
      <c r="G89" t="s">
        <v>1970</v>
      </c>
      <c r="K89" s="24">
        <v>4484023399.1000004</v>
      </c>
      <c r="L89" s="24">
        <v>4484023399.1000004</v>
      </c>
      <c r="M89" s="24">
        <v>4484023399.1000004</v>
      </c>
      <c r="N89" s="24">
        <v>4485354209.3599997</v>
      </c>
      <c r="O89" s="24">
        <v>194626205.31</v>
      </c>
      <c r="P89" s="24">
        <v>60105543.68</v>
      </c>
      <c r="Q89" s="24">
        <v>41332350.240000002</v>
      </c>
      <c r="R89" s="24">
        <v>134520661.63</v>
      </c>
      <c r="S89" s="24">
        <v>38416181.649999999</v>
      </c>
      <c r="T89" s="24">
        <v>19988630.359999999</v>
      </c>
      <c r="U89" s="24">
        <v>5592770.5599999996</v>
      </c>
      <c r="V89" s="24">
        <v>18427551.289999999</v>
      </c>
      <c r="W89" s="24">
        <v>0</v>
      </c>
      <c r="X89" s="24">
        <v>0</v>
      </c>
      <c r="Y89" s="24">
        <v>0</v>
      </c>
      <c r="Z89" s="24">
        <v>0</v>
      </c>
      <c r="AA89" s="24">
        <f t="shared" si="1"/>
        <v>152948212.91999999</v>
      </c>
    </row>
    <row r="90" spans="1:27" x14ac:dyDescent="0.35">
      <c r="A90" t="s">
        <v>141</v>
      </c>
      <c r="B90" t="s">
        <v>1971</v>
      </c>
      <c r="C90" t="s">
        <v>1972</v>
      </c>
      <c r="D90" t="s">
        <v>1982</v>
      </c>
      <c r="E90" t="s">
        <v>597</v>
      </c>
      <c r="F90" t="s">
        <v>609</v>
      </c>
      <c r="G90" t="s">
        <v>1970</v>
      </c>
      <c r="K90" s="24">
        <v>471990736.80000001</v>
      </c>
      <c r="L90" s="24">
        <v>349548439.81999999</v>
      </c>
      <c r="M90" s="24">
        <v>471990736.80000001</v>
      </c>
      <c r="N90" s="24">
        <v>69800099.810000002</v>
      </c>
      <c r="O90" s="24">
        <v>29588261</v>
      </c>
      <c r="P90" s="24">
        <v>23913076</v>
      </c>
      <c r="Q90" s="24">
        <v>5051332</v>
      </c>
      <c r="R90" s="24">
        <v>5675185</v>
      </c>
      <c r="S90" s="24">
        <v>1736339</v>
      </c>
      <c r="T90" s="24">
        <v>3229763</v>
      </c>
      <c r="U90" s="24">
        <v>949855</v>
      </c>
      <c r="V90" s="24">
        <v>-1493424</v>
      </c>
      <c r="W90" s="24">
        <v>0</v>
      </c>
      <c r="X90" s="24">
        <v>0</v>
      </c>
      <c r="Y90" s="24">
        <v>0</v>
      </c>
      <c r="Z90" s="24">
        <v>0</v>
      </c>
      <c r="AA90" s="24">
        <f t="shared" si="1"/>
        <v>4181761</v>
      </c>
    </row>
    <row r="91" spans="1:27" x14ac:dyDescent="0.35">
      <c r="A91" t="s">
        <v>141</v>
      </c>
      <c r="B91" t="s">
        <v>1971</v>
      </c>
      <c r="C91" t="s">
        <v>1976</v>
      </c>
      <c r="D91" t="s">
        <v>1980</v>
      </c>
      <c r="E91" t="s">
        <v>1234</v>
      </c>
      <c r="F91" t="s">
        <v>1246</v>
      </c>
      <c r="G91" t="s">
        <v>1970</v>
      </c>
      <c r="K91" s="24">
        <v>2231949117</v>
      </c>
      <c r="L91" s="24">
        <v>1967157614.5599999</v>
      </c>
      <c r="M91" s="24">
        <v>2231949117</v>
      </c>
      <c r="N91" s="24">
        <v>1822341816</v>
      </c>
      <c r="O91" s="24">
        <v>351538505</v>
      </c>
      <c r="P91" s="24">
        <v>3798781</v>
      </c>
      <c r="Q91" s="24">
        <v>1433698</v>
      </c>
      <c r="R91" s="24">
        <v>347739724</v>
      </c>
      <c r="S91" s="24">
        <v>291115515</v>
      </c>
      <c r="T91" s="24">
        <v>75212963</v>
      </c>
      <c r="U91" s="24">
        <v>58326450</v>
      </c>
      <c r="V91" s="24">
        <v>215902552</v>
      </c>
      <c r="W91" s="24">
        <v>0</v>
      </c>
      <c r="X91" s="24">
        <v>0</v>
      </c>
      <c r="Y91" s="24">
        <v>0</v>
      </c>
      <c r="Z91" s="24">
        <v>0</v>
      </c>
      <c r="AA91" s="24">
        <f t="shared" si="1"/>
        <v>563642276</v>
      </c>
    </row>
    <row r="92" spans="1:27" x14ac:dyDescent="0.35">
      <c r="A92" t="s">
        <v>141</v>
      </c>
      <c r="B92" t="s">
        <v>1971</v>
      </c>
      <c r="C92" t="s">
        <v>1976</v>
      </c>
      <c r="D92" t="s">
        <v>1989</v>
      </c>
      <c r="E92" t="s">
        <v>1305</v>
      </c>
      <c r="F92" t="s">
        <v>1308</v>
      </c>
      <c r="G92" t="s">
        <v>1970</v>
      </c>
      <c r="K92" s="24">
        <v>14150647411</v>
      </c>
      <c r="L92" s="24">
        <v>12962101796</v>
      </c>
      <c r="M92" s="24">
        <v>14150647411</v>
      </c>
      <c r="N92" s="24">
        <v>4094568218</v>
      </c>
      <c r="O92" s="24">
        <v>6326127877</v>
      </c>
      <c r="P92" s="24">
        <v>5077013068</v>
      </c>
      <c r="Q92" s="24">
        <v>183582178</v>
      </c>
      <c r="R92" s="24">
        <v>1249114809</v>
      </c>
      <c r="S92" s="24">
        <v>2523388408</v>
      </c>
      <c r="T92" s="24">
        <v>1013621383</v>
      </c>
      <c r="U92" s="24">
        <v>47698542</v>
      </c>
      <c r="V92" s="24">
        <v>1509767025</v>
      </c>
      <c r="W92" s="24">
        <v>0</v>
      </c>
      <c r="X92" s="24">
        <v>0</v>
      </c>
      <c r="Y92" s="24">
        <v>0</v>
      </c>
      <c r="Z92" s="24">
        <v>0</v>
      </c>
      <c r="AA92" s="24">
        <f t="shared" si="1"/>
        <v>2758881834</v>
      </c>
    </row>
    <row r="93" spans="1:27" x14ac:dyDescent="0.35">
      <c r="A93" t="s">
        <v>141</v>
      </c>
      <c r="B93" t="s">
        <v>1971</v>
      </c>
      <c r="C93" t="s">
        <v>1972</v>
      </c>
      <c r="D93" t="s">
        <v>1974</v>
      </c>
      <c r="E93" t="s">
        <v>128</v>
      </c>
      <c r="F93" t="s">
        <v>142</v>
      </c>
      <c r="G93" t="s">
        <v>1970</v>
      </c>
      <c r="K93" s="24">
        <v>544448635.79999995</v>
      </c>
      <c r="L93" s="24">
        <v>357091168.75</v>
      </c>
      <c r="M93" s="24">
        <v>544448635.79999995</v>
      </c>
      <c r="N93" s="24">
        <v>68804695.980000004</v>
      </c>
      <c r="O93" s="24">
        <v>41231189</v>
      </c>
      <c r="P93" s="24">
        <v>71721270</v>
      </c>
      <c r="Q93" s="24">
        <v>8629221</v>
      </c>
      <c r="R93" s="24">
        <v>-30490081</v>
      </c>
      <c r="S93" s="24">
        <v>19934519</v>
      </c>
      <c r="T93" s="24">
        <v>4448008</v>
      </c>
      <c r="U93" s="24">
        <v>691058</v>
      </c>
      <c r="V93" s="24">
        <v>15486511</v>
      </c>
      <c r="W93" s="24">
        <v>0</v>
      </c>
      <c r="X93" s="24">
        <v>0</v>
      </c>
      <c r="Y93" s="24">
        <v>0</v>
      </c>
      <c r="Z93" s="24">
        <v>0</v>
      </c>
      <c r="AA93" s="24">
        <f t="shared" si="1"/>
        <v>-15003570</v>
      </c>
    </row>
    <row r="94" spans="1:27" x14ac:dyDescent="0.35">
      <c r="A94" t="s">
        <v>141</v>
      </c>
      <c r="B94" t="s">
        <v>1971</v>
      </c>
      <c r="C94" t="s">
        <v>1968</v>
      </c>
      <c r="D94" t="s">
        <v>1991</v>
      </c>
      <c r="E94" t="s">
        <v>952</v>
      </c>
      <c r="F94" t="s">
        <v>954</v>
      </c>
      <c r="G94" t="s">
        <v>1970</v>
      </c>
      <c r="K94" s="24">
        <v>766644962.5</v>
      </c>
      <c r="L94" s="24">
        <v>753392816.37</v>
      </c>
      <c r="M94" s="24">
        <v>766644962.5</v>
      </c>
      <c r="N94" s="24">
        <v>341965309</v>
      </c>
      <c r="O94" s="24">
        <v>27858812</v>
      </c>
      <c r="P94" s="24">
        <v>18259914</v>
      </c>
      <c r="Q94" s="24">
        <v>2778075</v>
      </c>
      <c r="R94" s="24">
        <v>9598898</v>
      </c>
      <c r="S94" s="24">
        <v>7352926</v>
      </c>
      <c r="T94" s="24">
        <v>13500000</v>
      </c>
      <c r="U94" s="24">
        <v>7352926</v>
      </c>
      <c r="V94" s="24">
        <v>-6147074</v>
      </c>
      <c r="W94" s="24">
        <v>0</v>
      </c>
      <c r="X94" s="24">
        <v>0</v>
      </c>
      <c r="Y94" s="24">
        <v>0</v>
      </c>
      <c r="Z94" s="24">
        <v>0</v>
      </c>
      <c r="AA94" s="24">
        <f t="shared" si="1"/>
        <v>3451824</v>
      </c>
    </row>
    <row r="95" spans="1:27" x14ac:dyDescent="0.35">
      <c r="A95" t="s">
        <v>141</v>
      </c>
      <c r="B95" t="s">
        <v>1967</v>
      </c>
      <c r="C95" t="s">
        <v>1972</v>
      </c>
      <c r="D95" t="s">
        <v>1987</v>
      </c>
      <c r="E95" t="s">
        <v>1544</v>
      </c>
      <c r="F95" t="s">
        <v>1545</v>
      </c>
      <c r="G95" t="s">
        <v>1970</v>
      </c>
      <c r="K95" s="24">
        <v>347838493</v>
      </c>
      <c r="L95" s="24">
        <v>347838493</v>
      </c>
      <c r="M95" s="24">
        <v>347838493</v>
      </c>
      <c r="N95" s="24">
        <v>0</v>
      </c>
      <c r="O95" s="24">
        <v>291486</v>
      </c>
      <c r="P95" s="24">
        <v>41413</v>
      </c>
      <c r="Q95" s="24">
        <v>0</v>
      </c>
      <c r="R95" s="24">
        <v>250073</v>
      </c>
      <c r="S95" s="24">
        <v>0</v>
      </c>
      <c r="T95" s="24">
        <v>0</v>
      </c>
      <c r="U95" s="24">
        <v>0</v>
      </c>
      <c r="V95" s="24">
        <v>0</v>
      </c>
      <c r="W95" s="24">
        <v>0</v>
      </c>
      <c r="X95" s="24">
        <v>0</v>
      </c>
      <c r="Y95" s="24">
        <v>0</v>
      </c>
      <c r="Z95" s="24">
        <v>0</v>
      </c>
      <c r="AA95" s="24">
        <f t="shared" si="1"/>
        <v>250073</v>
      </c>
    </row>
    <row r="96" spans="1:27" x14ac:dyDescent="0.35">
      <c r="A96" t="s">
        <v>141</v>
      </c>
      <c r="B96" t="s">
        <v>1986</v>
      </c>
      <c r="C96" t="s">
        <v>1968</v>
      </c>
      <c r="D96" t="s">
        <v>1978</v>
      </c>
      <c r="E96" t="s">
        <v>1935</v>
      </c>
      <c r="F96" t="s">
        <v>1936</v>
      </c>
      <c r="G96" t="s">
        <v>1970</v>
      </c>
      <c r="K96" s="24">
        <v>472958858.5</v>
      </c>
      <c r="L96" s="24">
        <v>472958858.5</v>
      </c>
      <c r="M96" s="24">
        <v>472958858.5</v>
      </c>
      <c r="N96" s="24">
        <v>19757921.350000001</v>
      </c>
      <c r="O96" s="24">
        <v>11463383</v>
      </c>
      <c r="P96" s="24">
        <v>17069600</v>
      </c>
      <c r="Q96" s="24">
        <v>18391</v>
      </c>
      <c r="R96" s="24">
        <v>-5606217</v>
      </c>
      <c r="S96" s="24">
        <v>1166672</v>
      </c>
      <c r="T96" s="24">
        <v>634238</v>
      </c>
      <c r="U96" s="24">
        <v>0</v>
      </c>
      <c r="V96" s="24">
        <v>532434</v>
      </c>
      <c r="W96" s="24">
        <v>0</v>
      </c>
      <c r="X96" s="24">
        <v>0</v>
      </c>
      <c r="Y96" s="24">
        <v>0</v>
      </c>
      <c r="Z96" s="24">
        <v>0</v>
      </c>
      <c r="AA96" s="24">
        <f t="shared" si="1"/>
        <v>-5073783</v>
      </c>
    </row>
    <row r="97" spans="1:27" x14ac:dyDescent="0.35">
      <c r="A97" t="s">
        <v>141</v>
      </c>
      <c r="B97" t="s">
        <v>1971</v>
      </c>
      <c r="C97" t="s">
        <v>1976</v>
      </c>
      <c r="D97" t="s">
        <v>1980</v>
      </c>
      <c r="E97" t="s">
        <v>1234</v>
      </c>
      <c r="F97" t="s">
        <v>1247</v>
      </c>
      <c r="G97" t="s">
        <v>1988</v>
      </c>
      <c r="K97" s="24">
        <v>326706554.39999998</v>
      </c>
      <c r="L97" s="24">
        <v>326706554.39999998</v>
      </c>
      <c r="M97" s="24">
        <v>326706554.39999998</v>
      </c>
      <c r="N97" s="24">
        <v>318110202</v>
      </c>
      <c r="O97" s="24">
        <v>761741</v>
      </c>
      <c r="P97" s="24">
        <v>1323432</v>
      </c>
      <c r="Q97" s="24">
        <v>386387</v>
      </c>
      <c r="R97" s="24">
        <v>-561691</v>
      </c>
      <c r="S97" s="24">
        <v>15315995</v>
      </c>
      <c r="T97" s="24">
        <v>9900000</v>
      </c>
      <c r="U97" s="24">
        <v>13675995</v>
      </c>
      <c r="V97" s="24">
        <v>5415995</v>
      </c>
      <c r="W97" s="24">
        <v>0</v>
      </c>
      <c r="X97" s="24">
        <v>0</v>
      </c>
      <c r="Y97" s="24">
        <v>0</v>
      </c>
      <c r="Z97" s="24">
        <v>0</v>
      </c>
      <c r="AA97" s="24">
        <f t="shared" si="1"/>
        <v>4854304</v>
      </c>
    </row>
    <row r="98" spans="1:27" x14ac:dyDescent="0.35">
      <c r="A98" t="s">
        <v>141</v>
      </c>
      <c r="B98" t="s">
        <v>1971</v>
      </c>
      <c r="C98" t="s">
        <v>1976</v>
      </c>
      <c r="D98" t="s">
        <v>1977</v>
      </c>
      <c r="E98" t="s">
        <v>1357</v>
      </c>
      <c r="F98" t="s">
        <v>1364</v>
      </c>
      <c r="G98" t="s">
        <v>1970</v>
      </c>
      <c r="K98" s="24">
        <v>24671345898</v>
      </c>
      <c r="L98" s="24">
        <v>24671345898</v>
      </c>
      <c r="M98" s="24">
        <v>24671345898</v>
      </c>
      <c r="N98" s="24">
        <v>7379364012</v>
      </c>
      <c r="O98" s="24">
        <v>38089889868</v>
      </c>
      <c r="P98" s="24">
        <v>37176517226</v>
      </c>
      <c r="Q98" s="24">
        <v>158783702</v>
      </c>
      <c r="R98" s="24">
        <v>913372642</v>
      </c>
      <c r="S98" s="24">
        <v>17989393452</v>
      </c>
      <c r="T98" s="24">
        <v>15808497750</v>
      </c>
      <c r="U98" s="24">
        <v>68615926</v>
      </c>
      <c r="V98" s="24">
        <v>2180895702</v>
      </c>
      <c r="W98" s="24">
        <v>0</v>
      </c>
      <c r="X98" s="24">
        <v>0</v>
      </c>
      <c r="Y98" s="24">
        <v>0</v>
      </c>
      <c r="Z98" s="24">
        <v>0</v>
      </c>
      <c r="AA98" s="24">
        <f t="shared" si="1"/>
        <v>3094268344</v>
      </c>
    </row>
    <row r="99" spans="1:27" x14ac:dyDescent="0.35">
      <c r="A99" t="s">
        <v>141</v>
      </c>
      <c r="B99" t="s">
        <v>1971</v>
      </c>
      <c r="C99" t="s">
        <v>1979</v>
      </c>
      <c r="D99" t="s">
        <v>1978</v>
      </c>
      <c r="E99" t="s">
        <v>900</v>
      </c>
      <c r="F99" t="s">
        <v>905</v>
      </c>
      <c r="G99" t="s">
        <v>1970</v>
      </c>
      <c r="K99" s="24">
        <v>480127511.69999999</v>
      </c>
      <c r="L99" s="24">
        <v>480127511.69999999</v>
      </c>
      <c r="M99" s="24">
        <v>480127511.69999999</v>
      </c>
      <c r="N99" s="24">
        <v>472482270.30000001</v>
      </c>
      <c r="O99" s="24">
        <v>2006717</v>
      </c>
      <c r="P99" s="24">
        <v>923975</v>
      </c>
      <c r="Q99" s="24">
        <v>62395</v>
      </c>
      <c r="R99" s="24">
        <v>1082742</v>
      </c>
      <c r="S99" s="24">
        <v>37707147</v>
      </c>
      <c r="T99" s="24">
        <v>17672473</v>
      </c>
      <c r="U99" s="24">
        <v>3946403</v>
      </c>
      <c r="V99" s="24">
        <v>20034674</v>
      </c>
      <c r="W99" s="24">
        <v>0</v>
      </c>
      <c r="X99" s="24">
        <v>0</v>
      </c>
      <c r="Y99" s="24">
        <v>0</v>
      </c>
      <c r="Z99" s="24">
        <v>0</v>
      </c>
      <c r="AA99" s="24">
        <f t="shared" si="1"/>
        <v>21117416</v>
      </c>
    </row>
    <row r="100" spans="1:27" x14ac:dyDescent="0.35">
      <c r="A100" t="s">
        <v>141</v>
      </c>
      <c r="B100" t="s">
        <v>1971</v>
      </c>
      <c r="C100" t="s">
        <v>1976</v>
      </c>
      <c r="D100" t="s">
        <v>1989</v>
      </c>
      <c r="E100" t="s">
        <v>1305</v>
      </c>
      <c r="F100" t="s">
        <v>1309</v>
      </c>
      <c r="G100" t="s">
        <v>1970</v>
      </c>
      <c r="K100" s="24">
        <v>2046196013</v>
      </c>
      <c r="L100" s="24">
        <v>1198905505.3</v>
      </c>
      <c r="M100" s="24">
        <v>2046196013</v>
      </c>
      <c r="N100" s="24">
        <v>173503205.5</v>
      </c>
      <c r="O100" s="24">
        <v>694728647</v>
      </c>
      <c r="P100" s="24">
        <v>298730047</v>
      </c>
      <c r="Q100" s="24">
        <v>25655729</v>
      </c>
      <c r="R100" s="24">
        <v>395998600</v>
      </c>
      <c r="S100" s="24">
        <v>101159964</v>
      </c>
      <c r="T100" s="24">
        <v>2125453</v>
      </c>
      <c r="U100" s="24">
        <v>1226225</v>
      </c>
      <c r="V100" s="24">
        <v>99034511</v>
      </c>
      <c r="W100" s="24">
        <v>0</v>
      </c>
      <c r="X100" s="24">
        <v>0</v>
      </c>
      <c r="Y100" s="24">
        <v>0</v>
      </c>
      <c r="Z100" s="24">
        <v>0</v>
      </c>
      <c r="AA100" s="24">
        <f t="shared" si="1"/>
        <v>495033111</v>
      </c>
    </row>
    <row r="101" spans="1:27" x14ac:dyDescent="0.35">
      <c r="A101" t="s">
        <v>141</v>
      </c>
      <c r="B101" t="s">
        <v>1971</v>
      </c>
      <c r="C101" t="s">
        <v>1976</v>
      </c>
      <c r="D101" t="s">
        <v>1989</v>
      </c>
      <c r="E101" t="s">
        <v>1305</v>
      </c>
      <c r="F101" t="s">
        <v>1310</v>
      </c>
      <c r="G101" t="s">
        <v>1970</v>
      </c>
      <c r="K101" s="24">
        <v>25948520402</v>
      </c>
      <c r="L101" s="24">
        <v>22352419537</v>
      </c>
      <c r="M101" s="24">
        <v>25948520402</v>
      </c>
      <c r="N101" s="24">
        <v>6539104485</v>
      </c>
      <c r="O101" s="24">
        <v>2464998652</v>
      </c>
      <c r="P101" s="24">
        <v>6002248719</v>
      </c>
      <c r="Q101" s="24">
        <v>424552675</v>
      </c>
      <c r="R101" s="24">
        <v>-3537250067</v>
      </c>
      <c r="S101" s="24">
        <v>1421113754</v>
      </c>
      <c r="T101" s="24">
        <v>1016956289</v>
      </c>
      <c r="U101" s="24">
        <v>83291771</v>
      </c>
      <c r="V101" s="24">
        <v>404157465</v>
      </c>
      <c r="W101" s="24">
        <v>0</v>
      </c>
      <c r="X101" s="24">
        <v>0</v>
      </c>
      <c r="Y101" s="24">
        <v>0</v>
      </c>
      <c r="Z101" s="24">
        <v>0</v>
      </c>
      <c r="AA101" s="24">
        <f t="shared" si="1"/>
        <v>-3133092602</v>
      </c>
    </row>
    <row r="102" spans="1:27" x14ac:dyDescent="0.35">
      <c r="A102" t="s">
        <v>141</v>
      </c>
      <c r="B102" t="s">
        <v>1971</v>
      </c>
      <c r="C102" t="s">
        <v>1972</v>
      </c>
      <c r="D102" t="s">
        <v>1973</v>
      </c>
      <c r="E102" t="s">
        <v>307</v>
      </c>
      <c r="F102" t="s">
        <v>314</v>
      </c>
      <c r="G102" t="s">
        <v>1970</v>
      </c>
      <c r="K102" s="24">
        <v>1898419688</v>
      </c>
      <c r="L102" s="24">
        <v>1201613287.9300001</v>
      </c>
      <c r="M102" s="24">
        <v>1898419688</v>
      </c>
      <c r="N102" s="24">
        <v>8401055.4600000009</v>
      </c>
      <c r="O102" s="24">
        <v>45600791</v>
      </c>
      <c r="P102" s="24">
        <v>8817058</v>
      </c>
      <c r="Q102" s="24">
        <v>11552197</v>
      </c>
      <c r="R102" s="24">
        <v>36783733</v>
      </c>
      <c r="S102" s="24">
        <v>322175</v>
      </c>
      <c r="T102" s="24">
        <v>76808</v>
      </c>
      <c r="U102" s="24">
        <v>77490</v>
      </c>
      <c r="V102" s="24">
        <v>245367</v>
      </c>
      <c r="W102" s="24">
        <v>0</v>
      </c>
      <c r="X102" s="24">
        <v>0</v>
      </c>
      <c r="Y102" s="24">
        <v>0</v>
      </c>
      <c r="Z102" s="24">
        <v>0</v>
      </c>
      <c r="AA102" s="24">
        <f t="shared" si="1"/>
        <v>37029100</v>
      </c>
    </row>
    <row r="103" spans="1:27" x14ac:dyDescent="0.35">
      <c r="A103" t="s">
        <v>33</v>
      </c>
      <c r="B103" t="s">
        <v>1971</v>
      </c>
      <c r="C103" t="s">
        <v>1968</v>
      </c>
      <c r="D103" t="s">
        <v>1978</v>
      </c>
      <c r="E103" t="s">
        <v>1026</v>
      </c>
      <c r="F103" t="s">
        <v>1043</v>
      </c>
      <c r="G103" t="s">
        <v>1970</v>
      </c>
      <c r="H103" t="s">
        <v>1984</v>
      </c>
      <c r="K103" s="24">
        <v>10454443162.620001</v>
      </c>
      <c r="L103" s="24">
        <v>9957016142.8600006</v>
      </c>
      <c r="M103" s="24">
        <v>10454443162.620001</v>
      </c>
      <c r="N103" s="24">
        <v>8899611459.5499992</v>
      </c>
      <c r="O103" s="24">
        <v>397634369.10000002</v>
      </c>
      <c r="P103" s="24">
        <v>365280492.19999999</v>
      </c>
      <c r="Q103" s="24">
        <v>99431305.120000005</v>
      </c>
      <c r="R103" s="24">
        <v>32353876.899999999</v>
      </c>
      <c r="S103" s="24">
        <v>0</v>
      </c>
      <c r="T103" s="24">
        <v>0</v>
      </c>
      <c r="U103" s="24">
        <v>0</v>
      </c>
      <c r="V103" s="24">
        <v>0</v>
      </c>
      <c r="W103" s="24">
        <v>0</v>
      </c>
      <c r="X103" s="24">
        <v>0</v>
      </c>
      <c r="Y103" s="24">
        <v>0</v>
      </c>
      <c r="Z103" s="24">
        <v>0</v>
      </c>
      <c r="AA103" s="24">
        <f t="shared" si="1"/>
        <v>32353876.899999999</v>
      </c>
    </row>
    <row r="104" spans="1:27" x14ac:dyDescent="0.35">
      <c r="A104" t="s">
        <v>33</v>
      </c>
      <c r="B104" t="s">
        <v>1971</v>
      </c>
      <c r="C104" t="s">
        <v>1972</v>
      </c>
      <c r="D104" t="s">
        <v>1987</v>
      </c>
      <c r="E104" t="s">
        <v>32</v>
      </c>
      <c r="F104" t="s">
        <v>34</v>
      </c>
      <c r="G104" t="s">
        <v>1970</v>
      </c>
      <c r="H104" t="s">
        <v>1984</v>
      </c>
      <c r="K104" s="24">
        <v>6173547279.0200005</v>
      </c>
      <c r="L104" s="24">
        <v>6036685441.6899996</v>
      </c>
      <c r="M104" s="24">
        <v>6173547279.0200005</v>
      </c>
      <c r="N104" s="24">
        <v>3425535864.73</v>
      </c>
      <c r="O104" s="24">
        <v>401192356.80000001</v>
      </c>
      <c r="P104" s="24">
        <v>235307766.40000001</v>
      </c>
      <c r="Q104" s="24">
        <v>67511911.030000001</v>
      </c>
      <c r="R104" s="24">
        <v>165884590.40000001</v>
      </c>
      <c r="S104" s="24">
        <v>17712430.579999998</v>
      </c>
      <c r="T104" s="24">
        <v>0</v>
      </c>
      <c r="U104" s="24">
        <v>312430.58</v>
      </c>
      <c r="V104" s="24">
        <v>17712430.579999998</v>
      </c>
      <c r="W104" s="24">
        <v>0</v>
      </c>
      <c r="X104" s="24">
        <v>0</v>
      </c>
      <c r="Y104" s="24">
        <v>0</v>
      </c>
      <c r="Z104" s="24">
        <v>0</v>
      </c>
      <c r="AA104" s="24">
        <f t="shared" si="1"/>
        <v>183597020.98000002</v>
      </c>
    </row>
    <row r="105" spans="1:27" x14ac:dyDescent="0.35">
      <c r="A105" t="s">
        <v>33</v>
      </c>
      <c r="B105" t="s">
        <v>1967</v>
      </c>
      <c r="C105" t="s">
        <v>1968</v>
      </c>
      <c r="D105" t="s">
        <v>1978</v>
      </c>
      <c r="E105" t="s">
        <v>1596</v>
      </c>
      <c r="F105" t="s">
        <v>1606</v>
      </c>
      <c r="G105" t="s">
        <v>1970</v>
      </c>
      <c r="H105" t="s">
        <v>1984</v>
      </c>
      <c r="K105" s="24">
        <v>738421344.32000005</v>
      </c>
      <c r="L105" s="24">
        <v>738421344.32000005</v>
      </c>
      <c r="M105" s="24">
        <v>738421344.32000005</v>
      </c>
      <c r="N105" s="24">
        <v>655194937.48000002</v>
      </c>
      <c r="O105" s="24">
        <v>10490291.41</v>
      </c>
      <c r="P105" s="24">
        <v>3297006.83</v>
      </c>
      <c r="Q105" s="24">
        <v>0</v>
      </c>
      <c r="R105" s="24">
        <v>7193284.5800000001</v>
      </c>
      <c r="S105" s="24">
        <v>0</v>
      </c>
      <c r="T105" s="24">
        <v>0</v>
      </c>
      <c r="U105" s="24">
        <v>0</v>
      </c>
      <c r="V105" s="24">
        <v>0</v>
      </c>
      <c r="W105" s="24">
        <v>0</v>
      </c>
      <c r="X105" s="24">
        <v>0</v>
      </c>
      <c r="Y105" s="24">
        <v>0</v>
      </c>
      <c r="Z105" s="24">
        <v>0</v>
      </c>
      <c r="AA105" s="24">
        <f t="shared" si="1"/>
        <v>7193284.5800000001</v>
      </c>
    </row>
    <row r="106" spans="1:27" x14ac:dyDescent="0.35">
      <c r="A106" t="s">
        <v>33</v>
      </c>
      <c r="B106" t="s">
        <v>1971</v>
      </c>
      <c r="C106" t="s">
        <v>1968</v>
      </c>
      <c r="D106" t="s">
        <v>1991</v>
      </c>
      <c r="E106" t="s">
        <v>952</v>
      </c>
      <c r="F106" t="s">
        <v>955</v>
      </c>
      <c r="G106" t="s">
        <v>1970</v>
      </c>
      <c r="K106" s="24">
        <v>15651402331.469999</v>
      </c>
      <c r="L106" s="24">
        <v>15651402331.469999</v>
      </c>
      <c r="M106" s="24">
        <v>15651402331.469999</v>
      </c>
      <c r="N106" s="24">
        <v>13563586613.1</v>
      </c>
      <c r="O106" s="24">
        <v>3074570173</v>
      </c>
      <c r="P106" s="24">
        <v>1297381346</v>
      </c>
      <c r="Q106" s="24">
        <v>191010297.09999999</v>
      </c>
      <c r="R106" s="24">
        <v>1777188827</v>
      </c>
      <c r="S106" s="24">
        <v>0</v>
      </c>
      <c r="T106" s="24">
        <v>0</v>
      </c>
      <c r="U106" s="24">
        <v>0</v>
      </c>
      <c r="V106" s="24">
        <v>0</v>
      </c>
      <c r="W106" s="24">
        <v>0</v>
      </c>
      <c r="X106" s="24">
        <v>0</v>
      </c>
      <c r="Y106" s="24">
        <v>0</v>
      </c>
      <c r="Z106" s="24">
        <v>0</v>
      </c>
      <c r="AA106" s="24">
        <f t="shared" si="1"/>
        <v>1777188827</v>
      </c>
    </row>
    <row r="107" spans="1:27" x14ac:dyDescent="0.35">
      <c r="A107" t="s">
        <v>33</v>
      </c>
      <c r="B107" t="s">
        <v>1971</v>
      </c>
      <c r="C107" t="s">
        <v>1968</v>
      </c>
      <c r="D107" t="s">
        <v>1978</v>
      </c>
      <c r="E107" t="s">
        <v>1026</v>
      </c>
      <c r="F107" t="s">
        <v>1044</v>
      </c>
      <c r="G107" t="s">
        <v>1970</v>
      </c>
      <c r="H107" t="s">
        <v>1984</v>
      </c>
      <c r="K107" s="24">
        <v>669232829.94000006</v>
      </c>
      <c r="L107" s="24">
        <v>390297235.80000001</v>
      </c>
      <c r="M107" s="24">
        <v>669232829.94000006</v>
      </c>
      <c r="N107" s="24">
        <v>665170008.98000002</v>
      </c>
      <c r="O107" s="24">
        <v>130722168.09999999</v>
      </c>
      <c r="P107" s="24">
        <v>98844057.159999996</v>
      </c>
      <c r="Q107" s="24">
        <v>7719670.7599999998</v>
      </c>
      <c r="R107" s="24">
        <v>31878110.940000001</v>
      </c>
      <c r="S107" s="24">
        <v>0</v>
      </c>
      <c r="T107" s="24">
        <v>0</v>
      </c>
      <c r="U107" s="24">
        <v>0</v>
      </c>
      <c r="V107" s="24">
        <v>0</v>
      </c>
      <c r="W107" s="24">
        <v>0</v>
      </c>
      <c r="X107" s="24">
        <v>0</v>
      </c>
      <c r="Y107" s="24">
        <v>0</v>
      </c>
      <c r="Z107" s="24">
        <v>0</v>
      </c>
      <c r="AA107" s="24">
        <f t="shared" si="1"/>
        <v>31878110.940000001</v>
      </c>
    </row>
    <row r="108" spans="1:27" x14ac:dyDescent="0.35">
      <c r="A108" t="s">
        <v>33</v>
      </c>
      <c r="B108" t="s">
        <v>1971</v>
      </c>
      <c r="C108" t="s">
        <v>1972</v>
      </c>
      <c r="D108" t="s">
        <v>1973</v>
      </c>
      <c r="E108" t="s">
        <v>307</v>
      </c>
      <c r="F108" t="s">
        <v>315</v>
      </c>
      <c r="G108" t="s">
        <v>1970</v>
      </c>
      <c r="H108" t="s">
        <v>1984</v>
      </c>
      <c r="J108" t="s">
        <v>1992</v>
      </c>
      <c r="K108" s="24">
        <v>135672430.19</v>
      </c>
      <c r="L108" s="24">
        <v>58949323.18</v>
      </c>
      <c r="M108" s="24">
        <v>135672430.19</v>
      </c>
      <c r="N108" s="24">
        <v>77970674.560000002</v>
      </c>
      <c r="O108" s="24">
        <v>2960849.7</v>
      </c>
      <c r="P108" s="24">
        <v>3982937.8</v>
      </c>
      <c r="Q108" s="24">
        <v>894873.41</v>
      </c>
      <c r="R108" s="24">
        <v>-1022088.1</v>
      </c>
      <c r="S108" s="24">
        <v>0</v>
      </c>
      <c r="T108" s="24">
        <v>0</v>
      </c>
      <c r="U108" s="24">
        <v>0</v>
      </c>
      <c r="V108" s="24">
        <v>0</v>
      </c>
      <c r="W108" s="24">
        <v>0</v>
      </c>
      <c r="X108" s="24">
        <v>0</v>
      </c>
      <c r="Y108" s="24">
        <v>0</v>
      </c>
      <c r="Z108" s="24">
        <v>0</v>
      </c>
      <c r="AA108" s="24">
        <f t="shared" si="1"/>
        <v>-1022088.1</v>
      </c>
    </row>
    <row r="109" spans="1:27" x14ac:dyDescent="0.35">
      <c r="A109" t="s">
        <v>33</v>
      </c>
      <c r="B109" t="s">
        <v>1971</v>
      </c>
      <c r="C109" t="s">
        <v>1968</v>
      </c>
      <c r="D109" t="s">
        <v>1978</v>
      </c>
      <c r="E109" t="s">
        <v>1026</v>
      </c>
      <c r="F109" t="s">
        <v>1045</v>
      </c>
      <c r="G109" t="s">
        <v>1970</v>
      </c>
      <c r="H109" t="s">
        <v>1984</v>
      </c>
      <c r="J109" t="s">
        <v>1992</v>
      </c>
      <c r="K109" s="24">
        <v>128298900.91</v>
      </c>
      <c r="L109" s="24">
        <v>108989495.05</v>
      </c>
      <c r="M109" s="24">
        <v>128298900.91</v>
      </c>
      <c r="N109" s="24">
        <v>104551734.04000001</v>
      </c>
      <c r="O109" s="24">
        <v>5652794.1299999999</v>
      </c>
      <c r="P109" s="24">
        <v>5945415.8700000001</v>
      </c>
      <c r="Q109" s="24">
        <v>2344338.98</v>
      </c>
      <c r="R109" s="24">
        <v>-292621.74</v>
      </c>
      <c r="S109" s="24">
        <v>0</v>
      </c>
      <c r="T109" s="24">
        <v>0</v>
      </c>
      <c r="U109" s="24">
        <v>0</v>
      </c>
      <c r="V109" s="24">
        <v>0</v>
      </c>
      <c r="W109" s="24">
        <v>0</v>
      </c>
      <c r="X109" s="24">
        <v>0</v>
      </c>
      <c r="Y109" s="24">
        <v>0</v>
      </c>
      <c r="Z109" s="24">
        <v>0</v>
      </c>
      <c r="AA109" s="24">
        <f t="shared" si="1"/>
        <v>-292621.74</v>
      </c>
    </row>
    <row r="110" spans="1:27" x14ac:dyDescent="0.35">
      <c r="A110" t="s">
        <v>33</v>
      </c>
      <c r="B110" t="s">
        <v>1986</v>
      </c>
      <c r="C110" t="s">
        <v>1972</v>
      </c>
      <c r="D110" t="s">
        <v>1987</v>
      </c>
      <c r="E110" t="s">
        <v>1832</v>
      </c>
      <c r="F110" t="s">
        <v>1833</v>
      </c>
      <c r="G110" t="s">
        <v>1970</v>
      </c>
      <c r="H110" t="s">
        <v>1984</v>
      </c>
      <c r="K110" s="24">
        <v>709425336.13</v>
      </c>
      <c r="L110" s="24">
        <v>204209194.00999999</v>
      </c>
      <c r="M110" s="24">
        <v>709425336.13</v>
      </c>
      <c r="N110" s="24">
        <v>0</v>
      </c>
      <c r="O110" s="24">
        <v>3655956.38</v>
      </c>
      <c r="P110" s="24">
        <v>0</v>
      </c>
      <c r="Q110" s="24">
        <v>3590415.13</v>
      </c>
      <c r="R110" s="24">
        <v>3655956.38</v>
      </c>
      <c r="S110" s="24">
        <v>0</v>
      </c>
      <c r="T110" s="24">
        <v>0</v>
      </c>
      <c r="U110" s="24">
        <v>0</v>
      </c>
      <c r="V110" s="24">
        <v>0</v>
      </c>
      <c r="W110" s="24">
        <v>0</v>
      </c>
      <c r="X110" s="24">
        <v>0</v>
      </c>
      <c r="Y110" s="24">
        <v>0</v>
      </c>
      <c r="Z110" s="24">
        <v>0</v>
      </c>
      <c r="AA110" s="24">
        <f t="shared" si="1"/>
        <v>3655956.38</v>
      </c>
    </row>
    <row r="111" spans="1:27" x14ac:dyDescent="0.35">
      <c r="A111" t="s">
        <v>33</v>
      </c>
      <c r="B111" t="s">
        <v>1986</v>
      </c>
      <c r="C111" t="s">
        <v>1972</v>
      </c>
      <c r="D111" t="s">
        <v>1987</v>
      </c>
      <c r="E111" t="s">
        <v>1832</v>
      </c>
      <c r="F111" t="s">
        <v>1834</v>
      </c>
      <c r="G111" t="s">
        <v>1970</v>
      </c>
      <c r="H111" t="s">
        <v>1984</v>
      </c>
      <c r="K111" s="24">
        <v>105318790.23</v>
      </c>
      <c r="L111" s="24">
        <v>34238913.390000001</v>
      </c>
      <c r="M111" s="24">
        <v>105318790.23</v>
      </c>
      <c r="N111" s="24">
        <v>0</v>
      </c>
      <c r="O111" s="24">
        <v>816930.76</v>
      </c>
      <c r="P111" s="24">
        <v>0</v>
      </c>
      <c r="Q111" s="24">
        <v>801940.95</v>
      </c>
      <c r="R111" s="24">
        <v>816930.76</v>
      </c>
      <c r="S111" s="24">
        <v>0</v>
      </c>
      <c r="T111" s="24">
        <v>0</v>
      </c>
      <c r="U111" s="24">
        <v>0</v>
      </c>
      <c r="V111" s="24">
        <v>0</v>
      </c>
      <c r="W111" s="24">
        <v>0</v>
      </c>
      <c r="X111" s="24">
        <v>0</v>
      </c>
      <c r="Y111" s="24">
        <v>0</v>
      </c>
      <c r="Z111" s="24">
        <v>0</v>
      </c>
      <c r="AA111" s="24">
        <f t="shared" si="1"/>
        <v>816930.76</v>
      </c>
    </row>
    <row r="112" spans="1:27" x14ac:dyDescent="0.35">
      <c r="A112" t="s">
        <v>33</v>
      </c>
      <c r="B112" t="s">
        <v>1971</v>
      </c>
      <c r="C112" t="s">
        <v>1972</v>
      </c>
      <c r="D112" t="s">
        <v>1987</v>
      </c>
      <c r="E112" t="s">
        <v>32</v>
      </c>
      <c r="F112" t="s">
        <v>35</v>
      </c>
      <c r="G112" t="s">
        <v>1970</v>
      </c>
      <c r="H112" t="s">
        <v>1984</v>
      </c>
      <c r="J112" t="s">
        <v>1992</v>
      </c>
      <c r="K112" s="24">
        <v>753178397.09000003</v>
      </c>
      <c r="L112" s="24">
        <v>398602383.94999999</v>
      </c>
      <c r="M112" s="24">
        <v>753178397.09000003</v>
      </c>
      <c r="N112" s="24">
        <v>564469462.92999995</v>
      </c>
      <c r="O112" s="24">
        <v>40166107.530000001</v>
      </c>
      <c r="P112" s="24">
        <v>17803896.75</v>
      </c>
      <c r="Q112" s="24">
        <v>11205236.050000001</v>
      </c>
      <c r="R112" s="24">
        <v>22362210.780000001</v>
      </c>
      <c r="S112" s="24">
        <v>0</v>
      </c>
      <c r="T112" s="24">
        <v>0</v>
      </c>
      <c r="U112" s="24">
        <v>0</v>
      </c>
      <c r="V112" s="24">
        <v>0</v>
      </c>
      <c r="W112" s="24">
        <v>0</v>
      </c>
      <c r="X112" s="24">
        <v>0</v>
      </c>
      <c r="Y112" s="24">
        <v>0</v>
      </c>
      <c r="Z112" s="24">
        <v>0</v>
      </c>
      <c r="AA112" s="24">
        <f t="shared" si="1"/>
        <v>22362210.780000001</v>
      </c>
    </row>
    <row r="113" spans="1:27" x14ac:dyDescent="0.35">
      <c r="A113" t="s">
        <v>33</v>
      </c>
      <c r="B113" t="s">
        <v>1971</v>
      </c>
      <c r="C113" t="s">
        <v>1972</v>
      </c>
      <c r="D113" t="s">
        <v>1974</v>
      </c>
      <c r="E113" t="s">
        <v>128</v>
      </c>
      <c r="F113" t="s">
        <v>143</v>
      </c>
      <c r="G113" t="s">
        <v>1970</v>
      </c>
      <c r="K113" s="24">
        <v>491071207.61000001</v>
      </c>
      <c r="L113" s="24">
        <v>147638413.11000001</v>
      </c>
      <c r="M113" s="24">
        <v>491071207.61000001</v>
      </c>
      <c r="N113" s="24">
        <v>419052678.63999999</v>
      </c>
      <c r="O113" s="24">
        <v>28881366.390000001</v>
      </c>
      <c r="P113" s="24">
        <v>30812290.489999998</v>
      </c>
      <c r="Q113" s="24">
        <v>9400654.7799999993</v>
      </c>
      <c r="R113" s="24">
        <v>-1930924.1</v>
      </c>
      <c r="S113" s="24">
        <v>0</v>
      </c>
      <c r="T113" s="24">
        <v>0</v>
      </c>
      <c r="U113" s="24">
        <v>0</v>
      </c>
      <c r="V113" s="24">
        <v>0</v>
      </c>
      <c r="W113" s="24">
        <v>0</v>
      </c>
      <c r="X113" s="24">
        <v>0</v>
      </c>
      <c r="Y113" s="24">
        <v>0</v>
      </c>
      <c r="Z113" s="24">
        <v>0</v>
      </c>
      <c r="AA113" s="24">
        <f t="shared" si="1"/>
        <v>-1930924.1</v>
      </c>
    </row>
    <row r="114" spans="1:27" x14ac:dyDescent="0.35">
      <c r="A114" t="s">
        <v>33</v>
      </c>
      <c r="B114" t="s">
        <v>1971</v>
      </c>
      <c r="C114" t="s">
        <v>1972</v>
      </c>
      <c r="D114" t="s">
        <v>1982</v>
      </c>
      <c r="E114" t="s">
        <v>597</v>
      </c>
      <c r="F114" t="s">
        <v>610</v>
      </c>
      <c r="G114" t="s">
        <v>1970</v>
      </c>
      <c r="I114" t="s">
        <v>1981</v>
      </c>
      <c r="K114" s="24">
        <v>1556359493.1199999</v>
      </c>
      <c r="L114" s="24">
        <v>2343989.02</v>
      </c>
      <c r="M114" s="24">
        <v>2343989.02</v>
      </c>
      <c r="N114" s="24">
        <v>1069153853.29</v>
      </c>
      <c r="O114" s="24">
        <v>40131367.509999998</v>
      </c>
      <c r="P114" s="24">
        <v>33154265.379999999</v>
      </c>
      <c r="Q114" s="24">
        <v>14503466.93</v>
      </c>
      <c r="R114" s="24">
        <v>6977102.1299999999</v>
      </c>
      <c r="S114" s="24">
        <v>0</v>
      </c>
      <c r="T114" s="24">
        <v>0</v>
      </c>
      <c r="U114" s="24">
        <v>0</v>
      </c>
      <c r="V114" s="24">
        <v>0</v>
      </c>
      <c r="W114" s="24">
        <v>40131367.509999998</v>
      </c>
      <c r="X114" s="24">
        <v>33154265.379999999</v>
      </c>
      <c r="Y114" s="24">
        <v>14503466.93</v>
      </c>
      <c r="Z114" s="24">
        <v>6977102.1299999999</v>
      </c>
      <c r="AA114" s="24">
        <f t="shared" si="1"/>
        <v>13954204.26</v>
      </c>
    </row>
    <row r="115" spans="1:27" x14ac:dyDescent="0.35">
      <c r="A115" t="s">
        <v>33</v>
      </c>
      <c r="B115" t="s">
        <v>1971</v>
      </c>
      <c r="C115" t="s">
        <v>1972</v>
      </c>
      <c r="D115" t="s">
        <v>1973</v>
      </c>
      <c r="E115" t="s">
        <v>307</v>
      </c>
      <c r="F115" t="s">
        <v>316</v>
      </c>
      <c r="G115" t="s">
        <v>1970</v>
      </c>
      <c r="I115" t="s">
        <v>1981</v>
      </c>
      <c r="K115" s="24">
        <v>588169290.27999997</v>
      </c>
      <c r="L115" s="24">
        <v>4578027.76</v>
      </c>
      <c r="M115" s="24">
        <v>4578027.76</v>
      </c>
      <c r="N115" s="24">
        <v>308883059.63</v>
      </c>
      <c r="O115" s="24">
        <v>24634126.719999999</v>
      </c>
      <c r="P115" s="24">
        <v>20181495.010000002</v>
      </c>
      <c r="Q115" s="24">
        <v>5671196.6399999997</v>
      </c>
      <c r="R115" s="24">
        <v>4452631.71</v>
      </c>
      <c r="S115" s="24">
        <v>0</v>
      </c>
      <c r="T115" s="24">
        <v>0</v>
      </c>
      <c r="U115" s="24">
        <v>0</v>
      </c>
      <c r="V115" s="24">
        <v>0</v>
      </c>
      <c r="W115" s="24">
        <v>24634126.719999999</v>
      </c>
      <c r="X115" s="24">
        <v>20181495.010000002</v>
      </c>
      <c r="Y115" s="24">
        <v>5671196.6399999997</v>
      </c>
      <c r="Z115" s="24">
        <v>4452631.71</v>
      </c>
      <c r="AA115" s="24">
        <f t="shared" si="1"/>
        <v>8905263.4199999999</v>
      </c>
    </row>
    <row r="116" spans="1:27" x14ac:dyDescent="0.35">
      <c r="A116" t="s">
        <v>33</v>
      </c>
      <c r="B116" t="s">
        <v>1986</v>
      </c>
      <c r="C116" t="s">
        <v>1972</v>
      </c>
      <c r="D116" t="s">
        <v>1987</v>
      </c>
      <c r="E116" t="s">
        <v>1832</v>
      </c>
      <c r="F116" t="s">
        <v>1415</v>
      </c>
      <c r="G116" t="s">
        <v>1970</v>
      </c>
      <c r="H116" t="s">
        <v>1984</v>
      </c>
      <c r="I116" t="s">
        <v>1981</v>
      </c>
      <c r="K116" s="24">
        <v>334703151.07999998</v>
      </c>
      <c r="L116" s="24">
        <v>816830.47</v>
      </c>
      <c r="M116" s="24">
        <v>816830.47</v>
      </c>
      <c r="N116" s="24">
        <v>153055781.06</v>
      </c>
      <c r="O116" s="24">
        <v>1381843.17</v>
      </c>
      <c r="P116" s="24">
        <v>7067138.0800000001</v>
      </c>
      <c r="Q116" s="24">
        <v>317877.15999999997</v>
      </c>
      <c r="R116" s="24">
        <v>-5685294.9100000001</v>
      </c>
      <c r="S116" s="24">
        <v>0</v>
      </c>
      <c r="T116" s="24">
        <v>0</v>
      </c>
      <c r="U116" s="24">
        <v>0</v>
      </c>
      <c r="V116" s="24">
        <v>0</v>
      </c>
      <c r="W116" s="24">
        <v>1381843.17</v>
      </c>
      <c r="X116" s="24">
        <v>7067138.0800000001</v>
      </c>
      <c r="Y116" s="24">
        <v>317877.15999999997</v>
      </c>
      <c r="Z116" s="24">
        <v>-5685294.9100000001</v>
      </c>
      <c r="AA116" s="24">
        <f t="shared" si="1"/>
        <v>-11370589.82</v>
      </c>
    </row>
    <row r="117" spans="1:27" x14ac:dyDescent="0.35">
      <c r="A117" t="s">
        <v>33</v>
      </c>
      <c r="B117" t="s">
        <v>1986</v>
      </c>
      <c r="C117" t="s">
        <v>1972</v>
      </c>
      <c r="D117" t="s">
        <v>1987</v>
      </c>
      <c r="E117" t="s">
        <v>1832</v>
      </c>
      <c r="F117" t="s">
        <v>1835</v>
      </c>
      <c r="G117" t="s">
        <v>1988</v>
      </c>
      <c r="H117" t="s">
        <v>1984</v>
      </c>
      <c r="K117" s="24">
        <v>167895478.46000001</v>
      </c>
      <c r="L117" s="24">
        <v>102620743.65000001</v>
      </c>
      <c r="M117" s="24">
        <v>167895478.46000001</v>
      </c>
      <c r="N117" s="24">
        <v>0</v>
      </c>
      <c r="O117" s="24">
        <v>34936.050000000003</v>
      </c>
      <c r="P117" s="24">
        <v>0</v>
      </c>
      <c r="Q117" s="24">
        <v>34936.050000000003</v>
      </c>
      <c r="R117" s="24">
        <v>34936.050000000003</v>
      </c>
      <c r="S117" s="24">
        <v>0</v>
      </c>
      <c r="T117" s="24">
        <v>0</v>
      </c>
      <c r="U117" s="24">
        <v>0</v>
      </c>
      <c r="V117" s="24">
        <v>0</v>
      </c>
      <c r="W117" s="24">
        <v>0</v>
      </c>
      <c r="X117" s="24">
        <v>0</v>
      </c>
      <c r="Y117" s="24">
        <v>0</v>
      </c>
      <c r="Z117" s="24">
        <v>0</v>
      </c>
      <c r="AA117" s="24">
        <f t="shared" si="1"/>
        <v>34936.050000000003</v>
      </c>
    </row>
    <row r="118" spans="1:27" x14ac:dyDescent="0.35">
      <c r="A118" t="s">
        <v>33</v>
      </c>
      <c r="B118" t="s">
        <v>1986</v>
      </c>
      <c r="C118" t="s">
        <v>1972</v>
      </c>
      <c r="D118" t="s">
        <v>1987</v>
      </c>
      <c r="E118" t="s">
        <v>1832</v>
      </c>
      <c r="F118" t="s">
        <v>1416</v>
      </c>
      <c r="G118" t="s">
        <v>1988</v>
      </c>
      <c r="H118" t="s">
        <v>1984</v>
      </c>
      <c r="I118" t="s">
        <v>1981</v>
      </c>
      <c r="K118" s="24">
        <v>1016492190.59</v>
      </c>
      <c r="L118" s="24">
        <v>124993127.33</v>
      </c>
      <c r="M118" s="24">
        <v>124993127.33</v>
      </c>
      <c r="N118" s="24">
        <v>0</v>
      </c>
      <c r="O118" s="24">
        <v>6907174.3799999999</v>
      </c>
      <c r="P118" s="24">
        <v>6287334.4800000004</v>
      </c>
      <c r="Q118" s="24">
        <v>4940182.82</v>
      </c>
      <c r="R118" s="24">
        <v>619839.9</v>
      </c>
      <c r="S118" s="24">
        <v>0</v>
      </c>
      <c r="T118" s="24">
        <v>0</v>
      </c>
      <c r="U118" s="24">
        <v>0</v>
      </c>
      <c r="V118" s="24">
        <v>0</v>
      </c>
      <c r="W118" s="24">
        <v>6907174.3799999999</v>
      </c>
      <c r="X118" s="24">
        <v>6287334.4800000004</v>
      </c>
      <c r="Y118" s="24">
        <v>4940182.82</v>
      </c>
      <c r="Z118" s="24">
        <v>619839.9</v>
      </c>
      <c r="AA118" s="24">
        <f t="shared" si="1"/>
        <v>1239679.8</v>
      </c>
    </row>
    <row r="119" spans="1:27" x14ac:dyDescent="0.35">
      <c r="A119" t="s">
        <v>33</v>
      </c>
      <c r="B119" t="s">
        <v>1986</v>
      </c>
      <c r="C119" t="s">
        <v>1972</v>
      </c>
      <c r="D119" t="s">
        <v>1987</v>
      </c>
      <c r="E119" t="s">
        <v>1832</v>
      </c>
      <c r="F119" t="s">
        <v>1417</v>
      </c>
      <c r="G119" t="s">
        <v>1970</v>
      </c>
      <c r="H119" t="s">
        <v>1984</v>
      </c>
      <c r="I119" t="s">
        <v>1981</v>
      </c>
      <c r="J119" t="s">
        <v>1985</v>
      </c>
      <c r="K119" s="24">
        <v>86259966.319999993</v>
      </c>
      <c r="L119" s="24">
        <v>393741.32</v>
      </c>
      <c r="M119" s="24">
        <v>393741.32</v>
      </c>
      <c r="N119" s="24">
        <v>19956662.879999999</v>
      </c>
      <c r="O119" s="24">
        <v>1459667.62</v>
      </c>
      <c r="P119" s="24">
        <v>2177509.31</v>
      </c>
      <c r="Q119" s="24">
        <v>207626.97</v>
      </c>
      <c r="R119" s="24">
        <v>-717841.69</v>
      </c>
      <c r="S119" s="24">
        <v>0</v>
      </c>
      <c r="T119" s="24">
        <v>0</v>
      </c>
      <c r="U119" s="24">
        <v>0</v>
      </c>
      <c r="V119" s="24">
        <v>0</v>
      </c>
      <c r="W119" s="24">
        <v>1459667.62</v>
      </c>
      <c r="X119" s="24">
        <v>2177509.31</v>
      </c>
      <c r="Y119" s="24">
        <v>207626.97</v>
      </c>
      <c r="Z119" s="24">
        <v>-717841.69</v>
      </c>
      <c r="AA119" s="24">
        <f t="shared" si="1"/>
        <v>-1435683.38</v>
      </c>
    </row>
    <row r="120" spans="1:27" x14ac:dyDescent="0.35">
      <c r="A120" t="s">
        <v>33</v>
      </c>
      <c r="B120" t="s">
        <v>1971</v>
      </c>
      <c r="C120" t="s">
        <v>1972</v>
      </c>
      <c r="D120" t="s">
        <v>1973</v>
      </c>
      <c r="E120" t="s">
        <v>307</v>
      </c>
      <c r="F120" t="s">
        <v>317</v>
      </c>
      <c r="G120" t="s">
        <v>1970</v>
      </c>
      <c r="H120" t="s">
        <v>1984</v>
      </c>
      <c r="I120" t="s">
        <v>1981</v>
      </c>
      <c r="J120" t="s">
        <v>1985</v>
      </c>
      <c r="K120" s="24">
        <v>145787110.49000001</v>
      </c>
      <c r="L120" s="24">
        <v>397342.06</v>
      </c>
      <c r="M120" s="24">
        <v>397342.06</v>
      </c>
      <c r="N120" s="24">
        <v>85771828.069999993</v>
      </c>
      <c r="O120" s="24">
        <v>14697961.119999999</v>
      </c>
      <c r="P120" s="24">
        <v>4334077.2300000004</v>
      </c>
      <c r="Q120" s="24">
        <v>1745829.54</v>
      </c>
      <c r="R120" s="24">
        <v>10363883.890000001</v>
      </c>
      <c r="S120" s="24">
        <v>0</v>
      </c>
      <c r="T120" s="24">
        <v>0</v>
      </c>
      <c r="U120" s="24">
        <v>0</v>
      </c>
      <c r="V120" s="24">
        <v>0</v>
      </c>
      <c r="W120" s="24">
        <v>14697961.119999999</v>
      </c>
      <c r="X120" s="24">
        <v>4334077.2300000004</v>
      </c>
      <c r="Y120" s="24">
        <v>1745829.54</v>
      </c>
      <c r="Z120" s="24">
        <v>10363883.890000001</v>
      </c>
      <c r="AA120" s="24">
        <f t="shared" si="1"/>
        <v>20727767.780000001</v>
      </c>
    </row>
    <row r="121" spans="1:27" x14ac:dyDescent="0.35">
      <c r="A121" t="s">
        <v>33</v>
      </c>
      <c r="B121" t="s">
        <v>1971</v>
      </c>
      <c r="C121" t="s">
        <v>1972</v>
      </c>
      <c r="D121" t="s">
        <v>1987</v>
      </c>
      <c r="E121" t="s">
        <v>32</v>
      </c>
      <c r="F121" t="s">
        <v>36</v>
      </c>
      <c r="G121" t="s">
        <v>1970</v>
      </c>
      <c r="H121" t="s">
        <v>1984</v>
      </c>
      <c r="J121" t="s">
        <v>1985</v>
      </c>
      <c r="K121" s="24">
        <v>87636091.239999995</v>
      </c>
      <c r="L121" s="24">
        <v>23249724.09</v>
      </c>
      <c r="M121" s="24">
        <v>87636091.239999995</v>
      </c>
      <c r="N121" s="24">
        <v>76282041.650000006</v>
      </c>
      <c r="O121" s="24">
        <v>2921068.47</v>
      </c>
      <c r="P121" s="24">
        <v>12481074.449999999</v>
      </c>
      <c r="Q121" s="24">
        <v>1260510.2</v>
      </c>
      <c r="R121" s="24">
        <v>-9560005.9800000004</v>
      </c>
      <c r="S121" s="24">
        <v>0</v>
      </c>
      <c r="T121" s="24">
        <v>0</v>
      </c>
      <c r="U121" s="24">
        <v>0</v>
      </c>
      <c r="V121" s="24">
        <v>0</v>
      </c>
      <c r="W121" s="24">
        <v>0</v>
      </c>
      <c r="X121" s="24">
        <v>0</v>
      </c>
      <c r="Y121" s="24">
        <v>0</v>
      </c>
      <c r="Z121" s="24">
        <v>0</v>
      </c>
      <c r="AA121" s="24">
        <f t="shared" si="1"/>
        <v>-9560005.9800000004</v>
      </c>
    </row>
    <row r="122" spans="1:27" x14ac:dyDescent="0.35">
      <c r="A122" t="s">
        <v>33</v>
      </c>
      <c r="B122" t="s">
        <v>1971</v>
      </c>
      <c r="C122" t="s">
        <v>1972</v>
      </c>
      <c r="D122" t="s">
        <v>1982</v>
      </c>
      <c r="E122" t="s">
        <v>597</v>
      </c>
      <c r="F122" t="s">
        <v>611</v>
      </c>
      <c r="G122" t="s">
        <v>1970</v>
      </c>
      <c r="H122" t="s">
        <v>1984</v>
      </c>
      <c r="I122" t="s">
        <v>1981</v>
      </c>
      <c r="J122" t="s">
        <v>1985</v>
      </c>
      <c r="K122" s="24">
        <v>580618548.55999994</v>
      </c>
      <c r="L122" s="24">
        <v>-618640.01</v>
      </c>
      <c r="M122" s="24">
        <v>-618640.01</v>
      </c>
      <c r="N122" s="24">
        <v>451550518.13</v>
      </c>
      <c r="O122" s="24">
        <v>20019113.98</v>
      </c>
      <c r="P122" s="24">
        <v>24124776.68</v>
      </c>
      <c r="Q122" s="24">
        <v>6708688.96</v>
      </c>
      <c r="R122" s="24">
        <v>-4105662.7</v>
      </c>
      <c r="S122" s="24">
        <v>0</v>
      </c>
      <c r="T122" s="24">
        <v>0</v>
      </c>
      <c r="U122" s="24">
        <v>0</v>
      </c>
      <c r="V122" s="24">
        <v>0</v>
      </c>
      <c r="W122" s="24">
        <v>20019113.98</v>
      </c>
      <c r="X122" s="24">
        <v>24124776.68</v>
      </c>
      <c r="Y122" s="24">
        <v>6708688.96</v>
      </c>
      <c r="Z122" s="24">
        <v>-4105662.7</v>
      </c>
      <c r="AA122" s="24">
        <f t="shared" si="1"/>
        <v>-8211325.4000000004</v>
      </c>
    </row>
    <row r="123" spans="1:27" x14ac:dyDescent="0.35">
      <c r="A123" t="s">
        <v>33</v>
      </c>
      <c r="B123" t="s">
        <v>1971</v>
      </c>
      <c r="C123" t="s">
        <v>1972</v>
      </c>
      <c r="D123" t="s">
        <v>1982</v>
      </c>
      <c r="E123" t="s">
        <v>597</v>
      </c>
      <c r="F123" t="s">
        <v>612</v>
      </c>
      <c r="G123" t="s">
        <v>1970</v>
      </c>
      <c r="H123" t="s">
        <v>1984</v>
      </c>
      <c r="K123" s="24">
        <v>543765954.35000002</v>
      </c>
      <c r="L123" s="24">
        <v>480487947.38</v>
      </c>
      <c r="M123" s="24">
        <v>543765954.35000002</v>
      </c>
      <c r="N123" s="24">
        <v>364101616.83999997</v>
      </c>
      <c r="O123" s="24">
        <v>30745811.489999998</v>
      </c>
      <c r="P123" s="24">
        <v>22500608.670000002</v>
      </c>
      <c r="Q123" s="24">
        <v>5718257.1799999997</v>
      </c>
      <c r="R123" s="24">
        <v>8245202.8200000003</v>
      </c>
      <c r="S123" s="24">
        <v>0</v>
      </c>
      <c r="T123" s="24">
        <v>0</v>
      </c>
      <c r="U123" s="24">
        <v>0</v>
      </c>
      <c r="V123" s="24">
        <v>0</v>
      </c>
      <c r="W123" s="24">
        <v>0</v>
      </c>
      <c r="X123" s="24">
        <v>0</v>
      </c>
      <c r="Y123" s="24">
        <v>0</v>
      </c>
      <c r="Z123" s="24">
        <v>0</v>
      </c>
      <c r="AA123" s="24">
        <f t="shared" si="1"/>
        <v>8245202.8200000003</v>
      </c>
    </row>
    <row r="124" spans="1:27" x14ac:dyDescent="0.35">
      <c r="A124" t="s">
        <v>33</v>
      </c>
      <c r="B124" t="s">
        <v>1971</v>
      </c>
      <c r="C124" t="s">
        <v>1968</v>
      </c>
      <c r="D124" t="s">
        <v>1978</v>
      </c>
      <c r="E124" t="s">
        <v>1026</v>
      </c>
      <c r="F124" t="s">
        <v>1046</v>
      </c>
      <c r="G124" t="s">
        <v>1970</v>
      </c>
      <c r="H124" t="s">
        <v>1984</v>
      </c>
      <c r="J124" t="s">
        <v>1985</v>
      </c>
      <c r="K124" s="24">
        <v>705469726.10000002</v>
      </c>
      <c r="L124" s="24">
        <v>705314226.25999999</v>
      </c>
      <c r="M124" s="24">
        <v>705469726.10000002</v>
      </c>
      <c r="N124" s="24">
        <v>482751267.16000003</v>
      </c>
      <c r="O124" s="24">
        <v>48745068.229999997</v>
      </c>
      <c r="P124" s="24">
        <v>78530035.599999994</v>
      </c>
      <c r="Q124" s="24">
        <v>5349090.21</v>
      </c>
      <c r="R124" s="24">
        <v>-29784967.370000001</v>
      </c>
      <c r="S124" s="24">
        <v>0</v>
      </c>
      <c r="T124" s="24">
        <v>0</v>
      </c>
      <c r="U124" s="24">
        <v>0</v>
      </c>
      <c r="V124" s="24">
        <v>0</v>
      </c>
      <c r="W124" s="24">
        <v>0</v>
      </c>
      <c r="X124" s="24">
        <v>0</v>
      </c>
      <c r="Y124" s="24">
        <v>0</v>
      </c>
      <c r="Z124" s="24">
        <v>0</v>
      </c>
      <c r="AA124" s="24">
        <f t="shared" si="1"/>
        <v>-29784967.370000001</v>
      </c>
    </row>
    <row r="125" spans="1:27" x14ac:dyDescent="0.35">
      <c r="A125" t="s">
        <v>33</v>
      </c>
      <c r="B125" t="s">
        <v>1967</v>
      </c>
      <c r="C125" t="s">
        <v>1972</v>
      </c>
      <c r="D125" t="s">
        <v>1987</v>
      </c>
      <c r="E125" t="s">
        <v>1544</v>
      </c>
      <c r="F125" t="s">
        <v>1418</v>
      </c>
      <c r="G125" t="s">
        <v>1970</v>
      </c>
      <c r="H125" t="s">
        <v>1984</v>
      </c>
      <c r="I125" t="s">
        <v>1981</v>
      </c>
      <c r="J125" t="s">
        <v>1985</v>
      </c>
      <c r="K125" s="24">
        <v>2616866919.5300002</v>
      </c>
      <c r="L125" s="24">
        <v>2551586763.77</v>
      </c>
      <c r="M125" s="24">
        <v>2551586763.77</v>
      </c>
      <c r="N125" s="24">
        <v>1092524883.1900001</v>
      </c>
      <c r="O125" s="24">
        <v>133623596</v>
      </c>
      <c r="P125" s="24">
        <v>124335684.5</v>
      </c>
      <c r="Q125" s="24">
        <v>0</v>
      </c>
      <c r="R125" s="24">
        <v>9287911.5</v>
      </c>
      <c r="S125" s="24">
        <v>0</v>
      </c>
      <c r="T125" s="24">
        <v>0</v>
      </c>
      <c r="U125" s="24">
        <v>0</v>
      </c>
      <c r="V125" s="24">
        <v>0</v>
      </c>
      <c r="W125" s="24">
        <v>133623596</v>
      </c>
      <c r="X125" s="24">
        <v>124335684.5</v>
      </c>
      <c r="Y125" s="24">
        <v>0</v>
      </c>
      <c r="Z125" s="24">
        <v>9287911.5</v>
      </c>
      <c r="AA125" s="24">
        <f t="shared" si="1"/>
        <v>18575823</v>
      </c>
    </row>
    <row r="126" spans="1:27" x14ac:dyDescent="0.35">
      <c r="A126" t="s">
        <v>33</v>
      </c>
      <c r="B126" t="s">
        <v>1971</v>
      </c>
      <c r="C126" t="s">
        <v>1972</v>
      </c>
      <c r="D126" t="s">
        <v>1975</v>
      </c>
      <c r="E126" t="s">
        <v>484</v>
      </c>
      <c r="F126" t="s">
        <v>488</v>
      </c>
      <c r="G126" t="s">
        <v>1970</v>
      </c>
      <c r="H126" t="s">
        <v>1984</v>
      </c>
      <c r="I126" t="s">
        <v>1981</v>
      </c>
      <c r="J126" t="s">
        <v>1992</v>
      </c>
      <c r="K126" s="24">
        <v>401010882.11000001</v>
      </c>
      <c r="L126" s="24">
        <v>7120966.6399999997</v>
      </c>
      <c r="M126" s="24">
        <v>7120966.6399999997</v>
      </c>
      <c r="N126" s="24">
        <v>1235104.95</v>
      </c>
      <c r="O126" s="24">
        <v>6570406.6299999999</v>
      </c>
      <c r="P126" s="24">
        <v>2197441.94</v>
      </c>
      <c r="Q126" s="24">
        <v>6550139.3600000003</v>
      </c>
      <c r="R126" s="24">
        <v>4372964.6900000004</v>
      </c>
      <c r="S126" s="24">
        <v>0</v>
      </c>
      <c r="T126" s="24">
        <v>0</v>
      </c>
      <c r="U126" s="24">
        <v>0</v>
      </c>
      <c r="V126" s="24">
        <v>0</v>
      </c>
      <c r="W126" s="24">
        <v>6570406.6299999999</v>
      </c>
      <c r="X126" s="24">
        <v>2197441.94</v>
      </c>
      <c r="Y126" s="24">
        <v>6550139.3600000003</v>
      </c>
      <c r="Z126" s="24">
        <v>4372964.6900000004</v>
      </c>
      <c r="AA126" s="24">
        <f t="shared" si="1"/>
        <v>8745929.3800000008</v>
      </c>
    </row>
    <row r="127" spans="1:27" x14ac:dyDescent="0.35">
      <c r="A127" t="s">
        <v>33</v>
      </c>
      <c r="B127" t="s">
        <v>1971</v>
      </c>
      <c r="C127" t="s">
        <v>1972</v>
      </c>
      <c r="D127" t="s">
        <v>1982</v>
      </c>
      <c r="E127" t="s">
        <v>597</v>
      </c>
      <c r="F127" t="s">
        <v>613</v>
      </c>
      <c r="G127" t="s">
        <v>1970</v>
      </c>
      <c r="H127" t="s">
        <v>1984</v>
      </c>
      <c r="I127" t="s">
        <v>1981</v>
      </c>
      <c r="J127" t="s">
        <v>1992</v>
      </c>
      <c r="K127" s="24">
        <v>406784511.38999999</v>
      </c>
      <c r="L127" s="24">
        <v>6388872.8399999999</v>
      </c>
      <c r="M127" s="24">
        <v>6388872.8399999999</v>
      </c>
      <c r="N127" s="24">
        <v>320357931.17000002</v>
      </c>
      <c r="O127" s="24">
        <v>4421808.21</v>
      </c>
      <c r="P127" s="24">
        <v>6140646.2800000003</v>
      </c>
      <c r="Q127" s="24">
        <v>4260090.78</v>
      </c>
      <c r="R127" s="24">
        <v>-1718838.07</v>
      </c>
      <c r="S127" s="24">
        <v>0</v>
      </c>
      <c r="T127" s="24">
        <v>0</v>
      </c>
      <c r="U127" s="24">
        <v>0</v>
      </c>
      <c r="V127" s="24">
        <v>0</v>
      </c>
      <c r="W127" s="24">
        <v>4421808.21</v>
      </c>
      <c r="X127" s="24">
        <v>6140646.2800000003</v>
      </c>
      <c r="Y127" s="24">
        <v>4260090.78</v>
      </c>
      <c r="Z127" s="24">
        <v>-1718838.07</v>
      </c>
      <c r="AA127" s="24">
        <f t="shared" si="1"/>
        <v>-3437676.14</v>
      </c>
    </row>
    <row r="128" spans="1:27" x14ac:dyDescent="0.35">
      <c r="A128" t="s">
        <v>33</v>
      </c>
      <c r="B128" t="s">
        <v>1971</v>
      </c>
      <c r="C128" t="s">
        <v>1972</v>
      </c>
      <c r="D128" t="s">
        <v>1987</v>
      </c>
      <c r="E128" t="s">
        <v>32</v>
      </c>
      <c r="F128" t="s">
        <v>37</v>
      </c>
      <c r="G128" t="s">
        <v>1970</v>
      </c>
      <c r="H128" t="s">
        <v>1984</v>
      </c>
      <c r="K128" s="24">
        <v>0</v>
      </c>
      <c r="L128" s="24">
        <v>0</v>
      </c>
      <c r="M128" s="24">
        <v>0</v>
      </c>
      <c r="N128" s="24">
        <v>0</v>
      </c>
      <c r="O128" s="24">
        <v>25000000</v>
      </c>
      <c r="P128" s="24">
        <v>0</v>
      </c>
      <c r="Q128" s="24">
        <v>0</v>
      </c>
      <c r="R128" s="24">
        <v>25000000</v>
      </c>
      <c r="S128" s="24">
        <v>0</v>
      </c>
      <c r="T128" s="24">
        <v>0</v>
      </c>
      <c r="U128" s="24">
        <v>0</v>
      </c>
      <c r="V128" s="24">
        <v>0</v>
      </c>
      <c r="W128" s="24">
        <v>0</v>
      </c>
      <c r="X128" s="24">
        <v>0</v>
      </c>
      <c r="Y128" s="24">
        <v>0</v>
      </c>
      <c r="Z128" s="24">
        <v>0</v>
      </c>
      <c r="AA128" s="24">
        <f t="shared" si="1"/>
        <v>25000000</v>
      </c>
    </row>
    <row r="129" spans="1:27" x14ac:dyDescent="0.35">
      <c r="A129" t="s">
        <v>33</v>
      </c>
      <c r="B129" t="s">
        <v>1971</v>
      </c>
      <c r="C129" t="s">
        <v>1972</v>
      </c>
      <c r="D129" t="s">
        <v>1982</v>
      </c>
      <c r="E129" t="s">
        <v>597</v>
      </c>
      <c r="F129" t="s">
        <v>614</v>
      </c>
      <c r="G129" t="s">
        <v>1970</v>
      </c>
      <c r="H129" t="s">
        <v>1984</v>
      </c>
      <c r="K129" s="24">
        <v>58236627</v>
      </c>
      <c r="L129" s="24">
        <v>51965109.450000003</v>
      </c>
      <c r="M129" s="24">
        <v>58236627</v>
      </c>
      <c r="N129" s="24">
        <v>57756678.090000004</v>
      </c>
      <c r="O129" s="24">
        <v>2466915.7799999998</v>
      </c>
      <c r="P129" s="24">
        <v>2889480.71</v>
      </c>
      <c r="Q129" s="24">
        <v>1167050.23</v>
      </c>
      <c r="R129" s="24">
        <v>-422564.93</v>
      </c>
      <c r="S129" s="24">
        <v>0</v>
      </c>
      <c r="T129" s="24">
        <v>0</v>
      </c>
      <c r="U129" s="24">
        <v>0</v>
      </c>
      <c r="V129" s="24">
        <v>0</v>
      </c>
      <c r="W129" s="24">
        <v>0</v>
      </c>
      <c r="X129" s="24">
        <v>0</v>
      </c>
      <c r="Y129" s="24">
        <v>0</v>
      </c>
      <c r="Z129" s="24">
        <v>0</v>
      </c>
      <c r="AA129" s="24">
        <f t="shared" si="1"/>
        <v>-422564.93</v>
      </c>
    </row>
    <row r="130" spans="1:27" x14ac:dyDescent="0.35">
      <c r="A130" t="s">
        <v>33</v>
      </c>
      <c r="B130" t="s">
        <v>1971</v>
      </c>
      <c r="C130" t="s">
        <v>1968</v>
      </c>
      <c r="D130" t="s">
        <v>1991</v>
      </c>
      <c r="E130" t="s">
        <v>952</v>
      </c>
      <c r="F130" t="s">
        <v>956</v>
      </c>
      <c r="G130" t="s">
        <v>1970</v>
      </c>
      <c r="H130" t="s">
        <v>1984</v>
      </c>
      <c r="K130" s="24">
        <v>134913632.21000001</v>
      </c>
      <c r="L130" s="24">
        <v>134913632.21000001</v>
      </c>
      <c r="M130" s="24">
        <v>134913632.21000001</v>
      </c>
      <c r="N130" s="24">
        <v>99037919.519999996</v>
      </c>
      <c r="O130" s="24">
        <v>27070508.809999999</v>
      </c>
      <c r="P130" s="24">
        <v>17.25</v>
      </c>
      <c r="Q130" s="24">
        <v>1621633.99</v>
      </c>
      <c r="R130" s="24">
        <v>27070491.559999999</v>
      </c>
      <c r="S130" s="24">
        <v>0</v>
      </c>
      <c r="T130" s="24">
        <v>0</v>
      </c>
      <c r="U130" s="24">
        <v>0</v>
      </c>
      <c r="V130" s="24">
        <v>0</v>
      </c>
      <c r="W130" s="24">
        <v>0</v>
      </c>
      <c r="X130" s="24">
        <v>0</v>
      </c>
      <c r="Y130" s="24">
        <v>0</v>
      </c>
      <c r="Z130" s="24">
        <v>0</v>
      </c>
      <c r="AA130" s="24">
        <f t="shared" si="1"/>
        <v>27070491.559999999</v>
      </c>
    </row>
    <row r="131" spans="1:27" x14ac:dyDescent="0.35">
      <c r="A131" t="s">
        <v>33</v>
      </c>
      <c r="B131" t="s">
        <v>1971</v>
      </c>
      <c r="C131" t="s">
        <v>1976</v>
      </c>
      <c r="D131" t="s">
        <v>1980</v>
      </c>
      <c r="E131" t="s">
        <v>1234</v>
      </c>
      <c r="F131" t="s">
        <v>1248</v>
      </c>
      <c r="G131" t="s">
        <v>1970</v>
      </c>
      <c r="H131" t="s">
        <v>1984</v>
      </c>
      <c r="K131" s="24">
        <v>764185441.66999996</v>
      </c>
      <c r="L131" s="24">
        <v>764185441.66999996</v>
      </c>
      <c r="M131" s="24">
        <v>764185441.66999996</v>
      </c>
      <c r="N131" s="24">
        <v>763687901.74000001</v>
      </c>
      <c r="O131" s="24">
        <v>16634795.15</v>
      </c>
      <c r="P131" s="24">
        <v>0</v>
      </c>
      <c r="Q131" s="24">
        <v>16634795.15</v>
      </c>
      <c r="R131" s="24">
        <v>16634795.15</v>
      </c>
      <c r="S131" s="24">
        <v>0</v>
      </c>
      <c r="T131" s="24">
        <v>0</v>
      </c>
      <c r="U131" s="24">
        <v>0</v>
      </c>
      <c r="V131" s="24">
        <v>0</v>
      </c>
      <c r="W131" s="24">
        <v>0</v>
      </c>
      <c r="X131" s="24">
        <v>0</v>
      </c>
      <c r="Y131" s="24">
        <v>0</v>
      </c>
      <c r="Z131" s="24">
        <v>0</v>
      </c>
      <c r="AA131" s="24">
        <f t="shared" ref="AA131:AA194" si="2">R131+V131+Z131</f>
        <v>16634795.15</v>
      </c>
    </row>
    <row r="132" spans="1:27" x14ac:dyDescent="0.35">
      <c r="A132" t="s">
        <v>33</v>
      </c>
      <c r="B132" t="s">
        <v>1971</v>
      </c>
      <c r="C132" t="s">
        <v>1968</v>
      </c>
      <c r="D132" t="s">
        <v>1991</v>
      </c>
      <c r="E132" t="s">
        <v>952</v>
      </c>
      <c r="F132" t="s">
        <v>957</v>
      </c>
      <c r="G132" t="s">
        <v>1970</v>
      </c>
      <c r="H132" t="s">
        <v>1984</v>
      </c>
      <c r="K132" s="24">
        <v>2429261492.9099998</v>
      </c>
      <c r="L132" s="24">
        <v>2429261492.9099998</v>
      </c>
      <c r="M132" s="24">
        <v>2429261492.9099998</v>
      </c>
      <c r="N132" s="24">
        <v>1434543473.4100001</v>
      </c>
      <c r="O132" s="24">
        <v>112788277.2</v>
      </c>
      <c r="P132" s="24">
        <v>261992026.19999999</v>
      </c>
      <c r="Q132" s="24">
        <v>52284535.759999998</v>
      </c>
      <c r="R132" s="24">
        <v>-149203749</v>
      </c>
      <c r="S132" s="24">
        <v>0</v>
      </c>
      <c r="T132" s="24">
        <v>0</v>
      </c>
      <c r="U132" s="24">
        <v>0</v>
      </c>
      <c r="V132" s="24">
        <v>0</v>
      </c>
      <c r="W132" s="24">
        <v>0</v>
      </c>
      <c r="X132" s="24">
        <v>0</v>
      </c>
      <c r="Y132" s="24">
        <v>0</v>
      </c>
      <c r="Z132" s="24">
        <v>0</v>
      </c>
      <c r="AA132" s="24">
        <f t="shared" si="2"/>
        <v>-149203749</v>
      </c>
    </row>
    <row r="133" spans="1:27" x14ac:dyDescent="0.35">
      <c r="A133" t="s">
        <v>33</v>
      </c>
      <c r="B133" t="s">
        <v>1971</v>
      </c>
      <c r="C133" t="s">
        <v>1972</v>
      </c>
      <c r="D133" t="s">
        <v>1974</v>
      </c>
      <c r="E133" t="s">
        <v>128</v>
      </c>
      <c r="F133" t="s">
        <v>144</v>
      </c>
      <c r="G133" t="s">
        <v>1970</v>
      </c>
      <c r="H133" t="s">
        <v>1984</v>
      </c>
      <c r="K133" s="24">
        <v>74755251.510000005</v>
      </c>
      <c r="L133" s="24">
        <v>60156969.770000003</v>
      </c>
      <c r="M133" s="24">
        <v>74755251.510000005</v>
      </c>
      <c r="N133" s="24">
        <v>74249115.879999995</v>
      </c>
      <c r="O133" s="24">
        <v>1125796.8799999999</v>
      </c>
      <c r="P133" s="24">
        <v>0</v>
      </c>
      <c r="Q133" s="24">
        <v>1125796.8799999999</v>
      </c>
      <c r="R133" s="24">
        <v>1125796.8799999999</v>
      </c>
      <c r="S133" s="24">
        <v>0</v>
      </c>
      <c r="T133" s="24">
        <v>0</v>
      </c>
      <c r="U133" s="24">
        <v>0</v>
      </c>
      <c r="V133" s="24">
        <v>0</v>
      </c>
      <c r="W133" s="24">
        <v>0</v>
      </c>
      <c r="X133" s="24">
        <v>0</v>
      </c>
      <c r="Y133" s="24">
        <v>0</v>
      </c>
      <c r="Z133" s="24">
        <v>0</v>
      </c>
      <c r="AA133" s="24">
        <f t="shared" si="2"/>
        <v>1125796.8799999999</v>
      </c>
    </row>
    <row r="134" spans="1:27" x14ac:dyDescent="0.35">
      <c r="A134" t="s">
        <v>33</v>
      </c>
      <c r="B134" t="s">
        <v>1971</v>
      </c>
      <c r="C134" t="s">
        <v>1979</v>
      </c>
      <c r="D134" t="s">
        <v>1978</v>
      </c>
      <c r="E134" t="s">
        <v>900</v>
      </c>
      <c r="F134" t="s">
        <v>906</v>
      </c>
      <c r="G134" t="s">
        <v>1970</v>
      </c>
      <c r="H134" t="s">
        <v>1984</v>
      </c>
      <c r="K134" s="24">
        <v>241141764.84999999</v>
      </c>
      <c r="L134" s="24">
        <v>241141764.84999999</v>
      </c>
      <c r="M134" s="24">
        <v>241141764.84999999</v>
      </c>
      <c r="N134" s="24">
        <v>240737437.50999999</v>
      </c>
      <c r="O134" s="24">
        <v>10856825.529999999</v>
      </c>
      <c r="P134" s="24">
        <v>24662664.300000001</v>
      </c>
      <c r="Q134" s="24">
        <v>5622914.1799999997</v>
      </c>
      <c r="R134" s="24">
        <v>-13805838.77</v>
      </c>
      <c r="S134" s="24">
        <v>0</v>
      </c>
      <c r="T134" s="24">
        <v>0</v>
      </c>
      <c r="U134" s="24">
        <v>0</v>
      </c>
      <c r="V134" s="24">
        <v>0</v>
      </c>
      <c r="W134" s="24">
        <v>0</v>
      </c>
      <c r="X134" s="24">
        <v>0</v>
      </c>
      <c r="Y134" s="24">
        <v>0</v>
      </c>
      <c r="Z134" s="24">
        <v>0</v>
      </c>
      <c r="AA134" s="24">
        <f t="shared" si="2"/>
        <v>-13805838.77</v>
      </c>
    </row>
    <row r="135" spans="1:27" x14ac:dyDescent="0.35">
      <c r="A135" t="s">
        <v>33</v>
      </c>
      <c r="B135" t="s">
        <v>1971</v>
      </c>
      <c r="C135" t="s">
        <v>1972</v>
      </c>
      <c r="D135" t="s">
        <v>1990</v>
      </c>
      <c r="E135" t="s">
        <v>870</v>
      </c>
      <c r="F135" t="s">
        <v>872</v>
      </c>
      <c r="G135" t="s">
        <v>1970</v>
      </c>
      <c r="K135" s="24">
        <v>1478735377.8499999</v>
      </c>
      <c r="L135" s="24">
        <v>1205787096.4300001</v>
      </c>
      <c r="M135" s="24">
        <v>1478735377.8499999</v>
      </c>
      <c r="N135" s="24">
        <v>1384285129.21</v>
      </c>
      <c r="O135" s="24">
        <v>146896032.19999999</v>
      </c>
      <c r="P135" s="24">
        <v>114990523.90000001</v>
      </c>
      <c r="Q135" s="24">
        <v>38047230.710000001</v>
      </c>
      <c r="R135" s="24">
        <v>31905508.300000001</v>
      </c>
      <c r="S135" s="24">
        <v>0</v>
      </c>
      <c r="T135" s="24">
        <v>0</v>
      </c>
      <c r="U135" s="24">
        <v>0</v>
      </c>
      <c r="V135" s="24">
        <v>0</v>
      </c>
      <c r="W135" s="24">
        <v>0</v>
      </c>
      <c r="X135" s="24">
        <v>0</v>
      </c>
      <c r="Y135" s="24">
        <v>0</v>
      </c>
      <c r="Z135" s="24">
        <v>0</v>
      </c>
      <c r="AA135" s="24">
        <f t="shared" si="2"/>
        <v>31905508.300000001</v>
      </c>
    </row>
    <row r="136" spans="1:27" x14ac:dyDescent="0.35">
      <c r="A136" t="s">
        <v>33</v>
      </c>
      <c r="B136" t="s">
        <v>1971</v>
      </c>
      <c r="C136" t="s">
        <v>1972</v>
      </c>
      <c r="D136" t="s">
        <v>1982</v>
      </c>
      <c r="E136" t="s">
        <v>597</v>
      </c>
      <c r="F136" t="s">
        <v>615</v>
      </c>
      <c r="G136" t="s">
        <v>1970</v>
      </c>
      <c r="H136" t="s">
        <v>1984</v>
      </c>
      <c r="J136" t="s">
        <v>1985</v>
      </c>
      <c r="K136" s="24">
        <v>1205983350.55</v>
      </c>
      <c r="L136" s="24">
        <v>947010537.23000002</v>
      </c>
      <c r="M136" s="24">
        <v>1205983350.55</v>
      </c>
      <c r="N136" s="24">
        <v>564204800.32000005</v>
      </c>
      <c r="O136" s="24">
        <v>40880610.509999998</v>
      </c>
      <c r="P136" s="24">
        <v>60237339.079999998</v>
      </c>
      <c r="Q136" s="24">
        <v>18901222.91</v>
      </c>
      <c r="R136" s="24">
        <v>-19356728.57</v>
      </c>
      <c r="S136" s="24">
        <v>0</v>
      </c>
      <c r="T136" s="24">
        <v>0</v>
      </c>
      <c r="U136" s="24">
        <v>0</v>
      </c>
      <c r="V136" s="24">
        <v>0</v>
      </c>
      <c r="W136" s="24">
        <v>0</v>
      </c>
      <c r="X136" s="24">
        <v>0</v>
      </c>
      <c r="Y136" s="24">
        <v>0</v>
      </c>
      <c r="Z136" s="24">
        <v>0</v>
      </c>
      <c r="AA136" s="24">
        <f t="shared" si="2"/>
        <v>-19356728.57</v>
      </c>
    </row>
    <row r="137" spans="1:27" x14ac:dyDescent="0.35">
      <c r="A137" t="s">
        <v>33</v>
      </c>
      <c r="B137" t="s">
        <v>1971</v>
      </c>
      <c r="C137" t="s">
        <v>1976</v>
      </c>
      <c r="D137" t="s">
        <v>1989</v>
      </c>
      <c r="E137" t="s">
        <v>1305</v>
      </c>
      <c r="F137" t="s">
        <v>1311</v>
      </c>
      <c r="G137" t="s">
        <v>1988</v>
      </c>
      <c r="H137" t="s">
        <v>1984</v>
      </c>
      <c r="K137" s="24">
        <v>251533320.13999999</v>
      </c>
      <c r="L137" s="24">
        <v>251533320.13999999</v>
      </c>
      <c r="M137" s="24">
        <v>251533320.13999999</v>
      </c>
      <c r="N137" s="24">
        <v>87445889.310000002</v>
      </c>
      <c r="O137" s="24">
        <v>41646385.850000001</v>
      </c>
      <c r="P137" s="24">
        <v>12965418.73</v>
      </c>
      <c r="Q137" s="24">
        <v>4659955.8499999996</v>
      </c>
      <c r="R137" s="24">
        <v>28680967.120000001</v>
      </c>
      <c r="S137" s="24">
        <v>0</v>
      </c>
      <c r="T137" s="24">
        <v>0</v>
      </c>
      <c r="U137" s="24">
        <v>0</v>
      </c>
      <c r="V137" s="24">
        <v>0</v>
      </c>
      <c r="W137" s="24">
        <v>0</v>
      </c>
      <c r="X137" s="24">
        <v>0</v>
      </c>
      <c r="Y137" s="24">
        <v>0</v>
      </c>
      <c r="Z137" s="24">
        <v>0</v>
      </c>
      <c r="AA137" s="24">
        <f t="shared" si="2"/>
        <v>28680967.120000001</v>
      </c>
    </row>
    <row r="138" spans="1:27" x14ac:dyDescent="0.35">
      <c r="A138" t="s">
        <v>33</v>
      </c>
      <c r="B138" t="s">
        <v>1971</v>
      </c>
      <c r="C138" t="s">
        <v>1972</v>
      </c>
      <c r="D138" t="s">
        <v>1974</v>
      </c>
      <c r="E138" t="s">
        <v>128</v>
      </c>
      <c r="F138" t="s">
        <v>145</v>
      </c>
      <c r="G138" t="s">
        <v>1970</v>
      </c>
      <c r="H138" t="s">
        <v>1984</v>
      </c>
      <c r="J138" t="s">
        <v>1985</v>
      </c>
      <c r="K138" s="24">
        <v>2019865509.6199999</v>
      </c>
      <c r="L138" s="24">
        <v>1729035403.26</v>
      </c>
      <c r="M138" s="24">
        <v>2019865509.6199999</v>
      </c>
      <c r="N138" s="24">
        <v>644252438.65999997</v>
      </c>
      <c r="O138" s="24">
        <v>492980486.5</v>
      </c>
      <c r="P138" s="24">
        <v>64793940.420000002</v>
      </c>
      <c r="Q138" s="24">
        <v>32129022.390000001</v>
      </c>
      <c r="R138" s="24">
        <v>428186546.07999998</v>
      </c>
      <c r="S138" s="24">
        <v>0</v>
      </c>
      <c r="T138" s="24">
        <v>0</v>
      </c>
      <c r="U138" s="24">
        <v>0</v>
      </c>
      <c r="V138" s="24">
        <v>0</v>
      </c>
      <c r="W138" s="24">
        <v>0</v>
      </c>
      <c r="X138" s="24">
        <v>0</v>
      </c>
      <c r="Y138" s="24">
        <v>0</v>
      </c>
      <c r="Z138" s="24">
        <v>0</v>
      </c>
      <c r="AA138" s="24">
        <f t="shared" si="2"/>
        <v>428186546.07999998</v>
      </c>
    </row>
    <row r="139" spans="1:27" x14ac:dyDescent="0.35">
      <c r="A139" t="s">
        <v>33</v>
      </c>
      <c r="B139" t="s">
        <v>1971</v>
      </c>
      <c r="C139" t="s">
        <v>1976</v>
      </c>
      <c r="D139" t="s">
        <v>1989</v>
      </c>
      <c r="E139" t="s">
        <v>1305</v>
      </c>
      <c r="F139" t="s">
        <v>1312</v>
      </c>
      <c r="G139" t="s">
        <v>1970</v>
      </c>
      <c r="H139" t="s">
        <v>1984</v>
      </c>
      <c r="K139" s="24">
        <v>2729845318.8800001</v>
      </c>
      <c r="L139" s="24">
        <v>2729845318.8800001</v>
      </c>
      <c r="M139" s="24">
        <v>2729845318.8800001</v>
      </c>
      <c r="N139" s="24">
        <v>2477350108.0900002</v>
      </c>
      <c r="O139" s="24">
        <v>282589771.39999998</v>
      </c>
      <c r="P139" s="24">
        <v>262771540.69999999</v>
      </c>
      <c r="Q139" s="24">
        <v>66177176.409999996</v>
      </c>
      <c r="R139" s="24">
        <v>19818230.699999999</v>
      </c>
      <c r="S139" s="24">
        <v>0</v>
      </c>
      <c r="T139" s="24">
        <v>0</v>
      </c>
      <c r="U139" s="24">
        <v>0</v>
      </c>
      <c r="V139" s="24">
        <v>0</v>
      </c>
      <c r="W139" s="24">
        <v>0</v>
      </c>
      <c r="X139" s="24">
        <v>0</v>
      </c>
      <c r="Y139" s="24">
        <v>0</v>
      </c>
      <c r="Z139" s="24">
        <v>0</v>
      </c>
      <c r="AA139" s="24">
        <f t="shared" si="2"/>
        <v>19818230.699999999</v>
      </c>
    </row>
    <row r="140" spans="1:27" x14ac:dyDescent="0.35">
      <c r="A140" t="s">
        <v>33</v>
      </c>
      <c r="B140" t="s">
        <v>1971</v>
      </c>
      <c r="C140" t="s">
        <v>1968</v>
      </c>
      <c r="D140" t="s">
        <v>1991</v>
      </c>
      <c r="E140" t="s">
        <v>952</v>
      </c>
      <c r="F140" t="s">
        <v>958</v>
      </c>
      <c r="G140" t="s">
        <v>1988</v>
      </c>
      <c r="H140" t="s">
        <v>1984</v>
      </c>
      <c r="K140" s="24">
        <v>445037646.72000003</v>
      </c>
      <c r="L140" s="24">
        <v>445037646.72000003</v>
      </c>
      <c r="M140" s="24">
        <v>445037646.72000003</v>
      </c>
      <c r="N140" s="24">
        <v>149002421.59</v>
      </c>
      <c r="O140" s="24">
        <v>7640619.3499999996</v>
      </c>
      <c r="P140" s="24">
        <v>14225845.07</v>
      </c>
      <c r="Q140" s="24">
        <v>5644801.5199999996</v>
      </c>
      <c r="R140" s="24">
        <v>-6585225.7199999997</v>
      </c>
      <c r="S140" s="24">
        <v>0</v>
      </c>
      <c r="T140" s="24">
        <v>0</v>
      </c>
      <c r="U140" s="24">
        <v>0</v>
      </c>
      <c r="V140" s="24">
        <v>0</v>
      </c>
      <c r="W140" s="24">
        <v>0</v>
      </c>
      <c r="X140" s="24">
        <v>0</v>
      </c>
      <c r="Y140" s="24">
        <v>0</v>
      </c>
      <c r="Z140" s="24">
        <v>0</v>
      </c>
      <c r="AA140" s="24">
        <f t="shared" si="2"/>
        <v>-6585225.7199999997</v>
      </c>
    </row>
    <row r="141" spans="1:27" x14ac:dyDescent="0.35">
      <c r="A141" t="s">
        <v>33</v>
      </c>
      <c r="B141" t="s">
        <v>1971</v>
      </c>
      <c r="C141" t="s">
        <v>1972</v>
      </c>
      <c r="D141" t="s">
        <v>1974</v>
      </c>
      <c r="E141" t="s">
        <v>128</v>
      </c>
      <c r="F141" t="s">
        <v>146</v>
      </c>
      <c r="G141" t="s">
        <v>1970</v>
      </c>
      <c r="H141" t="s">
        <v>1984</v>
      </c>
      <c r="K141" s="24">
        <v>218327101.58000001</v>
      </c>
      <c r="L141" s="24">
        <v>218327101.58000001</v>
      </c>
      <c r="M141" s="24">
        <v>218327101.58000001</v>
      </c>
      <c r="N141" s="24">
        <v>164863449.93000001</v>
      </c>
      <c r="O141" s="24">
        <v>24673055.809999999</v>
      </c>
      <c r="P141" s="24">
        <v>6086493.6799999997</v>
      </c>
      <c r="Q141" s="24">
        <v>3369692.74</v>
      </c>
      <c r="R141" s="24">
        <v>18586562.129999999</v>
      </c>
      <c r="S141" s="24">
        <v>0</v>
      </c>
      <c r="T141" s="24">
        <v>0</v>
      </c>
      <c r="U141" s="24">
        <v>0</v>
      </c>
      <c r="V141" s="24">
        <v>0</v>
      </c>
      <c r="W141" s="24">
        <v>0</v>
      </c>
      <c r="X141" s="24">
        <v>0</v>
      </c>
      <c r="Y141" s="24">
        <v>0</v>
      </c>
      <c r="Z141" s="24">
        <v>0</v>
      </c>
      <c r="AA141" s="24">
        <f t="shared" si="2"/>
        <v>18586562.129999999</v>
      </c>
    </row>
    <row r="142" spans="1:27" x14ac:dyDescent="0.35">
      <c r="A142" t="s">
        <v>33</v>
      </c>
      <c r="B142" t="s">
        <v>1971</v>
      </c>
      <c r="C142" t="s">
        <v>1968</v>
      </c>
      <c r="D142" t="s">
        <v>1978</v>
      </c>
      <c r="E142" t="s">
        <v>1026</v>
      </c>
      <c r="F142" t="s">
        <v>1047</v>
      </c>
      <c r="G142" t="s">
        <v>1970</v>
      </c>
      <c r="H142" t="s">
        <v>1984</v>
      </c>
      <c r="K142" s="24">
        <v>245774928.69</v>
      </c>
      <c r="L142" s="24">
        <v>242063931.16</v>
      </c>
      <c r="M142" s="24">
        <v>245774928.69</v>
      </c>
      <c r="N142" s="24">
        <v>197883092.49000001</v>
      </c>
      <c r="O142" s="24">
        <v>58296046.579999998</v>
      </c>
      <c r="P142" s="24">
        <v>6721745.6500000004</v>
      </c>
      <c r="Q142" s="24">
        <v>2017605.25</v>
      </c>
      <c r="R142" s="24">
        <v>51574300.93</v>
      </c>
      <c r="S142" s="24">
        <v>0</v>
      </c>
      <c r="T142" s="24">
        <v>0</v>
      </c>
      <c r="U142" s="24">
        <v>0</v>
      </c>
      <c r="V142" s="24">
        <v>0</v>
      </c>
      <c r="W142" s="24">
        <v>0</v>
      </c>
      <c r="X142" s="24">
        <v>0</v>
      </c>
      <c r="Y142" s="24">
        <v>0</v>
      </c>
      <c r="Z142" s="24">
        <v>0</v>
      </c>
      <c r="AA142" s="24">
        <f t="shared" si="2"/>
        <v>51574300.93</v>
      </c>
    </row>
    <row r="143" spans="1:27" x14ac:dyDescent="0.35">
      <c r="A143" t="s">
        <v>33</v>
      </c>
      <c r="B143" t="s">
        <v>1967</v>
      </c>
      <c r="C143" t="s">
        <v>1972</v>
      </c>
      <c r="D143" t="s">
        <v>1987</v>
      </c>
      <c r="E143" t="s">
        <v>1544</v>
      </c>
      <c r="F143" t="s">
        <v>1419</v>
      </c>
      <c r="G143" t="s">
        <v>1970</v>
      </c>
      <c r="H143" t="s">
        <v>1984</v>
      </c>
      <c r="I143" t="s">
        <v>1981</v>
      </c>
      <c r="J143" t="s">
        <v>1985</v>
      </c>
      <c r="K143" s="24">
        <v>606810439.42999995</v>
      </c>
      <c r="L143" s="24">
        <v>363465154.12</v>
      </c>
      <c r="M143" s="24">
        <v>363465154.12</v>
      </c>
      <c r="N143" s="24">
        <v>469199061.88999999</v>
      </c>
      <c r="O143" s="24">
        <v>20369391.18</v>
      </c>
      <c r="P143" s="24">
        <v>80380126.260000005</v>
      </c>
      <c r="Q143" s="24">
        <v>4465.8900000000003</v>
      </c>
      <c r="R143" s="24">
        <v>-60010735.079999998</v>
      </c>
      <c r="S143" s="24">
        <v>0</v>
      </c>
      <c r="T143" s="24">
        <v>0</v>
      </c>
      <c r="U143" s="24">
        <v>0</v>
      </c>
      <c r="V143" s="24">
        <v>0</v>
      </c>
      <c r="W143" s="24">
        <v>20369391.18</v>
      </c>
      <c r="X143" s="24">
        <v>80380126.260000005</v>
      </c>
      <c r="Y143" s="24">
        <v>4465.8900000000003</v>
      </c>
      <c r="Z143" s="24">
        <v>-60010735.079999998</v>
      </c>
      <c r="AA143" s="24">
        <f t="shared" si="2"/>
        <v>-120021470.16</v>
      </c>
    </row>
    <row r="144" spans="1:27" x14ac:dyDescent="0.35">
      <c r="A144" t="s">
        <v>33</v>
      </c>
      <c r="B144" t="s">
        <v>1971</v>
      </c>
      <c r="C144" t="s">
        <v>1972</v>
      </c>
      <c r="D144" t="s">
        <v>1982</v>
      </c>
      <c r="E144" t="s">
        <v>597</v>
      </c>
      <c r="F144" t="s">
        <v>616</v>
      </c>
      <c r="G144" t="s">
        <v>1970</v>
      </c>
      <c r="H144" t="s">
        <v>1984</v>
      </c>
      <c r="I144" t="s">
        <v>1981</v>
      </c>
      <c r="K144" s="24">
        <v>125907098.78</v>
      </c>
      <c r="L144" s="24">
        <v>502628.49</v>
      </c>
      <c r="M144" s="24">
        <v>502628.49</v>
      </c>
      <c r="N144" s="24">
        <v>84714698.980000004</v>
      </c>
      <c r="O144" s="24">
        <v>3129169.6</v>
      </c>
      <c r="P144" s="24">
        <v>8565021.3499999996</v>
      </c>
      <c r="Q144" s="24">
        <v>1850209.9</v>
      </c>
      <c r="R144" s="24">
        <v>-5435851.75</v>
      </c>
      <c r="S144" s="24">
        <v>0</v>
      </c>
      <c r="T144" s="24">
        <v>0</v>
      </c>
      <c r="U144" s="24">
        <v>0</v>
      </c>
      <c r="V144" s="24">
        <v>0</v>
      </c>
      <c r="W144" s="24">
        <v>3129169.6</v>
      </c>
      <c r="X144" s="24">
        <v>8565021.3499999996</v>
      </c>
      <c r="Y144" s="24">
        <v>1850209.9</v>
      </c>
      <c r="Z144" s="24">
        <v>-5435851.75</v>
      </c>
      <c r="AA144" s="24">
        <f t="shared" si="2"/>
        <v>-10871703.5</v>
      </c>
    </row>
    <row r="145" spans="1:27" x14ac:dyDescent="0.35">
      <c r="A145" t="s">
        <v>33</v>
      </c>
      <c r="B145" t="s">
        <v>1971</v>
      </c>
      <c r="C145" t="s">
        <v>1972</v>
      </c>
      <c r="D145" t="s">
        <v>1975</v>
      </c>
      <c r="E145" t="s">
        <v>484</v>
      </c>
      <c r="F145" t="s">
        <v>489</v>
      </c>
      <c r="G145" t="s">
        <v>1970</v>
      </c>
      <c r="H145" t="s">
        <v>1984</v>
      </c>
      <c r="I145" t="s">
        <v>1981</v>
      </c>
      <c r="J145" t="s">
        <v>1992</v>
      </c>
      <c r="K145" s="24">
        <v>175067807.28999999</v>
      </c>
      <c r="L145" s="24">
        <v>457901.14</v>
      </c>
      <c r="M145" s="24">
        <v>457901.14</v>
      </c>
      <c r="N145" s="24">
        <v>106004114.42</v>
      </c>
      <c r="O145" s="24">
        <v>3884701.55</v>
      </c>
      <c r="P145" s="24">
        <v>5757420.7000000002</v>
      </c>
      <c r="Q145" s="24">
        <v>2854672.97</v>
      </c>
      <c r="R145" s="24">
        <v>-1872719.15</v>
      </c>
      <c r="S145" s="24">
        <v>0</v>
      </c>
      <c r="T145" s="24">
        <v>0</v>
      </c>
      <c r="U145" s="24">
        <v>0</v>
      </c>
      <c r="V145" s="24">
        <v>0</v>
      </c>
      <c r="W145" s="24">
        <v>3884701.55</v>
      </c>
      <c r="X145" s="24">
        <v>5757420.7000000002</v>
      </c>
      <c r="Y145" s="24">
        <v>2854672.97</v>
      </c>
      <c r="Z145" s="24">
        <v>-1872719.15</v>
      </c>
      <c r="AA145" s="24">
        <f t="shared" si="2"/>
        <v>-3745438.3</v>
      </c>
    </row>
    <row r="146" spans="1:27" x14ac:dyDescent="0.35">
      <c r="A146" t="s">
        <v>33</v>
      </c>
      <c r="B146" t="s">
        <v>1971</v>
      </c>
      <c r="C146" t="s">
        <v>1972</v>
      </c>
      <c r="D146" t="s">
        <v>1973</v>
      </c>
      <c r="E146" t="s">
        <v>307</v>
      </c>
      <c r="F146" t="s">
        <v>318</v>
      </c>
      <c r="G146" t="s">
        <v>1970</v>
      </c>
      <c r="H146" t="s">
        <v>1984</v>
      </c>
      <c r="I146" t="s">
        <v>1981</v>
      </c>
      <c r="K146" s="24">
        <v>309597795.20999998</v>
      </c>
      <c r="L146" s="24">
        <v>419896.15</v>
      </c>
      <c r="M146" s="24">
        <v>419896.15</v>
      </c>
      <c r="N146" s="24">
        <v>193594952.11000001</v>
      </c>
      <c r="O146" s="24">
        <v>6122653.8099999996</v>
      </c>
      <c r="P146" s="24">
        <v>11967976.75</v>
      </c>
      <c r="Q146" s="24">
        <v>3774982.67</v>
      </c>
      <c r="R146" s="24">
        <v>-5845322.9400000004</v>
      </c>
      <c r="S146" s="24">
        <v>0</v>
      </c>
      <c r="T146" s="24">
        <v>0</v>
      </c>
      <c r="U146" s="24">
        <v>0</v>
      </c>
      <c r="V146" s="24">
        <v>0</v>
      </c>
      <c r="W146" s="24">
        <v>6122653.8099999996</v>
      </c>
      <c r="X146" s="24">
        <v>11967976.75</v>
      </c>
      <c r="Y146" s="24">
        <v>3774982.67</v>
      </c>
      <c r="Z146" s="24">
        <v>-5845322.9400000004</v>
      </c>
      <c r="AA146" s="24">
        <f t="shared" si="2"/>
        <v>-11690645.880000001</v>
      </c>
    </row>
    <row r="147" spans="1:27" x14ac:dyDescent="0.35">
      <c r="A147" t="s">
        <v>33</v>
      </c>
      <c r="B147" t="s">
        <v>1971</v>
      </c>
      <c r="C147" t="s">
        <v>1972</v>
      </c>
      <c r="D147" t="s">
        <v>1982</v>
      </c>
      <c r="E147" t="s">
        <v>597</v>
      </c>
      <c r="F147" t="s">
        <v>617</v>
      </c>
      <c r="G147" t="s">
        <v>1970</v>
      </c>
      <c r="H147" t="s">
        <v>1984</v>
      </c>
      <c r="I147" t="s">
        <v>1981</v>
      </c>
      <c r="K147" s="24">
        <v>515013665.81</v>
      </c>
      <c r="L147" s="24">
        <v>113257926.05</v>
      </c>
      <c r="M147" s="24">
        <v>113257926.05</v>
      </c>
      <c r="N147" s="24">
        <v>371998885.80000001</v>
      </c>
      <c r="O147" s="24">
        <v>25404519.739999998</v>
      </c>
      <c r="P147" s="24">
        <v>4189873.25</v>
      </c>
      <c r="Q147" s="24">
        <v>3427767.43</v>
      </c>
      <c r="R147" s="24">
        <v>21214646.489999998</v>
      </c>
      <c r="S147" s="24">
        <v>0</v>
      </c>
      <c r="T147" s="24">
        <v>0</v>
      </c>
      <c r="U147" s="24">
        <v>0</v>
      </c>
      <c r="V147" s="24">
        <v>0</v>
      </c>
      <c r="W147" s="24">
        <v>25404519.739999998</v>
      </c>
      <c r="X147" s="24">
        <v>4189873.25</v>
      </c>
      <c r="Y147" s="24">
        <v>3427767.43</v>
      </c>
      <c r="Z147" s="24">
        <v>21214646.489999998</v>
      </c>
      <c r="AA147" s="24">
        <f t="shared" si="2"/>
        <v>42429292.979999997</v>
      </c>
    </row>
    <row r="148" spans="1:27" x14ac:dyDescent="0.35">
      <c r="A148" t="s">
        <v>33</v>
      </c>
      <c r="B148" t="s">
        <v>1971</v>
      </c>
      <c r="C148" t="s">
        <v>1976</v>
      </c>
      <c r="D148" t="s">
        <v>1980</v>
      </c>
      <c r="E148" t="s">
        <v>1234</v>
      </c>
      <c r="F148" t="s">
        <v>1249</v>
      </c>
      <c r="G148" t="s">
        <v>1970</v>
      </c>
      <c r="H148" t="s">
        <v>1984</v>
      </c>
      <c r="K148" s="24">
        <v>884953578.37</v>
      </c>
      <c r="L148" s="24">
        <v>413886992.44</v>
      </c>
      <c r="M148" s="24">
        <v>884953578.37</v>
      </c>
      <c r="N148" s="24">
        <v>879847352.09000003</v>
      </c>
      <c r="O148" s="24">
        <v>84393556.060000002</v>
      </c>
      <c r="P148" s="24">
        <v>125239337.40000001</v>
      </c>
      <c r="Q148" s="24">
        <v>14264336.07</v>
      </c>
      <c r="R148" s="24">
        <v>-40845781.340000004</v>
      </c>
      <c r="S148" s="24">
        <v>0</v>
      </c>
      <c r="T148" s="24">
        <v>0</v>
      </c>
      <c r="U148" s="24">
        <v>0</v>
      </c>
      <c r="V148" s="24">
        <v>0</v>
      </c>
      <c r="W148" s="24">
        <v>0</v>
      </c>
      <c r="X148" s="24">
        <v>0</v>
      </c>
      <c r="Y148" s="24">
        <v>0</v>
      </c>
      <c r="Z148" s="24">
        <v>0</v>
      </c>
      <c r="AA148" s="24">
        <f t="shared" si="2"/>
        <v>-40845781.340000004</v>
      </c>
    </row>
    <row r="149" spans="1:27" x14ac:dyDescent="0.35">
      <c r="A149" t="s">
        <v>33</v>
      </c>
      <c r="B149" t="s">
        <v>1971</v>
      </c>
      <c r="C149" t="s">
        <v>1972</v>
      </c>
      <c r="D149" t="s">
        <v>1973</v>
      </c>
      <c r="E149" t="s">
        <v>307</v>
      </c>
      <c r="F149" t="s">
        <v>319</v>
      </c>
      <c r="G149" t="s">
        <v>1970</v>
      </c>
      <c r="H149" t="s">
        <v>1984</v>
      </c>
      <c r="I149" t="s">
        <v>1981</v>
      </c>
      <c r="K149" s="24">
        <v>1551341899.1600001</v>
      </c>
      <c r="L149" s="24">
        <v>383739414.88</v>
      </c>
      <c r="M149" s="24">
        <v>383739414.88</v>
      </c>
      <c r="N149" s="24">
        <v>953605039.16999996</v>
      </c>
      <c r="O149" s="24">
        <v>63108212.490000002</v>
      </c>
      <c r="P149" s="24">
        <v>63973833.57</v>
      </c>
      <c r="Q149" s="24">
        <v>14724787.82</v>
      </c>
      <c r="R149" s="24">
        <v>-865621.08</v>
      </c>
      <c r="S149" s="24">
        <v>0</v>
      </c>
      <c r="T149" s="24">
        <v>0</v>
      </c>
      <c r="U149" s="24">
        <v>0</v>
      </c>
      <c r="V149" s="24">
        <v>0</v>
      </c>
      <c r="W149" s="24">
        <v>63108212.490000002</v>
      </c>
      <c r="X149" s="24">
        <v>63973833.57</v>
      </c>
      <c r="Y149" s="24">
        <v>14724787.82</v>
      </c>
      <c r="Z149" s="24">
        <v>-865621.08</v>
      </c>
      <c r="AA149" s="24">
        <f t="shared" si="2"/>
        <v>-1731242.16</v>
      </c>
    </row>
    <row r="150" spans="1:27" x14ac:dyDescent="0.35">
      <c r="A150" t="s">
        <v>33</v>
      </c>
      <c r="B150" t="s">
        <v>1971</v>
      </c>
      <c r="C150" t="s">
        <v>1968</v>
      </c>
      <c r="D150" t="s">
        <v>1991</v>
      </c>
      <c r="E150" t="s">
        <v>952</v>
      </c>
      <c r="F150" t="s">
        <v>959</v>
      </c>
      <c r="G150" t="s">
        <v>1970</v>
      </c>
      <c r="H150" t="s">
        <v>1984</v>
      </c>
      <c r="K150" s="24">
        <v>1102575202.75</v>
      </c>
      <c r="L150" s="24">
        <v>685606896.83000004</v>
      </c>
      <c r="M150" s="24">
        <v>1102575202.75</v>
      </c>
      <c r="N150" s="24">
        <v>1084368319.04</v>
      </c>
      <c r="O150" s="24">
        <v>126918205.3</v>
      </c>
      <c r="P150" s="24">
        <v>90246333.760000005</v>
      </c>
      <c r="Q150" s="24">
        <v>16439252.210000001</v>
      </c>
      <c r="R150" s="24">
        <v>36671871.539999999</v>
      </c>
      <c r="S150" s="24">
        <v>0</v>
      </c>
      <c r="T150" s="24">
        <v>0</v>
      </c>
      <c r="U150" s="24">
        <v>0</v>
      </c>
      <c r="V150" s="24">
        <v>0</v>
      </c>
      <c r="W150" s="24">
        <v>0</v>
      </c>
      <c r="X150" s="24">
        <v>0</v>
      </c>
      <c r="Y150" s="24">
        <v>0</v>
      </c>
      <c r="Z150" s="24">
        <v>0</v>
      </c>
      <c r="AA150" s="24">
        <f t="shared" si="2"/>
        <v>36671871.539999999</v>
      </c>
    </row>
    <row r="151" spans="1:27" x14ac:dyDescent="0.35">
      <c r="A151" t="s">
        <v>33</v>
      </c>
      <c r="B151" t="s">
        <v>1967</v>
      </c>
      <c r="C151" t="s">
        <v>1972</v>
      </c>
      <c r="D151" t="s">
        <v>1982</v>
      </c>
      <c r="E151" t="s">
        <v>1766</v>
      </c>
      <c r="F151" t="s">
        <v>1768</v>
      </c>
      <c r="G151" t="s">
        <v>1970</v>
      </c>
      <c r="H151" t="s">
        <v>1984</v>
      </c>
      <c r="K151" s="24">
        <v>294037782.69999999</v>
      </c>
      <c r="L151" s="24">
        <v>294037782.69999999</v>
      </c>
      <c r="M151" s="24">
        <v>294037782.69999999</v>
      </c>
      <c r="N151" s="24">
        <v>287996274.36000001</v>
      </c>
      <c r="O151" s="24">
        <v>4464990.2300000004</v>
      </c>
      <c r="P151" s="24">
        <v>7376284.5</v>
      </c>
      <c r="Q151" s="24">
        <v>0</v>
      </c>
      <c r="R151" s="24">
        <v>-2911294.27</v>
      </c>
      <c r="S151" s="24">
        <v>0</v>
      </c>
      <c r="T151" s="24">
        <v>0</v>
      </c>
      <c r="U151" s="24">
        <v>0</v>
      </c>
      <c r="V151" s="24">
        <v>0</v>
      </c>
      <c r="W151" s="24">
        <v>0</v>
      </c>
      <c r="X151" s="24">
        <v>0</v>
      </c>
      <c r="Y151" s="24">
        <v>0</v>
      </c>
      <c r="Z151" s="24">
        <v>0</v>
      </c>
      <c r="AA151" s="24">
        <f t="shared" si="2"/>
        <v>-2911294.27</v>
      </c>
    </row>
    <row r="152" spans="1:27" x14ac:dyDescent="0.35">
      <c r="A152" t="s">
        <v>33</v>
      </c>
      <c r="B152" t="s">
        <v>1971</v>
      </c>
      <c r="C152" t="s">
        <v>1972</v>
      </c>
      <c r="D152" t="s">
        <v>1974</v>
      </c>
      <c r="E152" t="s">
        <v>128</v>
      </c>
      <c r="F152" t="s">
        <v>147</v>
      </c>
      <c r="G152" t="s">
        <v>1970</v>
      </c>
      <c r="H152" t="s">
        <v>1984</v>
      </c>
      <c r="K152" s="24">
        <v>881531737.51999998</v>
      </c>
      <c r="L152" s="24">
        <v>217302529.15000001</v>
      </c>
      <c r="M152" s="24">
        <v>881531737.51999998</v>
      </c>
      <c r="N152" s="24">
        <v>782394389.12</v>
      </c>
      <c r="O152" s="24">
        <v>48963619.210000001</v>
      </c>
      <c r="P152" s="24">
        <v>50177794.090000004</v>
      </c>
      <c r="Q152" s="24">
        <v>16110857.970000001</v>
      </c>
      <c r="R152" s="24">
        <v>-1214174.8799999999</v>
      </c>
      <c r="S152" s="24">
        <v>0</v>
      </c>
      <c r="T152" s="24">
        <v>0</v>
      </c>
      <c r="U152" s="24">
        <v>0</v>
      </c>
      <c r="V152" s="24">
        <v>0</v>
      </c>
      <c r="W152" s="24">
        <v>0</v>
      </c>
      <c r="X152" s="24">
        <v>0</v>
      </c>
      <c r="Y152" s="24">
        <v>0</v>
      </c>
      <c r="Z152" s="24">
        <v>0</v>
      </c>
      <c r="AA152" s="24">
        <f t="shared" si="2"/>
        <v>-1214174.8799999999</v>
      </c>
    </row>
    <row r="153" spans="1:27" x14ac:dyDescent="0.35">
      <c r="A153" t="s">
        <v>33</v>
      </c>
      <c r="B153" t="s">
        <v>1971</v>
      </c>
      <c r="C153" t="s">
        <v>1972</v>
      </c>
      <c r="D153" t="s">
        <v>1975</v>
      </c>
      <c r="E153" t="s">
        <v>484</v>
      </c>
      <c r="F153" t="s">
        <v>490</v>
      </c>
      <c r="G153" t="s">
        <v>1970</v>
      </c>
      <c r="H153" t="s">
        <v>1984</v>
      </c>
      <c r="I153" t="s">
        <v>1981</v>
      </c>
      <c r="K153" s="24">
        <v>1012076205.6799999</v>
      </c>
      <c r="L153" s="24">
        <v>164589025.97999999</v>
      </c>
      <c r="M153" s="24">
        <v>164589025.97999999</v>
      </c>
      <c r="N153" s="24">
        <v>607205550.95000005</v>
      </c>
      <c r="O153" s="24">
        <v>60427274.719999999</v>
      </c>
      <c r="P153" s="24">
        <v>28524755.07</v>
      </c>
      <c r="Q153" s="24">
        <v>12670806.189999999</v>
      </c>
      <c r="R153" s="24">
        <v>31902519.649999999</v>
      </c>
      <c r="S153" s="24">
        <v>0</v>
      </c>
      <c r="T153" s="24">
        <v>0</v>
      </c>
      <c r="U153" s="24">
        <v>0</v>
      </c>
      <c r="V153" s="24">
        <v>0</v>
      </c>
      <c r="W153" s="24">
        <v>60427274.719999999</v>
      </c>
      <c r="X153" s="24">
        <v>28524755.07</v>
      </c>
      <c r="Y153" s="24">
        <v>12670806.189999999</v>
      </c>
      <c r="Z153" s="24">
        <v>31902519.649999999</v>
      </c>
      <c r="AA153" s="24">
        <f t="shared" si="2"/>
        <v>63805039.299999997</v>
      </c>
    </row>
    <row r="154" spans="1:27" x14ac:dyDescent="0.35">
      <c r="A154" t="s">
        <v>33</v>
      </c>
      <c r="B154" t="s">
        <v>1971</v>
      </c>
      <c r="C154" t="s">
        <v>1979</v>
      </c>
      <c r="D154" t="s">
        <v>1978</v>
      </c>
      <c r="E154" t="s">
        <v>900</v>
      </c>
      <c r="F154" t="s">
        <v>907</v>
      </c>
      <c r="G154" t="s">
        <v>1970</v>
      </c>
      <c r="H154" t="s">
        <v>1984</v>
      </c>
      <c r="K154" s="24">
        <v>84661548.989999995</v>
      </c>
      <c r="L154" s="24">
        <v>84661548.989999995</v>
      </c>
      <c r="M154" s="24">
        <v>84661548.989999995</v>
      </c>
      <c r="N154" s="24">
        <v>80737579.969999999</v>
      </c>
      <c r="O154" s="24">
        <v>3516112.57</v>
      </c>
      <c r="P154" s="24">
        <v>17179.509999999998</v>
      </c>
      <c r="Q154" s="24">
        <v>1516112.57</v>
      </c>
      <c r="R154" s="24">
        <v>3498933.06</v>
      </c>
      <c r="S154" s="24">
        <v>0</v>
      </c>
      <c r="T154" s="24">
        <v>0</v>
      </c>
      <c r="U154" s="24">
        <v>0</v>
      </c>
      <c r="V154" s="24">
        <v>0</v>
      </c>
      <c r="W154" s="24">
        <v>0</v>
      </c>
      <c r="X154" s="24">
        <v>0</v>
      </c>
      <c r="Y154" s="24">
        <v>0</v>
      </c>
      <c r="Z154" s="24">
        <v>0</v>
      </c>
      <c r="AA154" s="24">
        <f t="shared" si="2"/>
        <v>3498933.06</v>
      </c>
    </row>
    <row r="155" spans="1:27" x14ac:dyDescent="0.35">
      <c r="A155" t="s">
        <v>33</v>
      </c>
      <c r="B155" t="s">
        <v>1986</v>
      </c>
      <c r="C155" t="s">
        <v>1972</v>
      </c>
      <c r="D155" t="s">
        <v>1987</v>
      </c>
      <c r="E155" t="s">
        <v>1832</v>
      </c>
      <c r="F155" t="s">
        <v>1420</v>
      </c>
      <c r="G155" t="s">
        <v>1970</v>
      </c>
      <c r="H155" t="s">
        <v>1984</v>
      </c>
      <c r="I155" t="s">
        <v>1981</v>
      </c>
      <c r="K155" s="24">
        <v>87911691.719999999</v>
      </c>
      <c r="L155" s="24">
        <v>39885786.009999998</v>
      </c>
      <c r="M155" s="24">
        <v>39885786.009999998</v>
      </c>
      <c r="N155" s="24">
        <v>26985463.59</v>
      </c>
      <c r="O155" s="24">
        <v>6512321.7000000002</v>
      </c>
      <c r="P155" s="24">
        <v>135281.85999999999</v>
      </c>
      <c r="Q155" s="24">
        <v>0</v>
      </c>
      <c r="R155" s="24">
        <v>6377039.8399999999</v>
      </c>
      <c r="S155" s="24">
        <v>0</v>
      </c>
      <c r="T155" s="24">
        <v>0</v>
      </c>
      <c r="U155" s="24">
        <v>0</v>
      </c>
      <c r="V155" s="24">
        <v>0</v>
      </c>
      <c r="W155" s="24">
        <v>6512321.7000000002</v>
      </c>
      <c r="X155" s="24">
        <v>135281.85999999999</v>
      </c>
      <c r="Y155" s="24">
        <v>0</v>
      </c>
      <c r="Z155" s="24">
        <v>6377039.8399999999</v>
      </c>
      <c r="AA155" s="24">
        <f t="shared" si="2"/>
        <v>12754079.68</v>
      </c>
    </row>
    <row r="156" spans="1:27" x14ac:dyDescent="0.35">
      <c r="A156" t="s">
        <v>33</v>
      </c>
      <c r="B156" t="s">
        <v>1967</v>
      </c>
      <c r="C156" t="s">
        <v>1968</v>
      </c>
      <c r="D156" t="s">
        <v>1978</v>
      </c>
      <c r="E156" t="s">
        <v>1596</v>
      </c>
      <c r="F156" t="s">
        <v>1607</v>
      </c>
      <c r="G156" t="s">
        <v>1970</v>
      </c>
      <c r="H156" t="s">
        <v>1984</v>
      </c>
      <c r="K156" s="24">
        <v>67087856.539999999</v>
      </c>
      <c r="L156" s="24">
        <v>67087856.539999999</v>
      </c>
      <c r="M156" s="24">
        <v>67087856.539999999</v>
      </c>
      <c r="N156" s="24">
        <v>46450817.340000004</v>
      </c>
      <c r="O156" s="24">
        <v>718066.28</v>
      </c>
      <c r="P156" s="24">
        <v>1977693.09</v>
      </c>
      <c r="Q156" s="24">
        <v>0</v>
      </c>
      <c r="R156" s="24">
        <v>-1259626.81</v>
      </c>
      <c r="S156" s="24">
        <v>0</v>
      </c>
      <c r="T156" s="24">
        <v>0</v>
      </c>
      <c r="U156" s="24">
        <v>0</v>
      </c>
      <c r="V156" s="24">
        <v>0</v>
      </c>
      <c r="W156" s="24">
        <v>0</v>
      </c>
      <c r="X156" s="24">
        <v>0</v>
      </c>
      <c r="Y156" s="24">
        <v>0</v>
      </c>
      <c r="Z156" s="24">
        <v>0</v>
      </c>
      <c r="AA156" s="24">
        <f t="shared" si="2"/>
        <v>-1259626.81</v>
      </c>
    </row>
    <row r="157" spans="1:27" x14ac:dyDescent="0.35">
      <c r="A157" t="s">
        <v>33</v>
      </c>
      <c r="B157" t="s">
        <v>1967</v>
      </c>
      <c r="C157" t="s">
        <v>1976</v>
      </c>
      <c r="D157" t="s">
        <v>1969</v>
      </c>
      <c r="E157" t="s">
        <v>1810</v>
      </c>
      <c r="F157" t="s">
        <v>1811</v>
      </c>
      <c r="G157" t="s">
        <v>1970</v>
      </c>
      <c r="H157" t="s">
        <v>1984</v>
      </c>
      <c r="K157" s="24">
        <v>234469716.91999999</v>
      </c>
      <c r="L157" s="24">
        <v>234469716.91999999</v>
      </c>
      <c r="M157" s="24">
        <v>234469716.91999999</v>
      </c>
      <c r="N157" s="24">
        <v>230100989.97</v>
      </c>
      <c r="O157" s="24">
        <v>24226311.640000001</v>
      </c>
      <c r="P157" s="24">
        <v>35618058.439999998</v>
      </c>
      <c r="Q157" s="24">
        <v>3810535.54</v>
      </c>
      <c r="R157" s="24">
        <v>-11391746.800000001</v>
      </c>
      <c r="S157" s="24">
        <v>0</v>
      </c>
      <c r="T157" s="24">
        <v>0</v>
      </c>
      <c r="U157" s="24">
        <v>0</v>
      </c>
      <c r="V157" s="24">
        <v>0</v>
      </c>
      <c r="W157" s="24">
        <v>0</v>
      </c>
      <c r="X157" s="24">
        <v>0</v>
      </c>
      <c r="Y157" s="24">
        <v>0</v>
      </c>
      <c r="Z157" s="24">
        <v>0</v>
      </c>
      <c r="AA157" s="24">
        <f t="shared" si="2"/>
        <v>-11391746.800000001</v>
      </c>
    </row>
    <row r="158" spans="1:27" x14ac:dyDescent="0.35">
      <c r="A158" t="s">
        <v>33</v>
      </c>
      <c r="B158" t="s">
        <v>1971</v>
      </c>
      <c r="C158" t="s">
        <v>1976</v>
      </c>
      <c r="D158" t="s">
        <v>1980</v>
      </c>
      <c r="E158" t="s">
        <v>1234</v>
      </c>
      <c r="F158" t="s">
        <v>1250</v>
      </c>
      <c r="G158" t="s">
        <v>1970</v>
      </c>
      <c r="H158" t="s">
        <v>1984</v>
      </c>
      <c r="K158" s="24">
        <v>2274029062.1199999</v>
      </c>
      <c r="L158" s="24">
        <v>2274029062.1199999</v>
      </c>
      <c r="M158" s="24">
        <v>2274029062.1199999</v>
      </c>
      <c r="N158" s="24">
        <v>1007678047.29</v>
      </c>
      <c r="O158" s="24">
        <v>168246552.80000001</v>
      </c>
      <c r="P158" s="24">
        <v>153393225.59999999</v>
      </c>
      <c r="Q158" s="24">
        <v>36642087.810000002</v>
      </c>
      <c r="R158" s="24">
        <v>14853327.199999999</v>
      </c>
      <c r="S158" s="24">
        <v>0</v>
      </c>
      <c r="T158" s="24">
        <v>0</v>
      </c>
      <c r="U158" s="24">
        <v>0</v>
      </c>
      <c r="V158" s="24">
        <v>0</v>
      </c>
      <c r="W158" s="24">
        <v>0</v>
      </c>
      <c r="X158" s="24">
        <v>0</v>
      </c>
      <c r="Y158" s="24">
        <v>0</v>
      </c>
      <c r="Z158" s="24">
        <v>0</v>
      </c>
      <c r="AA158" s="24">
        <f t="shared" si="2"/>
        <v>14853327.199999999</v>
      </c>
    </row>
    <row r="159" spans="1:27" x14ac:dyDescent="0.35">
      <c r="A159" t="s">
        <v>33</v>
      </c>
      <c r="B159" t="s">
        <v>1971</v>
      </c>
      <c r="C159" t="s">
        <v>1976</v>
      </c>
      <c r="D159" t="s">
        <v>1989</v>
      </c>
      <c r="E159" t="s">
        <v>1305</v>
      </c>
      <c r="F159" t="s">
        <v>1313</v>
      </c>
      <c r="G159" t="s">
        <v>1988</v>
      </c>
      <c r="H159" t="s">
        <v>1984</v>
      </c>
      <c r="K159" s="24">
        <v>6393456171.6700001</v>
      </c>
      <c r="L159" s="24">
        <v>6393456171.6700001</v>
      </c>
      <c r="M159" s="24">
        <v>6393456171.6700001</v>
      </c>
      <c r="N159" s="24">
        <v>2704188336.96</v>
      </c>
      <c r="O159" s="24">
        <v>1897408999</v>
      </c>
      <c r="P159" s="24">
        <v>1722940415</v>
      </c>
      <c r="Q159" s="24">
        <v>128494395.8</v>
      </c>
      <c r="R159" s="24">
        <v>174468584</v>
      </c>
      <c r="S159" s="24">
        <v>0</v>
      </c>
      <c r="T159" s="24">
        <v>0</v>
      </c>
      <c r="U159" s="24">
        <v>0</v>
      </c>
      <c r="V159" s="24">
        <v>0</v>
      </c>
      <c r="W159" s="24">
        <v>0</v>
      </c>
      <c r="X159" s="24">
        <v>0</v>
      </c>
      <c r="Y159" s="24">
        <v>0</v>
      </c>
      <c r="Z159" s="24">
        <v>0</v>
      </c>
      <c r="AA159" s="24">
        <f t="shared" si="2"/>
        <v>174468584</v>
      </c>
    </row>
    <row r="160" spans="1:27" x14ac:dyDescent="0.35">
      <c r="A160" t="s">
        <v>33</v>
      </c>
      <c r="B160" t="s">
        <v>1971</v>
      </c>
      <c r="C160" t="s">
        <v>1972</v>
      </c>
      <c r="D160" t="s">
        <v>1982</v>
      </c>
      <c r="E160" t="s">
        <v>597</v>
      </c>
      <c r="F160" t="s">
        <v>618</v>
      </c>
      <c r="G160" t="s">
        <v>1970</v>
      </c>
      <c r="H160" t="s">
        <v>1984</v>
      </c>
      <c r="K160" s="24">
        <v>752493165.87</v>
      </c>
      <c r="L160" s="24">
        <v>481096865.41000003</v>
      </c>
      <c r="M160" s="24">
        <v>752493165.87</v>
      </c>
      <c r="N160" s="24">
        <v>703085297.58000004</v>
      </c>
      <c r="O160" s="24">
        <v>278916688.19999999</v>
      </c>
      <c r="P160" s="24">
        <v>261405421.19999999</v>
      </c>
      <c r="Q160" s="24">
        <v>10765444.6</v>
      </c>
      <c r="R160" s="24">
        <v>17511267</v>
      </c>
      <c r="S160" s="24">
        <v>0</v>
      </c>
      <c r="T160" s="24">
        <v>0</v>
      </c>
      <c r="U160" s="24">
        <v>0</v>
      </c>
      <c r="V160" s="24">
        <v>0</v>
      </c>
      <c r="W160" s="24">
        <v>0</v>
      </c>
      <c r="X160" s="24">
        <v>0</v>
      </c>
      <c r="Y160" s="24">
        <v>0</v>
      </c>
      <c r="Z160" s="24">
        <v>0</v>
      </c>
      <c r="AA160" s="24">
        <f t="shared" si="2"/>
        <v>17511267</v>
      </c>
    </row>
    <row r="161" spans="1:27" x14ac:dyDescent="0.35">
      <c r="A161" t="s">
        <v>33</v>
      </c>
      <c r="B161" t="s">
        <v>1971</v>
      </c>
      <c r="C161" t="s">
        <v>1972</v>
      </c>
      <c r="D161" t="s">
        <v>1975</v>
      </c>
      <c r="E161" t="s">
        <v>484</v>
      </c>
      <c r="F161" t="s">
        <v>491</v>
      </c>
      <c r="G161" t="s">
        <v>1970</v>
      </c>
      <c r="H161" t="s">
        <v>1984</v>
      </c>
      <c r="K161" s="24">
        <v>148476222.34</v>
      </c>
      <c r="L161" s="24">
        <v>84299787.349999994</v>
      </c>
      <c r="M161" s="24">
        <v>148476222.34</v>
      </c>
      <c r="N161" s="24">
        <v>129610963.52</v>
      </c>
      <c r="O161" s="24">
        <v>20173057.370000001</v>
      </c>
      <c r="P161" s="24">
        <v>7052950.8700000001</v>
      </c>
      <c r="Q161" s="24">
        <v>2787281.13</v>
      </c>
      <c r="R161" s="24">
        <v>13120106.5</v>
      </c>
      <c r="S161" s="24">
        <v>0</v>
      </c>
      <c r="T161" s="24">
        <v>0</v>
      </c>
      <c r="U161" s="24">
        <v>0</v>
      </c>
      <c r="V161" s="24">
        <v>0</v>
      </c>
      <c r="W161" s="24">
        <v>0</v>
      </c>
      <c r="X161" s="24">
        <v>0</v>
      </c>
      <c r="Y161" s="24">
        <v>0</v>
      </c>
      <c r="Z161" s="24">
        <v>0</v>
      </c>
      <c r="AA161" s="24">
        <f t="shared" si="2"/>
        <v>13120106.5</v>
      </c>
    </row>
    <row r="162" spans="1:27" x14ac:dyDescent="0.35">
      <c r="A162" t="s">
        <v>33</v>
      </c>
      <c r="B162" t="s">
        <v>1971</v>
      </c>
      <c r="C162" t="s">
        <v>1972</v>
      </c>
      <c r="D162" t="s">
        <v>1973</v>
      </c>
      <c r="E162" t="s">
        <v>307</v>
      </c>
      <c r="F162" t="s">
        <v>320</v>
      </c>
      <c r="G162" t="s">
        <v>1970</v>
      </c>
      <c r="H162" t="s">
        <v>1984</v>
      </c>
      <c r="K162" s="24">
        <v>339002783.70999998</v>
      </c>
      <c r="L162" s="24">
        <v>152617488.02000001</v>
      </c>
      <c r="M162" s="24">
        <v>339002783.70999998</v>
      </c>
      <c r="N162" s="24">
        <v>255616619.44999999</v>
      </c>
      <c r="O162" s="24">
        <v>43590951.409999996</v>
      </c>
      <c r="P162" s="24">
        <v>31022688.289999999</v>
      </c>
      <c r="Q162" s="24">
        <v>5145594.4800000004</v>
      </c>
      <c r="R162" s="24">
        <v>12568263.119999999</v>
      </c>
      <c r="S162" s="24">
        <v>0</v>
      </c>
      <c r="T162" s="24">
        <v>0</v>
      </c>
      <c r="U162" s="24">
        <v>0</v>
      </c>
      <c r="V162" s="24">
        <v>0</v>
      </c>
      <c r="W162" s="24">
        <v>0</v>
      </c>
      <c r="X162" s="24">
        <v>0</v>
      </c>
      <c r="Y162" s="24">
        <v>0</v>
      </c>
      <c r="Z162" s="24">
        <v>0</v>
      </c>
      <c r="AA162" s="24">
        <f t="shared" si="2"/>
        <v>12568263.119999999</v>
      </c>
    </row>
    <row r="163" spans="1:27" x14ac:dyDescent="0.35">
      <c r="A163" t="s">
        <v>33</v>
      </c>
      <c r="B163" t="s">
        <v>1971</v>
      </c>
      <c r="C163" t="s">
        <v>1968</v>
      </c>
      <c r="D163" t="s">
        <v>1978</v>
      </c>
      <c r="E163" t="s">
        <v>1026</v>
      </c>
      <c r="F163" t="s">
        <v>1048</v>
      </c>
      <c r="G163" t="s">
        <v>1970</v>
      </c>
      <c r="H163" t="s">
        <v>1984</v>
      </c>
      <c r="J163" t="s">
        <v>1985</v>
      </c>
      <c r="K163" s="24">
        <v>809883436.49000001</v>
      </c>
      <c r="L163" s="24">
        <v>809883436.49000001</v>
      </c>
      <c r="M163" s="24">
        <v>809883436.49000001</v>
      </c>
      <c r="N163" s="24">
        <v>473413113.88999999</v>
      </c>
      <c r="O163" s="24">
        <v>52876090.390000001</v>
      </c>
      <c r="P163" s="24">
        <v>26694294.640000001</v>
      </c>
      <c r="Q163" s="24">
        <v>7264789.9900000002</v>
      </c>
      <c r="R163" s="24">
        <v>26181795.75</v>
      </c>
      <c r="S163" s="24">
        <v>0</v>
      </c>
      <c r="T163" s="24">
        <v>0</v>
      </c>
      <c r="U163" s="24">
        <v>0</v>
      </c>
      <c r="V163" s="24">
        <v>0</v>
      </c>
      <c r="W163" s="24">
        <v>0</v>
      </c>
      <c r="X163" s="24">
        <v>0</v>
      </c>
      <c r="Y163" s="24">
        <v>0</v>
      </c>
      <c r="Z163" s="24">
        <v>0</v>
      </c>
      <c r="AA163" s="24">
        <f t="shared" si="2"/>
        <v>26181795.75</v>
      </c>
    </row>
    <row r="164" spans="1:27" x14ac:dyDescent="0.35">
      <c r="A164" t="s">
        <v>33</v>
      </c>
      <c r="B164" t="s">
        <v>1986</v>
      </c>
      <c r="C164" t="s">
        <v>1972</v>
      </c>
      <c r="D164" t="s">
        <v>1987</v>
      </c>
      <c r="E164" t="s">
        <v>1832</v>
      </c>
      <c r="F164" t="s">
        <v>1836</v>
      </c>
      <c r="G164" t="s">
        <v>1970</v>
      </c>
      <c r="H164" t="s">
        <v>1984</v>
      </c>
      <c r="K164" s="24">
        <v>1176727624.72</v>
      </c>
      <c r="L164" s="24">
        <v>863376207.82000005</v>
      </c>
      <c r="M164" s="24">
        <v>1176727624.72</v>
      </c>
      <c r="N164" s="24">
        <v>0</v>
      </c>
      <c r="O164" s="24">
        <v>29750536.629999999</v>
      </c>
      <c r="P164" s="24">
        <v>441238.32</v>
      </c>
      <c r="Q164" s="24">
        <v>8760842.8100000005</v>
      </c>
      <c r="R164" s="24">
        <v>29309298.309999999</v>
      </c>
      <c r="S164" s="24">
        <v>0</v>
      </c>
      <c r="T164" s="24">
        <v>0</v>
      </c>
      <c r="U164" s="24">
        <v>0</v>
      </c>
      <c r="V164" s="24">
        <v>0</v>
      </c>
      <c r="W164" s="24">
        <v>0</v>
      </c>
      <c r="X164" s="24">
        <v>0</v>
      </c>
      <c r="Y164" s="24">
        <v>0</v>
      </c>
      <c r="Z164" s="24">
        <v>0</v>
      </c>
      <c r="AA164" s="24">
        <f t="shared" si="2"/>
        <v>29309298.309999999</v>
      </c>
    </row>
    <row r="165" spans="1:27" x14ac:dyDescent="0.35">
      <c r="A165" t="s">
        <v>33</v>
      </c>
      <c r="B165" t="s">
        <v>1971</v>
      </c>
      <c r="C165" t="s">
        <v>1972</v>
      </c>
      <c r="D165" t="s">
        <v>1974</v>
      </c>
      <c r="E165" t="s">
        <v>128</v>
      </c>
      <c r="F165" t="s">
        <v>148</v>
      </c>
      <c r="G165" t="s">
        <v>1970</v>
      </c>
      <c r="H165" t="s">
        <v>1984</v>
      </c>
      <c r="K165" s="24">
        <v>6093800046.3800001</v>
      </c>
      <c r="L165" s="24">
        <v>5985938169.5600004</v>
      </c>
      <c r="M165" s="24">
        <v>6093800046.3800001</v>
      </c>
      <c r="N165" s="24">
        <v>3043596224.9099998</v>
      </c>
      <c r="O165" s="24">
        <v>718936678.5</v>
      </c>
      <c r="P165" s="24">
        <v>335205117</v>
      </c>
      <c r="Q165" s="24">
        <v>103070522.59999999</v>
      </c>
      <c r="R165" s="24">
        <v>383731561.5</v>
      </c>
      <c r="S165" s="24">
        <v>0</v>
      </c>
      <c r="T165" s="24">
        <v>0</v>
      </c>
      <c r="U165" s="24">
        <v>0</v>
      </c>
      <c r="V165" s="24">
        <v>0</v>
      </c>
      <c r="W165" s="24">
        <v>0</v>
      </c>
      <c r="X165" s="24">
        <v>0</v>
      </c>
      <c r="Y165" s="24">
        <v>0</v>
      </c>
      <c r="Z165" s="24">
        <v>0</v>
      </c>
      <c r="AA165" s="24">
        <f t="shared" si="2"/>
        <v>383731561.5</v>
      </c>
    </row>
    <row r="166" spans="1:27" x14ac:dyDescent="0.35">
      <c r="A166" t="s">
        <v>33</v>
      </c>
      <c r="B166" t="s">
        <v>1967</v>
      </c>
      <c r="C166" t="s">
        <v>1968</v>
      </c>
      <c r="D166" t="s">
        <v>1978</v>
      </c>
      <c r="E166" t="s">
        <v>1596</v>
      </c>
      <c r="F166" t="s">
        <v>1608</v>
      </c>
      <c r="G166" t="s">
        <v>1970</v>
      </c>
      <c r="H166" t="s">
        <v>1984</v>
      </c>
      <c r="K166" s="24">
        <v>885918428.94000006</v>
      </c>
      <c r="L166" s="24">
        <v>885918428.94000006</v>
      </c>
      <c r="M166" s="24">
        <v>885918428.94000006</v>
      </c>
      <c r="N166" s="24">
        <v>468594099.86000001</v>
      </c>
      <c r="O166" s="24">
        <v>45008831.460000001</v>
      </c>
      <c r="P166" s="24">
        <v>28624635</v>
      </c>
      <c r="Q166" s="24">
        <v>0</v>
      </c>
      <c r="R166" s="24">
        <v>16384196.460000001</v>
      </c>
      <c r="S166" s="24">
        <v>0</v>
      </c>
      <c r="T166" s="24">
        <v>0</v>
      </c>
      <c r="U166" s="24">
        <v>0</v>
      </c>
      <c r="V166" s="24">
        <v>0</v>
      </c>
      <c r="W166" s="24">
        <v>0</v>
      </c>
      <c r="X166" s="24">
        <v>0</v>
      </c>
      <c r="Y166" s="24">
        <v>0</v>
      </c>
      <c r="Z166" s="24">
        <v>0</v>
      </c>
      <c r="AA166" s="24">
        <f t="shared" si="2"/>
        <v>16384196.460000001</v>
      </c>
    </row>
    <row r="167" spans="1:27" x14ac:dyDescent="0.35">
      <c r="A167" t="s">
        <v>33</v>
      </c>
      <c r="B167" t="s">
        <v>1967</v>
      </c>
      <c r="C167" t="s">
        <v>1972</v>
      </c>
      <c r="D167" t="s">
        <v>1974</v>
      </c>
      <c r="E167" t="s">
        <v>1783</v>
      </c>
      <c r="F167" t="s">
        <v>1784</v>
      </c>
      <c r="G167" t="s">
        <v>1988</v>
      </c>
      <c r="H167" t="s">
        <v>1984</v>
      </c>
      <c r="K167" s="24">
        <v>167308712</v>
      </c>
      <c r="L167" s="24">
        <v>167308712</v>
      </c>
      <c r="M167" s="24">
        <v>167308712</v>
      </c>
      <c r="N167" s="24">
        <v>151104509.69999999</v>
      </c>
      <c r="O167" s="24">
        <v>4455920.41</v>
      </c>
      <c r="P167" s="24">
        <v>8922225.8399999999</v>
      </c>
      <c r="Q167" s="24">
        <v>2381544.06</v>
      </c>
      <c r="R167" s="24">
        <v>-4466305.43</v>
      </c>
      <c r="S167" s="24">
        <v>0</v>
      </c>
      <c r="T167" s="24">
        <v>0</v>
      </c>
      <c r="U167" s="24">
        <v>0</v>
      </c>
      <c r="V167" s="24">
        <v>0</v>
      </c>
      <c r="W167" s="24">
        <v>0</v>
      </c>
      <c r="X167" s="24">
        <v>0</v>
      </c>
      <c r="Y167" s="24">
        <v>0</v>
      </c>
      <c r="Z167" s="24">
        <v>0</v>
      </c>
      <c r="AA167" s="24">
        <f t="shared" si="2"/>
        <v>-4466305.43</v>
      </c>
    </row>
    <row r="168" spans="1:27" x14ac:dyDescent="0.35">
      <c r="A168" t="s">
        <v>33</v>
      </c>
      <c r="B168" t="s">
        <v>1967</v>
      </c>
      <c r="C168" t="s">
        <v>1968</v>
      </c>
      <c r="D168" t="s">
        <v>1978</v>
      </c>
      <c r="E168" t="s">
        <v>1596</v>
      </c>
      <c r="F168" t="s">
        <v>1609</v>
      </c>
      <c r="G168" t="s">
        <v>1970</v>
      </c>
      <c r="H168" t="s">
        <v>1984</v>
      </c>
      <c r="K168" s="24">
        <v>601942185.55999994</v>
      </c>
      <c r="L168" s="24">
        <v>601942185.55999994</v>
      </c>
      <c r="M168" s="24">
        <v>601942185.55999994</v>
      </c>
      <c r="N168" s="24">
        <v>125498665.03</v>
      </c>
      <c r="O168" s="24">
        <v>15298803.67</v>
      </c>
      <c r="P168" s="24">
        <v>10609495.949999999</v>
      </c>
      <c r="Q168" s="24">
        <v>548023.26</v>
      </c>
      <c r="R168" s="24">
        <v>4689307.72</v>
      </c>
      <c r="S168" s="24">
        <v>0</v>
      </c>
      <c r="T168" s="24">
        <v>0</v>
      </c>
      <c r="U168" s="24">
        <v>0</v>
      </c>
      <c r="V168" s="24">
        <v>0</v>
      </c>
      <c r="W168" s="24">
        <v>0</v>
      </c>
      <c r="X168" s="24">
        <v>0</v>
      </c>
      <c r="Y168" s="24">
        <v>0</v>
      </c>
      <c r="Z168" s="24">
        <v>0</v>
      </c>
      <c r="AA168" s="24">
        <f t="shared" si="2"/>
        <v>4689307.72</v>
      </c>
    </row>
    <row r="169" spans="1:27" x14ac:dyDescent="0.35">
      <c r="A169" t="s">
        <v>33</v>
      </c>
      <c r="B169" t="s">
        <v>1971</v>
      </c>
      <c r="C169" t="s">
        <v>1972</v>
      </c>
      <c r="D169" t="s">
        <v>1982</v>
      </c>
      <c r="E169" t="s">
        <v>597</v>
      </c>
      <c r="F169" t="s">
        <v>619</v>
      </c>
      <c r="G169" t="s">
        <v>1970</v>
      </c>
      <c r="H169" t="s">
        <v>1984</v>
      </c>
      <c r="J169" t="s">
        <v>1985</v>
      </c>
      <c r="K169" s="24">
        <v>543070308.98000002</v>
      </c>
      <c r="L169" s="24">
        <v>456733638.00999999</v>
      </c>
      <c r="M169" s="24">
        <v>543070308.98000002</v>
      </c>
      <c r="N169" s="24">
        <v>441127930.77999997</v>
      </c>
      <c r="O169" s="24">
        <v>61472086.450000003</v>
      </c>
      <c r="P169" s="24">
        <v>34317768.200000003</v>
      </c>
      <c r="Q169" s="24">
        <v>6699116.29</v>
      </c>
      <c r="R169" s="24">
        <v>27154318.25</v>
      </c>
      <c r="S169" s="24">
        <v>0</v>
      </c>
      <c r="T169" s="24">
        <v>0</v>
      </c>
      <c r="U169" s="24">
        <v>0</v>
      </c>
      <c r="V169" s="24">
        <v>0</v>
      </c>
      <c r="W169" s="24">
        <v>0</v>
      </c>
      <c r="X169" s="24">
        <v>0</v>
      </c>
      <c r="Y169" s="24">
        <v>0</v>
      </c>
      <c r="Z169" s="24">
        <v>0</v>
      </c>
      <c r="AA169" s="24">
        <f t="shared" si="2"/>
        <v>27154318.25</v>
      </c>
    </row>
    <row r="170" spans="1:27" x14ac:dyDescent="0.35">
      <c r="A170" t="s">
        <v>33</v>
      </c>
      <c r="B170" t="s">
        <v>1986</v>
      </c>
      <c r="C170" t="s">
        <v>1972</v>
      </c>
      <c r="D170" t="s">
        <v>1987</v>
      </c>
      <c r="E170" t="s">
        <v>1832</v>
      </c>
      <c r="F170" t="s">
        <v>1837</v>
      </c>
      <c r="G170" t="s">
        <v>1970</v>
      </c>
      <c r="H170" t="s">
        <v>1984</v>
      </c>
      <c r="K170" s="24">
        <v>5670195976.8000002</v>
      </c>
      <c r="L170" s="24">
        <v>5633418954.3699999</v>
      </c>
      <c r="M170" s="24">
        <v>5670195976.8000002</v>
      </c>
      <c r="N170" s="24">
        <v>0</v>
      </c>
      <c r="O170" s="24">
        <v>31085632.969999999</v>
      </c>
      <c r="P170" s="24">
        <v>12979.25</v>
      </c>
      <c r="Q170" s="24">
        <v>30335632.969999999</v>
      </c>
      <c r="R170" s="24">
        <v>31072653.719999999</v>
      </c>
      <c r="S170" s="24">
        <v>0</v>
      </c>
      <c r="T170" s="24">
        <v>0</v>
      </c>
      <c r="U170" s="24">
        <v>0</v>
      </c>
      <c r="V170" s="24">
        <v>0</v>
      </c>
      <c r="W170" s="24">
        <v>0</v>
      </c>
      <c r="X170" s="24">
        <v>0</v>
      </c>
      <c r="Y170" s="24">
        <v>0</v>
      </c>
      <c r="Z170" s="24">
        <v>0</v>
      </c>
      <c r="AA170" s="24">
        <f t="shared" si="2"/>
        <v>31072653.719999999</v>
      </c>
    </row>
    <row r="171" spans="1:27" x14ac:dyDescent="0.35">
      <c r="A171" t="s">
        <v>33</v>
      </c>
      <c r="B171" t="s">
        <v>1971</v>
      </c>
      <c r="C171" t="s">
        <v>1979</v>
      </c>
      <c r="D171" t="s">
        <v>1978</v>
      </c>
      <c r="E171" t="s">
        <v>900</v>
      </c>
      <c r="F171" t="s">
        <v>908</v>
      </c>
      <c r="G171" t="s">
        <v>1970</v>
      </c>
      <c r="H171" t="s">
        <v>1984</v>
      </c>
      <c r="K171" s="24">
        <v>69130910.269999996</v>
      </c>
      <c r="L171" s="24">
        <v>62995473.57</v>
      </c>
      <c r="M171" s="24">
        <v>69130910.269999996</v>
      </c>
      <c r="N171" s="24">
        <v>24040112.379999999</v>
      </c>
      <c r="O171" s="24">
        <v>2527153.4500000002</v>
      </c>
      <c r="P171" s="24">
        <v>292065.82</v>
      </c>
      <c r="Q171" s="24">
        <v>1056271.57</v>
      </c>
      <c r="R171" s="24">
        <v>2235087.63</v>
      </c>
      <c r="S171" s="24">
        <v>0</v>
      </c>
      <c r="T171" s="24">
        <v>0</v>
      </c>
      <c r="U171" s="24">
        <v>0</v>
      </c>
      <c r="V171" s="24">
        <v>0</v>
      </c>
      <c r="W171" s="24">
        <v>0</v>
      </c>
      <c r="X171" s="24">
        <v>0</v>
      </c>
      <c r="Y171" s="24">
        <v>0</v>
      </c>
      <c r="Z171" s="24">
        <v>0</v>
      </c>
      <c r="AA171" s="24">
        <f t="shared" si="2"/>
        <v>2235087.63</v>
      </c>
    </row>
    <row r="172" spans="1:27" x14ac:dyDescent="0.35">
      <c r="A172" t="s">
        <v>33</v>
      </c>
      <c r="B172" t="s">
        <v>1971</v>
      </c>
      <c r="C172" t="s">
        <v>1968</v>
      </c>
      <c r="D172" t="s">
        <v>1991</v>
      </c>
      <c r="E172" t="s">
        <v>952</v>
      </c>
      <c r="F172" t="s">
        <v>960</v>
      </c>
      <c r="G172" t="s">
        <v>1988</v>
      </c>
      <c r="H172" t="s">
        <v>1984</v>
      </c>
      <c r="K172" s="24">
        <v>1608737172.8399999</v>
      </c>
      <c r="L172" s="24">
        <v>1608737172.8399999</v>
      </c>
      <c r="M172" s="24">
        <v>1608737172.8399999</v>
      </c>
      <c r="N172" s="24">
        <v>821839340.99000001</v>
      </c>
      <c r="O172" s="24">
        <v>118843810.3</v>
      </c>
      <c r="P172" s="24">
        <v>192619500.59999999</v>
      </c>
      <c r="Q172" s="24">
        <v>20630019.440000001</v>
      </c>
      <c r="R172" s="24">
        <v>-73775690.299999997</v>
      </c>
      <c r="S172" s="24">
        <v>0</v>
      </c>
      <c r="T172" s="24">
        <v>0</v>
      </c>
      <c r="U172" s="24">
        <v>0</v>
      </c>
      <c r="V172" s="24">
        <v>0</v>
      </c>
      <c r="W172" s="24">
        <v>0</v>
      </c>
      <c r="X172" s="24">
        <v>0</v>
      </c>
      <c r="Y172" s="24">
        <v>0</v>
      </c>
      <c r="Z172" s="24">
        <v>0</v>
      </c>
      <c r="AA172" s="24">
        <f t="shared" si="2"/>
        <v>-73775690.299999997</v>
      </c>
    </row>
    <row r="173" spans="1:27" x14ac:dyDescent="0.35">
      <c r="A173" t="s">
        <v>33</v>
      </c>
      <c r="B173" t="s">
        <v>1986</v>
      </c>
      <c r="C173" t="s">
        <v>1972</v>
      </c>
      <c r="D173" t="s">
        <v>1987</v>
      </c>
      <c r="E173" t="s">
        <v>1832</v>
      </c>
      <c r="F173" t="s">
        <v>1838</v>
      </c>
      <c r="G173" t="s">
        <v>1970</v>
      </c>
      <c r="H173" t="s">
        <v>1984</v>
      </c>
      <c r="J173" t="s">
        <v>1985</v>
      </c>
      <c r="K173" s="24">
        <v>3238761113.1799998</v>
      </c>
      <c r="L173" s="24">
        <v>3213122565.5999999</v>
      </c>
      <c r="M173" s="24">
        <v>3238761113.1799998</v>
      </c>
      <c r="N173" s="24">
        <v>1781324902.6300001</v>
      </c>
      <c r="O173" s="24">
        <v>311289417.19999999</v>
      </c>
      <c r="P173" s="24">
        <v>85911631.629999995</v>
      </c>
      <c r="Q173" s="24">
        <v>17173524.719999999</v>
      </c>
      <c r="R173" s="24">
        <v>225377785.56999999</v>
      </c>
      <c r="S173" s="24">
        <v>0</v>
      </c>
      <c r="T173" s="24">
        <v>0</v>
      </c>
      <c r="U173" s="24">
        <v>0</v>
      </c>
      <c r="V173" s="24">
        <v>0</v>
      </c>
      <c r="W173" s="24">
        <v>0</v>
      </c>
      <c r="X173" s="24">
        <v>0</v>
      </c>
      <c r="Y173" s="24">
        <v>0</v>
      </c>
      <c r="Z173" s="24">
        <v>0</v>
      </c>
      <c r="AA173" s="24">
        <f t="shared" si="2"/>
        <v>225377785.56999999</v>
      </c>
    </row>
    <row r="174" spans="1:27" x14ac:dyDescent="0.35">
      <c r="A174" t="s">
        <v>33</v>
      </c>
      <c r="B174" t="s">
        <v>1986</v>
      </c>
      <c r="C174" t="s">
        <v>1972</v>
      </c>
      <c r="D174" t="s">
        <v>1987</v>
      </c>
      <c r="E174" t="s">
        <v>1832</v>
      </c>
      <c r="F174" t="s">
        <v>1839</v>
      </c>
      <c r="G174" t="s">
        <v>1970</v>
      </c>
      <c r="H174" t="s">
        <v>1984</v>
      </c>
      <c r="J174" t="s">
        <v>1985</v>
      </c>
      <c r="K174" s="24">
        <v>62059958.93</v>
      </c>
      <c r="L174" s="24">
        <v>59362927.780000001</v>
      </c>
      <c r="M174" s="24">
        <v>62059958.93</v>
      </c>
      <c r="N174" s="24">
        <v>38912612.009999998</v>
      </c>
      <c r="O174" s="24">
        <v>384443.42</v>
      </c>
      <c r="P174" s="24">
        <v>58111.6</v>
      </c>
      <c r="Q174" s="24">
        <v>225393.62</v>
      </c>
      <c r="R174" s="24">
        <v>326331.82</v>
      </c>
      <c r="S174" s="24">
        <v>0</v>
      </c>
      <c r="T174" s="24">
        <v>0</v>
      </c>
      <c r="U174" s="24">
        <v>0</v>
      </c>
      <c r="V174" s="24">
        <v>0</v>
      </c>
      <c r="W174" s="24">
        <v>0</v>
      </c>
      <c r="X174" s="24">
        <v>0</v>
      </c>
      <c r="Y174" s="24">
        <v>0</v>
      </c>
      <c r="Z174" s="24">
        <v>0</v>
      </c>
      <c r="AA174" s="24">
        <f t="shared" si="2"/>
        <v>326331.82</v>
      </c>
    </row>
    <row r="175" spans="1:27" x14ac:dyDescent="0.35">
      <c r="A175" t="s">
        <v>33</v>
      </c>
      <c r="B175" t="s">
        <v>1986</v>
      </c>
      <c r="C175" t="s">
        <v>1972</v>
      </c>
      <c r="D175" t="s">
        <v>1987</v>
      </c>
      <c r="E175" t="s">
        <v>1832</v>
      </c>
      <c r="F175" t="s">
        <v>1840</v>
      </c>
      <c r="G175" t="s">
        <v>1988</v>
      </c>
      <c r="H175" t="s">
        <v>1984</v>
      </c>
      <c r="K175" s="24">
        <v>100256784.12</v>
      </c>
      <c r="L175" s="24">
        <v>96090480.519999996</v>
      </c>
      <c r="M175" s="24">
        <v>100256784.12</v>
      </c>
      <c r="N175" s="24">
        <v>0</v>
      </c>
      <c r="O175" s="24">
        <v>570.67999999999995</v>
      </c>
      <c r="P175" s="24">
        <v>0</v>
      </c>
      <c r="Q175" s="24">
        <v>570.67999999999995</v>
      </c>
      <c r="R175" s="24">
        <v>570.67999999999995</v>
      </c>
      <c r="S175" s="24">
        <v>0</v>
      </c>
      <c r="T175" s="24">
        <v>0</v>
      </c>
      <c r="U175" s="24">
        <v>0</v>
      </c>
      <c r="V175" s="24">
        <v>0</v>
      </c>
      <c r="W175" s="24">
        <v>0</v>
      </c>
      <c r="X175" s="24">
        <v>0</v>
      </c>
      <c r="Y175" s="24">
        <v>0</v>
      </c>
      <c r="Z175" s="24">
        <v>0</v>
      </c>
      <c r="AA175" s="24">
        <f t="shared" si="2"/>
        <v>570.67999999999995</v>
      </c>
    </row>
    <row r="176" spans="1:27" x14ac:dyDescent="0.35">
      <c r="A176" t="s">
        <v>33</v>
      </c>
      <c r="B176" t="s">
        <v>1971</v>
      </c>
      <c r="C176" t="s">
        <v>1972</v>
      </c>
      <c r="D176" t="s">
        <v>1973</v>
      </c>
      <c r="E176" t="s">
        <v>307</v>
      </c>
      <c r="F176" t="s">
        <v>321</v>
      </c>
      <c r="G176" t="s">
        <v>1970</v>
      </c>
      <c r="H176" t="s">
        <v>1984</v>
      </c>
      <c r="K176" s="24">
        <v>244748864.31</v>
      </c>
      <c r="L176" s="24">
        <v>244748864.31</v>
      </c>
      <c r="M176" s="24">
        <v>244748864.31</v>
      </c>
      <c r="N176" s="24">
        <v>208128505.63999999</v>
      </c>
      <c r="O176" s="24">
        <v>7189258.5</v>
      </c>
      <c r="P176" s="24">
        <v>2000000</v>
      </c>
      <c r="Q176" s="24">
        <v>3573402.85</v>
      </c>
      <c r="R176" s="24">
        <v>5189258.5</v>
      </c>
      <c r="S176" s="24">
        <v>0</v>
      </c>
      <c r="T176" s="24">
        <v>0</v>
      </c>
      <c r="U176" s="24">
        <v>0</v>
      </c>
      <c r="V176" s="24">
        <v>0</v>
      </c>
      <c r="W176" s="24">
        <v>0</v>
      </c>
      <c r="X176" s="24">
        <v>0</v>
      </c>
      <c r="Y176" s="24">
        <v>0</v>
      </c>
      <c r="Z176" s="24">
        <v>0</v>
      </c>
      <c r="AA176" s="24">
        <f t="shared" si="2"/>
        <v>5189258.5</v>
      </c>
    </row>
    <row r="177" spans="1:27" x14ac:dyDescent="0.35">
      <c r="A177" t="s">
        <v>33</v>
      </c>
      <c r="B177" t="s">
        <v>1971</v>
      </c>
      <c r="C177" t="s">
        <v>1976</v>
      </c>
      <c r="D177" t="s">
        <v>1980</v>
      </c>
      <c r="E177" t="s">
        <v>1234</v>
      </c>
      <c r="F177" t="s">
        <v>1251</v>
      </c>
      <c r="G177" t="s">
        <v>1970</v>
      </c>
      <c r="H177" t="s">
        <v>1984</v>
      </c>
      <c r="K177" s="24">
        <v>228753895.52000001</v>
      </c>
      <c r="L177" s="24">
        <v>228753895.52000001</v>
      </c>
      <c r="M177" s="24">
        <v>228753895.52000001</v>
      </c>
      <c r="N177" s="24">
        <v>228636363.24000001</v>
      </c>
      <c r="O177" s="24">
        <v>5501163.3600000003</v>
      </c>
      <c r="P177" s="24">
        <v>29724671.379999999</v>
      </c>
      <c r="Q177" s="24">
        <v>5478487.4000000004</v>
      </c>
      <c r="R177" s="24">
        <v>-24223508.02</v>
      </c>
      <c r="S177" s="24">
        <v>0</v>
      </c>
      <c r="T177" s="24">
        <v>0</v>
      </c>
      <c r="U177" s="24">
        <v>0</v>
      </c>
      <c r="V177" s="24">
        <v>0</v>
      </c>
      <c r="W177" s="24">
        <v>0</v>
      </c>
      <c r="X177" s="24">
        <v>0</v>
      </c>
      <c r="Y177" s="24">
        <v>0</v>
      </c>
      <c r="Z177" s="24">
        <v>0</v>
      </c>
      <c r="AA177" s="24">
        <f t="shared" si="2"/>
        <v>-24223508.02</v>
      </c>
    </row>
    <row r="178" spans="1:27" x14ac:dyDescent="0.35">
      <c r="A178" t="s">
        <v>33</v>
      </c>
      <c r="B178" t="s">
        <v>1971</v>
      </c>
      <c r="C178" t="s">
        <v>1968</v>
      </c>
      <c r="D178" t="s">
        <v>1978</v>
      </c>
      <c r="E178" t="s">
        <v>1026</v>
      </c>
      <c r="F178" t="s">
        <v>1049</v>
      </c>
      <c r="G178" t="s">
        <v>1970</v>
      </c>
      <c r="H178" t="s">
        <v>1984</v>
      </c>
      <c r="K178" s="24">
        <v>253997110.02000001</v>
      </c>
      <c r="L178" s="24">
        <v>253997110.02000001</v>
      </c>
      <c r="M178" s="24">
        <v>253997110.02000001</v>
      </c>
      <c r="N178" s="24">
        <v>0</v>
      </c>
      <c r="O178" s="24">
        <v>240559757.30000001</v>
      </c>
      <c r="P178" s="24">
        <v>0</v>
      </c>
      <c r="Q178" s="24">
        <v>0</v>
      </c>
      <c r="R178" s="24">
        <v>240559757.30000001</v>
      </c>
      <c r="S178" s="24">
        <v>0</v>
      </c>
      <c r="T178" s="24">
        <v>0</v>
      </c>
      <c r="U178" s="24">
        <v>0</v>
      </c>
      <c r="V178" s="24">
        <v>0</v>
      </c>
      <c r="W178" s="24">
        <v>0</v>
      </c>
      <c r="X178" s="24">
        <v>0</v>
      </c>
      <c r="Y178" s="24">
        <v>0</v>
      </c>
      <c r="Z178" s="24">
        <v>0</v>
      </c>
      <c r="AA178" s="24">
        <f t="shared" si="2"/>
        <v>240559757.30000001</v>
      </c>
    </row>
    <row r="179" spans="1:27" x14ac:dyDescent="0.35">
      <c r="A179" t="s">
        <v>33</v>
      </c>
      <c r="B179" t="s">
        <v>1971</v>
      </c>
      <c r="C179" t="s">
        <v>1972</v>
      </c>
      <c r="D179" t="s">
        <v>1993</v>
      </c>
      <c r="E179" t="s">
        <v>881</v>
      </c>
      <c r="F179" t="s">
        <v>882</v>
      </c>
      <c r="G179" t="s">
        <v>1970</v>
      </c>
      <c r="H179" t="s">
        <v>1984</v>
      </c>
      <c r="K179" s="24">
        <v>697113441.76999998</v>
      </c>
      <c r="L179" s="24">
        <v>696090290.86000001</v>
      </c>
      <c r="M179" s="24">
        <v>697113441.76999998</v>
      </c>
      <c r="N179" s="24">
        <v>499022516.5</v>
      </c>
      <c r="O179" s="24">
        <v>317759327.30000001</v>
      </c>
      <c r="P179" s="24">
        <v>599371</v>
      </c>
      <c r="Q179" s="24">
        <v>7832521.3499999996</v>
      </c>
      <c r="R179" s="24">
        <v>317159956.30000001</v>
      </c>
      <c r="S179" s="24">
        <v>0</v>
      </c>
      <c r="T179" s="24">
        <v>0</v>
      </c>
      <c r="U179" s="24">
        <v>0</v>
      </c>
      <c r="V179" s="24">
        <v>0</v>
      </c>
      <c r="W179" s="24">
        <v>0</v>
      </c>
      <c r="X179" s="24">
        <v>0</v>
      </c>
      <c r="Y179" s="24">
        <v>0</v>
      </c>
      <c r="Z179" s="24">
        <v>0</v>
      </c>
      <c r="AA179" s="24">
        <f t="shared" si="2"/>
        <v>317159956.30000001</v>
      </c>
    </row>
    <row r="180" spans="1:27" x14ac:dyDescent="0.35">
      <c r="A180" t="s">
        <v>33</v>
      </c>
      <c r="B180" t="s">
        <v>1971</v>
      </c>
      <c r="C180" t="s">
        <v>1972</v>
      </c>
      <c r="D180" t="s">
        <v>1982</v>
      </c>
      <c r="E180" t="s">
        <v>597</v>
      </c>
      <c r="F180" t="s">
        <v>620</v>
      </c>
      <c r="G180" t="s">
        <v>1970</v>
      </c>
      <c r="H180" t="s">
        <v>1984</v>
      </c>
      <c r="I180" t="s">
        <v>1981</v>
      </c>
      <c r="J180" t="s">
        <v>1992</v>
      </c>
      <c r="K180" s="24">
        <v>571415540.29999995</v>
      </c>
      <c r="L180" s="24">
        <v>200416469.78999999</v>
      </c>
      <c r="M180" s="24">
        <v>200416469.78999999</v>
      </c>
      <c r="N180" s="24">
        <v>452282564.14999998</v>
      </c>
      <c r="O180" s="24">
        <v>14482063.48</v>
      </c>
      <c r="P180" s="24">
        <v>22144257.32</v>
      </c>
      <c r="Q180" s="24">
        <v>6386953.8600000003</v>
      </c>
      <c r="R180" s="24">
        <v>-7662193.8399999999</v>
      </c>
      <c r="S180" s="24">
        <v>0</v>
      </c>
      <c r="T180" s="24">
        <v>0</v>
      </c>
      <c r="U180" s="24">
        <v>0</v>
      </c>
      <c r="V180" s="24">
        <v>0</v>
      </c>
      <c r="W180" s="24">
        <v>14482063.48</v>
      </c>
      <c r="X180" s="24">
        <v>22144257.32</v>
      </c>
      <c r="Y180" s="24">
        <v>6386953.8600000003</v>
      </c>
      <c r="Z180" s="24">
        <v>-7662193.8399999999</v>
      </c>
      <c r="AA180" s="24">
        <f t="shared" si="2"/>
        <v>-15324387.68</v>
      </c>
    </row>
    <row r="181" spans="1:27" x14ac:dyDescent="0.35">
      <c r="A181" t="s">
        <v>33</v>
      </c>
      <c r="B181" t="s">
        <v>1971</v>
      </c>
      <c r="C181" t="s">
        <v>1972</v>
      </c>
      <c r="D181" t="s">
        <v>1975</v>
      </c>
      <c r="E181" t="s">
        <v>484</v>
      </c>
      <c r="F181" t="s">
        <v>492</v>
      </c>
      <c r="G181" t="s">
        <v>1970</v>
      </c>
      <c r="H181" t="s">
        <v>1984</v>
      </c>
      <c r="I181" t="s">
        <v>1981</v>
      </c>
      <c r="J181" t="s">
        <v>1992</v>
      </c>
      <c r="K181" s="24">
        <v>657934189.13</v>
      </c>
      <c r="L181" s="24">
        <v>232058327.47</v>
      </c>
      <c r="M181" s="24">
        <v>232058327.47</v>
      </c>
      <c r="N181" s="24">
        <v>525575868.51999998</v>
      </c>
      <c r="O181" s="24">
        <v>17335996.239999998</v>
      </c>
      <c r="P181" s="24">
        <v>19601510.469999999</v>
      </c>
      <c r="Q181" s="24">
        <v>8577219.7400000002</v>
      </c>
      <c r="R181" s="24">
        <v>-2265514.23</v>
      </c>
      <c r="S181" s="24">
        <v>0</v>
      </c>
      <c r="T181" s="24">
        <v>0</v>
      </c>
      <c r="U181" s="24">
        <v>0</v>
      </c>
      <c r="V181" s="24">
        <v>0</v>
      </c>
      <c r="W181" s="24">
        <v>17335996.239999998</v>
      </c>
      <c r="X181" s="24">
        <v>19601510.469999999</v>
      </c>
      <c r="Y181" s="24">
        <v>8577219.7400000002</v>
      </c>
      <c r="Z181" s="24">
        <v>-2265514.23</v>
      </c>
      <c r="AA181" s="24">
        <f t="shared" si="2"/>
        <v>-4531028.46</v>
      </c>
    </row>
    <row r="182" spans="1:27" x14ac:dyDescent="0.35">
      <c r="A182" t="s">
        <v>33</v>
      </c>
      <c r="B182" t="s">
        <v>1971</v>
      </c>
      <c r="C182" t="s">
        <v>1972</v>
      </c>
      <c r="D182" t="s">
        <v>1982</v>
      </c>
      <c r="E182" t="s">
        <v>597</v>
      </c>
      <c r="F182" t="s">
        <v>621</v>
      </c>
      <c r="G182" t="s">
        <v>1970</v>
      </c>
      <c r="H182" t="s">
        <v>1984</v>
      </c>
      <c r="I182" t="s">
        <v>1981</v>
      </c>
      <c r="K182" s="24">
        <v>148275459.13</v>
      </c>
      <c r="L182" s="24">
        <v>1773320.72</v>
      </c>
      <c r="M182" s="24">
        <v>1773320.72</v>
      </c>
      <c r="N182" s="24">
        <v>111679313.58</v>
      </c>
      <c r="O182" s="24">
        <v>901606.39</v>
      </c>
      <c r="P182" s="24">
        <v>893403.45</v>
      </c>
      <c r="Q182" s="24">
        <v>0</v>
      </c>
      <c r="R182" s="24">
        <v>8202.94</v>
      </c>
      <c r="S182" s="24">
        <v>0</v>
      </c>
      <c r="T182" s="24">
        <v>0</v>
      </c>
      <c r="U182" s="24">
        <v>0</v>
      </c>
      <c r="V182" s="24">
        <v>0</v>
      </c>
      <c r="W182" s="24">
        <v>901606.39</v>
      </c>
      <c r="X182" s="24">
        <v>893403.45</v>
      </c>
      <c r="Y182" s="24">
        <v>0</v>
      </c>
      <c r="Z182" s="24">
        <v>8202.94</v>
      </c>
      <c r="AA182" s="24">
        <f t="shared" si="2"/>
        <v>16405.88</v>
      </c>
    </row>
    <row r="183" spans="1:27" x14ac:dyDescent="0.35">
      <c r="A183" t="s">
        <v>33</v>
      </c>
      <c r="B183" t="s">
        <v>1971</v>
      </c>
      <c r="C183" t="s">
        <v>1972</v>
      </c>
      <c r="D183" t="s">
        <v>1973</v>
      </c>
      <c r="E183" t="s">
        <v>307</v>
      </c>
      <c r="F183" t="s">
        <v>322</v>
      </c>
      <c r="G183" t="s">
        <v>1970</v>
      </c>
      <c r="H183" t="s">
        <v>1984</v>
      </c>
      <c r="I183" t="s">
        <v>1981</v>
      </c>
      <c r="K183" s="24">
        <v>156504164.66</v>
      </c>
      <c r="L183" s="24">
        <v>3020692.32</v>
      </c>
      <c r="M183" s="24">
        <v>3020692.32</v>
      </c>
      <c r="N183" s="24">
        <v>81923193.930000007</v>
      </c>
      <c r="O183" s="24">
        <v>6537222.6399999997</v>
      </c>
      <c r="P183" s="24">
        <v>1840424.18</v>
      </c>
      <c r="Q183" s="24">
        <v>0</v>
      </c>
      <c r="R183" s="24">
        <v>4696798.46</v>
      </c>
      <c r="S183" s="24">
        <v>0</v>
      </c>
      <c r="T183" s="24">
        <v>0</v>
      </c>
      <c r="U183" s="24">
        <v>0</v>
      </c>
      <c r="V183" s="24">
        <v>0</v>
      </c>
      <c r="W183" s="24">
        <v>6537222.6399999997</v>
      </c>
      <c r="X183" s="24">
        <v>1840424.18</v>
      </c>
      <c r="Y183" s="24">
        <v>0</v>
      </c>
      <c r="Z183" s="24">
        <v>4696798.46</v>
      </c>
      <c r="AA183" s="24">
        <f t="shared" si="2"/>
        <v>9393596.9199999999</v>
      </c>
    </row>
    <row r="184" spans="1:27" x14ac:dyDescent="0.35">
      <c r="A184" t="s">
        <v>33</v>
      </c>
      <c r="B184" t="s">
        <v>1967</v>
      </c>
      <c r="C184" t="s">
        <v>1972</v>
      </c>
      <c r="D184" t="s">
        <v>1987</v>
      </c>
      <c r="E184" t="s">
        <v>1544</v>
      </c>
      <c r="F184" t="s">
        <v>1421</v>
      </c>
      <c r="G184" t="s">
        <v>1970</v>
      </c>
      <c r="H184" t="s">
        <v>1984</v>
      </c>
      <c r="I184" t="s">
        <v>1981</v>
      </c>
      <c r="K184" s="24">
        <v>176953578.99000001</v>
      </c>
      <c r="L184" s="24">
        <v>4654303.8099999996</v>
      </c>
      <c r="M184" s="24">
        <v>4654303.8099999996</v>
      </c>
      <c r="N184" s="24">
        <v>77562501.129999995</v>
      </c>
      <c r="O184" s="24">
        <v>103266676.3</v>
      </c>
      <c r="P184" s="24">
        <v>5415009</v>
      </c>
      <c r="Q184" s="24">
        <v>0</v>
      </c>
      <c r="R184" s="24">
        <v>97851667.299999997</v>
      </c>
      <c r="S184" s="24">
        <v>0</v>
      </c>
      <c r="T184" s="24">
        <v>0</v>
      </c>
      <c r="U184" s="24">
        <v>0</v>
      </c>
      <c r="V184" s="24">
        <v>0</v>
      </c>
      <c r="W184" s="24">
        <v>103266676.3</v>
      </c>
      <c r="X184" s="24">
        <v>5415009</v>
      </c>
      <c r="Y184" s="24">
        <v>0</v>
      </c>
      <c r="Z184" s="24">
        <v>97851667.299999997</v>
      </c>
      <c r="AA184" s="24">
        <f t="shared" si="2"/>
        <v>195703334.59999999</v>
      </c>
    </row>
    <row r="185" spans="1:27" x14ac:dyDescent="0.35">
      <c r="A185" t="s">
        <v>33</v>
      </c>
      <c r="B185" t="s">
        <v>1971</v>
      </c>
      <c r="C185" t="s">
        <v>1972</v>
      </c>
      <c r="D185" t="s">
        <v>1974</v>
      </c>
      <c r="E185" t="s">
        <v>128</v>
      </c>
      <c r="F185" t="s">
        <v>149</v>
      </c>
      <c r="G185" t="s">
        <v>1970</v>
      </c>
      <c r="H185" t="s">
        <v>1984</v>
      </c>
      <c r="K185" s="24">
        <v>279698936.06</v>
      </c>
      <c r="L185" s="24">
        <v>89356410.799999997</v>
      </c>
      <c r="M185" s="24">
        <v>279698936.06</v>
      </c>
      <c r="N185" s="24">
        <v>127604909.09</v>
      </c>
      <c r="O185" s="24">
        <v>200578147.19999999</v>
      </c>
      <c r="P185" s="24">
        <v>14651031.789999999</v>
      </c>
      <c r="Q185" s="24">
        <v>0</v>
      </c>
      <c r="R185" s="24">
        <v>185927115.41</v>
      </c>
      <c r="S185" s="24">
        <v>0</v>
      </c>
      <c r="T185" s="24">
        <v>0</v>
      </c>
      <c r="U185" s="24">
        <v>0</v>
      </c>
      <c r="V185" s="24">
        <v>0</v>
      </c>
      <c r="W185" s="24">
        <v>0</v>
      </c>
      <c r="X185" s="24">
        <v>0</v>
      </c>
      <c r="Y185" s="24">
        <v>0</v>
      </c>
      <c r="Z185" s="24">
        <v>0</v>
      </c>
      <c r="AA185" s="24">
        <f t="shared" si="2"/>
        <v>185927115.41</v>
      </c>
    </row>
    <row r="186" spans="1:27" x14ac:dyDescent="0.35">
      <c r="A186" t="s">
        <v>33</v>
      </c>
      <c r="B186" t="s">
        <v>1971</v>
      </c>
      <c r="C186" t="s">
        <v>1972</v>
      </c>
      <c r="D186" t="s">
        <v>1975</v>
      </c>
      <c r="E186" t="s">
        <v>484</v>
      </c>
      <c r="F186" t="s">
        <v>493</v>
      </c>
      <c r="G186" t="s">
        <v>1970</v>
      </c>
      <c r="H186" t="s">
        <v>1984</v>
      </c>
      <c r="I186" t="s">
        <v>1981</v>
      </c>
      <c r="K186" s="24">
        <v>138483855.88999999</v>
      </c>
      <c r="L186" s="24">
        <v>1599092.06</v>
      </c>
      <c r="M186" s="24">
        <v>1599092.06</v>
      </c>
      <c r="N186" s="24">
        <v>102881749.72</v>
      </c>
      <c r="O186" s="24">
        <v>14639905.060000001</v>
      </c>
      <c r="P186" s="24">
        <v>7394875.6500000004</v>
      </c>
      <c r="Q186" s="24">
        <v>0</v>
      </c>
      <c r="R186" s="24">
        <v>7245029.4100000001</v>
      </c>
      <c r="S186" s="24">
        <v>0</v>
      </c>
      <c r="T186" s="24">
        <v>0</v>
      </c>
      <c r="U186" s="24">
        <v>0</v>
      </c>
      <c r="V186" s="24">
        <v>0</v>
      </c>
      <c r="W186" s="24">
        <v>14639905.060000001</v>
      </c>
      <c r="X186" s="24">
        <v>7394875.6500000004</v>
      </c>
      <c r="Y186" s="24">
        <v>0</v>
      </c>
      <c r="Z186" s="24">
        <v>7245029.4100000001</v>
      </c>
      <c r="AA186" s="24">
        <f t="shared" si="2"/>
        <v>14490058.82</v>
      </c>
    </row>
    <row r="187" spans="1:27" x14ac:dyDescent="0.35">
      <c r="A187" t="s">
        <v>33</v>
      </c>
      <c r="B187" t="s">
        <v>1971</v>
      </c>
      <c r="C187" t="s">
        <v>1972</v>
      </c>
      <c r="D187" t="s">
        <v>1973</v>
      </c>
      <c r="E187" t="s">
        <v>307</v>
      </c>
      <c r="F187" t="s">
        <v>323</v>
      </c>
      <c r="G187" t="s">
        <v>1970</v>
      </c>
      <c r="H187" t="s">
        <v>1984</v>
      </c>
      <c r="J187" t="s">
        <v>1992</v>
      </c>
      <c r="K187" s="24">
        <v>86993476.359999999</v>
      </c>
      <c r="L187" s="24">
        <v>33144325.399999999</v>
      </c>
      <c r="M187" s="24">
        <v>86993476.359999999</v>
      </c>
      <c r="N187" s="24">
        <v>69874836.230000004</v>
      </c>
      <c r="O187" s="24">
        <v>3007813.03</v>
      </c>
      <c r="P187" s="24">
        <v>2076743.75</v>
      </c>
      <c r="Q187" s="24">
        <v>655444.03</v>
      </c>
      <c r="R187" s="24">
        <v>931069.28</v>
      </c>
      <c r="S187" s="24">
        <v>0</v>
      </c>
      <c r="T187" s="24">
        <v>0</v>
      </c>
      <c r="U187" s="24">
        <v>0</v>
      </c>
      <c r="V187" s="24">
        <v>0</v>
      </c>
      <c r="W187" s="24">
        <v>0</v>
      </c>
      <c r="X187" s="24">
        <v>0</v>
      </c>
      <c r="Y187" s="24">
        <v>0</v>
      </c>
      <c r="Z187" s="24">
        <v>0</v>
      </c>
      <c r="AA187" s="24">
        <f t="shared" si="2"/>
        <v>931069.28</v>
      </c>
    </row>
    <row r="188" spans="1:27" x14ac:dyDescent="0.35">
      <c r="A188" t="s">
        <v>33</v>
      </c>
      <c r="B188" t="s">
        <v>1971</v>
      </c>
      <c r="C188" t="s">
        <v>1972</v>
      </c>
      <c r="D188" t="s">
        <v>1982</v>
      </c>
      <c r="E188" t="s">
        <v>597</v>
      </c>
      <c r="F188" t="s">
        <v>622</v>
      </c>
      <c r="G188" t="s">
        <v>1970</v>
      </c>
      <c r="H188" t="s">
        <v>1984</v>
      </c>
      <c r="J188" t="s">
        <v>1992</v>
      </c>
      <c r="K188" s="24">
        <v>115494334.73</v>
      </c>
      <c r="L188" s="24">
        <v>60259317.789999999</v>
      </c>
      <c r="M188" s="24">
        <v>115494334.73</v>
      </c>
      <c r="N188" s="24">
        <v>88979218.530000001</v>
      </c>
      <c r="O188" s="24">
        <v>3411797.1</v>
      </c>
      <c r="P188" s="24">
        <v>3196630.02</v>
      </c>
      <c r="Q188" s="24">
        <v>1289822.8400000001</v>
      </c>
      <c r="R188" s="24">
        <v>215167.08</v>
      </c>
      <c r="S188" s="24">
        <v>0</v>
      </c>
      <c r="T188" s="24">
        <v>0</v>
      </c>
      <c r="U188" s="24">
        <v>0</v>
      </c>
      <c r="V188" s="24">
        <v>0</v>
      </c>
      <c r="W188" s="24">
        <v>0</v>
      </c>
      <c r="X188" s="24">
        <v>0</v>
      </c>
      <c r="Y188" s="24">
        <v>0</v>
      </c>
      <c r="Z188" s="24">
        <v>0</v>
      </c>
      <c r="AA188" s="24">
        <f t="shared" si="2"/>
        <v>215167.08</v>
      </c>
    </row>
    <row r="189" spans="1:27" x14ac:dyDescent="0.35">
      <c r="A189" t="s">
        <v>33</v>
      </c>
      <c r="B189" t="s">
        <v>1986</v>
      </c>
      <c r="C189" t="s">
        <v>1972</v>
      </c>
      <c r="D189" t="s">
        <v>1987</v>
      </c>
      <c r="E189" t="s">
        <v>1832</v>
      </c>
      <c r="F189" t="s">
        <v>1422</v>
      </c>
      <c r="G189" t="s">
        <v>1970</v>
      </c>
      <c r="H189" t="s">
        <v>1984</v>
      </c>
      <c r="I189" t="s">
        <v>1981</v>
      </c>
      <c r="K189" s="24">
        <v>90395233.030000001</v>
      </c>
      <c r="L189" s="24">
        <v>70176188.439999998</v>
      </c>
      <c r="M189" s="24">
        <v>70176188.439999998</v>
      </c>
      <c r="N189" s="24">
        <v>64165349.75</v>
      </c>
      <c r="O189" s="24">
        <v>2611686.4900000002</v>
      </c>
      <c r="P189" s="24">
        <v>2128170.1</v>
      </c>
      <c r="Q189" s="24">
        <v>132192.98000000001</v>
      </c>
      <c r="R189" s="24">
        <v>483516.39</v>
      </c>
      <c r="S189" s="24">
        <v>0</v>
      </c>
      <c r="T189" s="24">
        <v>0</v>
      </c>
      <c r="U189" s="24">
        <v>0</v>
      </c>
      <c r="V189" s="24">
        <v>0</v>
      </c>
      <c r="W189" s="24">
        <v>2611686.4900000002</v>
      </c>
      <c r="X189" s="24">
        <v>2128170.1</v>
      </c>
      <c r="Y189" s="24">
        <v>132192.98000000001</v>
      </c>
      <c r="Z189" s="24">
        <v>483516.39</v>
      </c>
      <c r="AA189" s="24">
        <f t="shared" si="2"/>
        <v>967032.78</v>
      </c>
    </row>
    <row r="190" spans="1:27" x14ac:dyDescent="0.35">
      <c r="A190" t="s">
        <v>33</v>
      </c>
      <c r="B190" t="s">
        <v>1986</v>
      </c>
      <c r="C190" t="s">
        <v>1972</v>
      </c>
      <c r="D190" t="s">
        <v>1987</v>
      </c>
      <c r="E190" t="s">
        <v>1832</v>
      </c>
      <c r="F190" t="s">
        <v>1841</v>
      </c>
      <c r="G190" t="s">
        <v>1970</v>
      </c>
      <c r="H190" t="s">
        <v>1984</v>
      </c>
      <c r="K190" s="24">
        <v>114712614.95</v>
      </c>
      <c r="L190" s="24">
        <v>33369770.039999999</v>
      </c>
      <c r="M190" s="24">
        <v>114712614.95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4943478.25</v>
      </c>
      <c r="T190" s="24">
        <v>5603373.3799999999</v>
      </c>
      <c r="U190" s="24">
        <v>3318626.44</v>
      </c>
      <c r="V190" s="24">
        <v>-659895.13</v>
      </c>
      <c r="W190" s="24">
        <v>0</v>
      </c>
      <c r="X190" s="24">
        <v>0</v>
      </c>
      <c r="Y190" s="24">
        <v>0</v>
      </c>
      <c r="Z190" s="24">
        <v>0</v>
      </c>
      <c r="AA190" s="24">
        <f t="shared" si="2"/>
        <v>-659895.13</v>
      </c>
    </row>
    <row r="191" spans="1:27" x14ac:dyDescent="0.35">
      <c r="A191" t="s">
        <v>33</v>
      </c>
      <c r="B191" t="s">
        <v>1971</v>
      </c>
      <c r="C191" t="s">
        <v>1972</v>
      </c>
      <c r="D191" t="s">
        <v>1975</v>
      </c>
      <c r="E191" t="s">
        <v>484</v>
      </c>
      <c r="F191" t="s">
        <v>494</v>
      </c>
      <c r="G191" t="s">
        <v>1970</v>
      </c>
      <c r="H191" t="s">
        <v>1984</v>
      </c>
      <c r="K191" s="24">
        <v>176762921.88</v>
      </c>
      <c r="L191" s="24">
        <v>176762921.88</v>
      </c>
      <c r="M191" s="24">
        <v>176762921.88</v>
      </c>
      <c r="N191" s="24">
        <v>0</v>
      </c>
      <c r="O191" s="24">
        <v>9129468.4299999997</v>
      </c>
      <c r="P191" s="24">
        <v>11535469.439999999</v>
      </c>
      <c r="Q191" s="24">
        <v>6030636.2300000004</v>
      </c>
      <c r="R191" s="24">
        <v>-2406001.0099999998</v>
      </c>
      <c r="S191" s="24">
        <v>0</v>
      </c>
      <c r="T191" s="24">
        <v>0</v>
      </c>
      <c r="U191" s="24">
        <v>0</v>
      </c>
      <c r="V191" s="24">
        <v>0</v>
      </c>
      <c r="W191" s="24">
        <v>0</v>
      </c>
      <c r="X191" s="24">
        <v>0</v>
      </c>
      <c r="Y191" s="24">
        <v>0</v>
      </c>
      <c r="Z191" s="24">
        <v>0</v>
      </c>
      <c r="AA191" s="24">
        <f t="shared" si="2"/>
        <v>-2406001.0099999998</v>
      </c>
    </row>
    <row r="192" spans="1:27" x14ac:dyDescent="0.35">
      <c r="A192" t="s">
        <v>33</v>
      </c>
      <c r="B192" t="s">
        <v>1967</v>
      </c>
      <c r="C192" t="s">
        <v>1976</v>
      </c>
      <c r="D192" t="s">
        <v>1980</v>
      </c>
      <c r="E192" t="s">
        <v>1759</v>
      </c>
      <c r="F192" t="s">
        <v>1760</v>
      </c>
      <c r="G192" t="s">
        <v>1970</v>
      </c>
      <c r="H192" t="s">
        <v>1984</v>
      </c>
      <c r="K192" s="24">
        <v>56811333.240000002</v>
      </c>
      <c r="L192" s="24">
        <v>56811333.240000002</v>
      </c>
      <c r="M192" s="24">
        <v>56811333.240000002</v>
      </c>
      <c r="N192" s="24">
        <v>40195949.520000003</v>
      </c>
      <c r="O192" s="24">
        <v>9632829.0299999993</v>
      </c>
      <c r="P192" s="24">
        <v>19326344</v>
      </c>
      <c r="Q192" s="24">
        <v>1147597.03</v>
      </c>
      <c r="R192" s="24">
        <v>-9693514.9700000007</v>
      </c>
      <c r="S192" s="24">
        <v>0</v>
      </c>
      <c r="T192" s="24">
        <v>0</v>
      </c>
      <c r="U192" s="24">
        <v>0</v>
      </c>
      <c r="V192" s="24">
        <v>0</v>
      </c>
      <c r="W192" s="24">
        <v>0</v>
      </c>
      <c r="X192" s="24">
        <v>0</v>
      </c>
      <c r="Y192" s="24">
        <v>0</v>
      </c>
      <c r="Z192" s="24">
        <v>0</v>
      </c>
      <c r="AA192" s="24">
        <f t="shared" si="2"/>
        <v>-9693514.9700000007</v>
      </c>
    </row>
    <row r="193" spans="1:27" x14ac:dyDescent="0.35">
      <c r="A193" t="s">
        <v>33</v>
      </c>
      <c r="B193" t="s">
        <v>1967</v>
      </c>
      <c r="C193" t="s">
        <v>1968</v>
      </c>
      <c r="D193" t="s">
        <v>1978</v>
      </c>
      <c r="E193" t="s">
        <v>1596</v>
      </c>
      <c r="F193" t="s">
        <v>1610</v>
      </c>
      <c r="G193" t="s">
        <v>1970</v>
      </c>
      <c r="H193" t="s">
        <v>1984</v>
      </c>
      <c r="K193" s="24">
        <v>168193148.69999999</v>
      </c>
      <c r="L193" s="24">
        <v>168193148.69999999</v>
      </c>
      <c r="M193" s="24">
        <v>168193148.69999999</v>
      </c>
      <c r="N193" s="24">
        <v>0</v>
      </c>
      <c r="O193" s="24">
        <v>16746322.560000001</v>
      </c>
      <c r="P193" s="24">
        <v>0</v>
      </c>
      <c r="Q193" s="24">
        <v>1746322.56</v>
      </c>
      <c r="R193" s="24">
        <v>16746322.560000001</v>
      </c>
      <c r="S193" s="24">
        <v>0</v>
      </c>
      <c r="T193" s="24">
        <v>0</v>
      </c>
      <c r="U193" s="24">
        <v>0</v>
      </c>
      <c r="V193" s="24">
        <v>0</v>
      </c>
      <c r="W193" s="24">
        <v>0</v>
      </c>
      <c r="X193" s="24">
        <v>0</v>
      </c>
      <c r="Y193" s="24">
        <v>0</v>
      </c>
      <c r="Z193" s="24">
        <v>0</v>
      </c>
      <c r="AA193" s="24">
        <f t="shared" si="2"/>
        <v>16746322.560000001</v>
      </c>
    </row>
    <row r="194" spans="1:27" x14ac:dyDescent="0.35">
      <c r="A194" t="s">
        <v>33</v>
      </c>
      <c r="B194" t="s">
        <v>1971</v>
      </c>
      <c r="C194" t="s">
        <v>1972</v>
      </c>
      <c r="D194" t="s">
        <v>1974</v>
      </c>
      <c r="E194" t="s">
        <v>128</v>
      </c>
      <c r="F194" t="s">
        <v>150</v>
      </c>
      <c r="G194" t="s">
        <v>1970</v>
      </c>
      <c r="H194" t="s">
        <v>1984</v>
      </c>
      <c r="K194" s="24">
        <v>25005258.34</v>
      </c>
      <c r="L194" s="24">
        <v>25005258.34</v>
      </c>
      <c r="M194" s="24">
        <v>25005258.34</v>
      </c>
      <c r="N194" s="24">
        <v>0</v>
      </c>
      <c r="O194" s="24">
        <v>1546970.56</v>
      </c>
      <c r="P194" s="24">
        <v>2400000</v>
      </c>
      <c r="Q194" s="24">
        <v>546970.56000000006</v>
      </c>
      <c r="R194" s="24">
        <v>-853029.44</v>
      </c>
      <c r="S194" s="24">
        <v>0</v>
      </c>
      <c r="T194" s="24">
        <v>0</v>
      </c>
      <c r="U194" s="24">
        <v>0</v>
      </c>
      <c r="V194" s="24">
        <v>0</v>
      </c>
      <c r="W194" s="24">
        <v>0</v>
      </c>
      <c r="X194" s="24">
        <v>0</v>
      </c>
      <c r="Y194" s="24">
        <v>0</v>
      </c>
      <c r="Z194" s="24">
        <v>0</v>
      </c>
      <c r="AA194" s="24">
        <f t="shared" si="2"/>
        <v>-853029.44</v>
      </c>
    </row>
    <row r="195" spans="1:27" x14ac:dyDescent="0.35">
      <c r="A195" t="s">
        <v>33</v>
      </c>
      <c r="B195" t="s">
        <v>1971</v>
      </c>
      <c r="C195" t="s">
        <v>1972</v>
      </c>
      <c r="D195" t="s">
        <v>1975</v>
      </c>
      <c r="E195" t="s">
        <v>484</v>
      </c>
      <c r="F195" t="s">
        <v>495</v>
      </c>
      <c r="G195" t="s">
        <v>1970</v>
      </c>
      <c r="H195" t="s">
        <v>1984</v>
      </c>
      <c r="I195" t="s">
        <v>1981</v>
      </c>
      <c r="J195" t="s">
        <v>1992</v>
      </c>
      <c r="K195" s="24">
        <v>497378874.94999999</v>
      </c>
      <c r="L195" s="24">
        <v>33496006.149999999</v>
      </c>
      <c r="M195" s="24">
        <v>33496006.149999999</v>
      </c>
      <c r="N195" s="24">
        <v>423670068.13</v>
      </c>
      <c r="O195" s="24">
        <v>20846393.989999998</v>
      </c>
      <c r="P195" s="24">
        <v>20138062.859999999</v>
      </c>
      <c r="Q195" s="24">
        <v>6489066.3700000001</v>
      </c>
      <c r="R195" s="24">
        <v>708331.13</v>
      </c>
      <c r="S195" s="24">
        <v>0</v>
      </c>
      <c r="T195" s="24">
        <v>0</v>
      </c>
      <c r="U195" s="24">
        <v>0</v>
      </c>
      <c r="V195" s="24">
        <v>0</v>
      </c>
      <c r="W195" s="24">
        <v>20846393.989999998</v>
      </c>
      <c r="X195" s="24">
        <v>20138062.859999999</v>
      </c>
      <c r="Y195" s="24">
        <v>6489066.3700000001</v>
      </c>
      <c r="Z195" s="24">
        <v>708331.13</v>
      </c>
      <c r="AA195" s="24">
        <f t="shared" ref="AA195:AA258" si="3">R195+V195+Z195</f>
        <v>1416662.26</v>
      </c>
    </row>
    <row r="196" spans="1:27" x14ac:dyDescent="0.35">
      <c r="A196" t="s">
        <v>33</v>
      </c>
      <c r="B196" t="s">
        <v>1971</v>
      </c>
      <c r="C196" t="s">
        <v>1972</v>
      </c>
      <c r="D196" t="s">
        <v>1982</v>
      </c>
      <c r="E196" t="s">
        <v>597</v>
      </c>
      <c r="F196" t="s">
        <v>623</v>
      </c>
      <c r="G196" t="s">
        <v>1970</v>
      </c>
      <c r="H196" t="s">
        <v>1984</v>
      </c>
      <c r="K196" s="24">
        <v>969059382.13</v>
      </c>
      <c r="L196" s="24">
        <v>544203697.38</v>
      </c>
      <c r="M196" s="24">
        <v>969059382.13</v>
      </c>
      <c r="N196" s="24">
        <v>823155205.83000004</v>
      </c>
      <c r="O196" s="24">
        <v>90920517.099999994</v>
      </c>
      <c r="P196" s="24">
        <v>18865321.600000001</v>
      </c>
      <c r="Q196" s="24">
        <v>14392301.640000001</v>
      </c>
      <c r="R196" s="24">
        <v>72055195.5</v>
      </c>
      <c r="S196" s="24">
        <v>0</v>
      </c>
      <c r="T196" s="24">
        <v>0</v>
      </c>
      <c r="U196" s="24">
        <v>0</v>
      </c>
      <c r="V196" s="24">
        <v>0</v>
      </c>
      <c r="W196" s="24">
        <v>0</v>
      </c>
      <c r="X196" s="24">
        <v>0</v>
      </c>
      <c r="Y196" s="24">
        <v>0</v>
      </c>
      <c r="Z196" s="24">
        <v>0</v>
      </c>
      <c r="AA196" s="24">
        <f t="shared" si="3"/>
        <v>72055195.5</v>
      </c>
    </row>
    <row r="197" spans="1:27" x14ac:dyDescent="0.35">
      <c r="A197" t="s">
        <v>33</v>
      </c>
      <c r="B197" t="s">
        <v>1971</v>
      </c>
      <c r="C197" t="s">
        <v>1972</v>
      </c>
      <c r="D197" t="s">
        <v>1974</v>
      </c>
      <c r="E197" t="s">
        <v>128</v>
      </c>
      <c r="F197" t="s">
        <v>151</v>
      </c>
      <c r="G197" t="s">
        <v>1970</v>
      </c>
      <c r="H197" t="s">
        <v>1984</v>
      </c>
      <c r="K197" s="24">
        <v>203138621.96000001</v>
      </c>
      <c r="L197" s="24">
        <v>101031456.84999999</v>
      </c>
      <c r="M197" s="24">
        <v>203138621.96000001</v>
      </c>
      <c r="N197" s="24">
        <v>144413385</v>
      </c>
      <c r="O197" s="24">
        <v>89322091.980000004</v>
      </c>
      <c r="P197" s="24">
        <v>37706688.359999999</v>
      </c>
      <c r="Q197" s="24">
        <v>363310.48</v>
      </c>
      <c r="R197" s="24">
        <v>51615403.619999997</v>
      </c>
      <c r="S197" s="24">
        <v>0</v>
      </c>
      <c r="T197" s="24">
        <v>0</v>
      </c>
      <c r="U197" s="24">
        <v>0</v>
      </c>
      <c r="V197" s="24">
        <v>0</v>
      </c>
      <c r="W197" s="24">
        <v>0</v>
      </c>
      <c r="X197" s="24">
        <v>0</v>
      </c>
      <c r="Y197" s="24">
        <v>0</v>
      </c>
      <c r="Z197" s="24">
        <v>0</v>
      </c>
      <c r="AA197" s="24">
        <f t="shared" si="3"/>
        <v>51615403.619999997</v>
      </c>
    </row>
    <row r="198" spans="1:27" x14ac:dyDescent="0.35">
      <c r="A198" t="s">
        <v>33</v>
      </c>
      <c r="B198" t="s">
        <v>1986</v>
      </c>
      <c r="C198" t="s">
        <v>1972</v>
      </c>
      <c r="D198" t="s">
        <v>1987</v>
      </c>
      <c r="E198" t="s">
        <v>1832</v>
      </c>
      <c r="F198" t="s">
        <v>1842</v>
      </c>
      <c r="G198" t="s">
        <v>1970</v>
      </c>
      <c r="H198" t="s">
        <v>1984</v>
      </c>
      <c r="K198" s="24">
        <v>762655108.63999999</v>
      </c>
      <c r="L198" s="24">
        <v>708472858.63999999</v>
      </c>
      <c r="M198" s="24">
        <v>762655108.63999999</v>
      </c>
      <c r="N198" s="24">
        <v>631530849.29999995</v>
      </c>
      <c r="O198" s="24">
        <v>32673327.09</v>
      </c>
      <c r="P198" s="24">
        <v>16037872.35</v>
      </c>
      <c r="Q198" s="24">
        <v>3210129.95</v>
      </c>
      <c r="R198" s="24">
        <v>16635454.74</v>
      </c>
      <c r="S198" s="24">
        <v>0</v>
      </c>
      <c r="T198" s="24">
        <v>0</v>
      </c>
      <c r="U198" s="24">
        <v>0</v>
      </c>
      <c r="V198" s="24">
        <v>0</v>
      </c>
      <c r="W198" s="24">
        <v>0</v>
      </c>
      <c r="X198" s="24">
        <v>0</v>
      </c>
      <c r="Y198" s="24">
        <v>0</v>
      </c>
      <c r="Z198" s="24">
        <v>0</v>
      </c>
      <c r="AA198" s="24">
        <f t="shared" si="3"/>
        <v>16635454.74</v>
      </c>
    </row>
    <row r="199" spans="1:27" x14ac:dyDescent="0.35">
      <c r="A199" t="s">
        <v>33</v>
      </c>
      <c r="B199" t="s">
        <v>1971</v>
      </c>
      <c r="C199" t="s">
        <v>1968</v>
      </c>
      <c r="D199" t="s">
        <v>1991</v>
      </c>
      <c r="E199" t="s">
        <v>952</v>
      </c>
      <c r="F199" t="s">
        <v>961</v>
      </c>
      <c r="G199" t="s">
        <v>1970</v>
      </c>
      <c r="H199" t="s">
        <v>1984</v>
      </c>
      <c r="K199" s="24">
        <v>778459453.13999999</v>
      </c>
      <c r="L199" s="24">
        <v>778459453.13999999</v>
      </c>
      <c r="M199" s="24">
        <v>778459453.13999999</v>
      </c>
      <c r="N199" s="24">
        <v>741795662.66999996</v>
      </c>
      <c r="O199" s="24">
        <v>233357114.09999999</v>
      </c>
      <c r="P199" s="24">
        <v>277952570</v>
      </c>
      <c r="Q199" s="24">
        <v>12186581.619999999</v>
      </c>
      <c r="R199" s="24">
        <v>-44595455.899999999</v>
      </c>
      <c r="S199" s="24">
        <v>0</v>
      </c>
      <c r="T199" s="24">
        <v>0</v>
      </c>
      <c r="U199" s="24">
        <v>0</v>
      </c>
      <c r="V199" s="24">
        <v>0</v>
      </c>
      <c r="W199" s="24">
        <v>0</v>
      </c>
      <c r="X199" s="24">
        <v>0</v>
      </c>
      <c r="Y199" s="24">
        <v>0</v>
      </c>
      <c r="Z199" s="24">
        <v>0</v>
      </c>
      <c r="AA199" s="24">
        <f t="shared" si="3"/>
        <v>-44595455.899999999</v>
      </c>
    </row>
    <row r="200" spans="1:27" x14ac:dyDescent="0.35">
      <c r="A200" t="s">
        <v>33</v>
      </c>
      <c r="B200" t="s">
        <v>1967</v>
      </c>
      <c r="C200" t="s">
        <v>1968</v>
      </c>
      <c r="D200" t="s">
        <v>1978</v>
      </c>
      <c r="E200" t="s">
        <v>1596</v>
      </c>
      <c r="F200" t="s">
        <v>1611</v>
      </c>
      <c r="G200" t="s">
        <v>1970</v>
      </c>
      <c r="H200" t="s">
        <v>1984</v>
      </c>
      <c r="K200" s="24">
        <v>1566244332.98</v>
      </c>
      <c r="L200" s="24">
        <v>1566244332.98</v>
      </c>
      <c r="M200" s="24">
        <v>1566244332.98</v>
      </c>
      <c r="N200" s="24">
        <v>1179653360.9400001</v>
      </c>
      <c r="O200" s="24">
        <v>622846844.39999998</v>
      </c>
      <c r="P200" s="24">
        <v>55580803.799999997</v>
      </c>
      <c r="Q200" s="24">
        <v>1107078.23</v>
      </c>
      <c r="R200" s="24">
        <v>567266040.60000002</v>
      </c>
      <c r="S200" s="24">
        <v>0</v>
      </c>
      <c r="T200" s="24">
        <v>0</v>
      </c>
      <c r="U200" s="24">
        <v>0</v>
      </c>
      <c r="V200" s="24">
        <v>0</v>
      </c>
      <c r="W200" s="24">
        <v>0</v>
      </c>
      <c r="X200" s="24">
        <v>0</v>
      </c>
      <c r="Y200" s="24">
        <v>0</v>
      </c>
      <c r="Z200" s="24">
        <v>0</v>
      </c>
      <c r="AA200" s="24">
        <f t="shared" si="3"/>
        <v>567266040.60000002</v>
      </c>
    </row>
    <row r="201" spans="1:27" x14ac:dyDescent="0.35">
      <c r="A201" t="s">
        <v>33</v>
      </c>
      <c r="B201" t="s">
        <v>1971</v>
      </c>
      <c r="C201" t="s">
        <v>1972</v>
      </c>
      <c r="D201" t="s">
        <v>1982</v>
      </c>
      <c r="E201" t="s">
        <v>597</v>
      </c>
      <c r="F201" t="s">
        <v>624</v>
      </c>
      <c r="G201" t="s">
        <v>1970</v>
      </c>
      <c r="K201" s="24">
        <v>105778006.38</v>
      </c>
      <c r="L201" s="24">
        <v>54121889.270000003</v>
      </c>
      <c r="M201" s="24">
        <v>105778006.38</v>
      </c>
      <c r="N201" s="24">
        <v>81458910.890000001</v>
      </c>
      <c r="O201" s="24">
        <v>4211702.21</v>
      </c>
      <c r="P201" s="24">
        <v>5186413.9800000004</v>
      </c>
      <c r="Q201" s="24">
        <v>985907.31</v>
      </c>
      <c r="R201" s="24">
        <v>-974711.77</v>
      </c>
      <c r="S201" s="24">
        <v>0</v>
      </c>
      <c r="T201" s="24">
        <v>0</v>
      </c>
      <c r="U201" s="24">
        <v>0</v>
      </c>
      <c r="V201" s="24">
        <v>0</v>
      </c>
      <c r="W201" s="24">
        <v>0</v>
      </c>
      <c r="X201" s="24">
        <v>0</v>
      </c>
      <c r="Y201" s="24">
        <v>0</v>
      </c>
      <c r="Z201" s="24">
        <v>0</v>
      </c>
      <c r="AA201" s="24">
        <f t="shared" si="3"/>
        <v>-974711.77</v>
      </c>
    </row>
    <row r="202" spans="1:27" x14ac:dyDescent="0.35">
      <c r="A202" t="s">
        <v>33</v>
      </c>
      <c r="B202" t="s">
        <v>1971</v>
      </c>
      <c r="C202" t="s">
        <v>1972</v>
      </c>
      <c r="D202" t="s">
        <v>1973</v>
      </c>
      <c r="E202" t="s">
        <v>307</v>
      </c>
      <c r="F202" t="s">
        <v>324</v>
      </c>
      <c r="G202" t="s">
        <v>1970</v>
      </c>
      <c r="K202" s="24">
        <v>63113439.219999999</v>
      </c>
      <c r="L202" s="24">
        <v>24045713.640000001</v>
      </c>
      <c r="M202" s="24">
        <v>63113439.219999999</v>
      </c>
      <c r="N202" s="24">
        <v>30405230.989999998</v>
      </c>
      <c r="O202" s="24">
        <v>12484730.41</v>
      </c>
      <c r="P202" s="24">
        <v>1518639.95</v>
      </c>
      <c r="Q202" s="24">
        <v>382213.12</v>
      </c>
      <c r="R202" s="24">
        <v>10966090.460000001</v>
      </c>
      <c r="S202" s="24">
        <v>0</v>
      </c>
      <c r="T202" s="24">
        <v>0</v>
      </c>
      <c r="U202" s="24">
        <v>0</v>
      </c>
      <c r="V202" s="24">
        <v>0</v>
      </c>
      <c r="W202" s="24">
        <v>0</v>
      </c>
      <c r="X202" s="24">
        <v>0</v>
      </c>
      <c r="Y202" s="24">
        <v>0</v>
      </c>
      <c r="Z202" s="24">
        <v>0</v>
      </c>
      <c r="AA202" s="24">
        <f t="shared" si="3"/>
        <v>10966090.460000001</v>
      </c>
    </row>
    <row r="203" spans="1:27" x14ac:dyDescent="0.35">
      <c r="A203" t="s">
        <v>33</v>
      </c>
      <c r="B203" t="s">
        <v>1971</v>
      </c>
      <c r="C203" t="s">
        <v>1972</v>
      </c>
      <c r="D203" t="s">
        <v>1974</v>
      </c>
      <c r="E203" t="s">
        <v>128</v>
      </c>
      <c r="F203" t="s">
        <v>152</v>
      </c>
      <c r="G203" t="s">
        <v>1970</v>
      </c>
      <c r="K203" s="24">
        <v>3302702455.5500002</v>
      </c>
      <c r="L203" s="24">
        <v>1131116057.03</v>
      </c>
      <c r="M203" s="24">
        <v>3302702455.5500002</v>
      </c>
      <c r="N203" s="24">
        <v>2634174438.02</v>
      </c>
      <c r="O203" s="24">
        <v>246812303</v>
      </c>
      <c r="P203" s="24">
        <v>348351146.19999999</v>
      </c>
      <c r="Q203" s="24">
        <v>68005021.599999994</v>
      </c>
      <c r="R203" s="24">
        <v>-101538843.2</v>
      </c>
      <c r="S203" s="24">
        <v>0</v>
      </c>
      <c r="T203" s="24">
        <v>0</v>
      </c>
      <c r="U203" s="24">
        <v>0</v>
      </c>
      <c r="V203" s="24">
        <v>0</v>
      </c>
      <c r="W203" s="24">
        <v>0</v>
      </c>
      <c r="X203" s="24">
        <v>0</v>
      </c>
      <c r="Y203" s="24">
        <v>0</v>
      </c>
      <c r="Z203" s="24">
        <v>0</v>
      </c>
      <c r="AA203" s="24">
        <f t="shared" si="3"/>
        <v>-101538843.2</v>
      </c>
    </row>
    <row r="204" spans="1:27" x14ac:dyDescent="0.35">
      <c r="A204" t="s">
        <v>33</v>
      </c>
      <c r="B204" t="s">
        <v>1971</v>
      </c>
      <c r="C204" t="s">
        <v>1968</v>
      </c>
      <c r="D204" t="s">
        <v>1978</v>
      </c>
      <c r="E204" t="s">
        <v>1026</v>
      </c>
      <c r="F204" t="s">
        <v>1050</v>
      </c>
      <c r="G204" t="s">
        <v>1970</v>
      </c>
      <c r="K204" s="24">
        <v>95814488.109999999</v>
      </c>
      <c r="L204" s="24">
        <v>72441008.870000005</v>
      </c>
      <c r="M204" s="24">
        <v>95814488.109999999</v>
      </c>
      <c r="N204" s="24">
        <v>75572505.379999995</v>
      </c>
      <c r="O204" s="24">
        <v>12661029.060000001</v>
      </c>
      <c r="P204" s="24">
        <v>25516092.280000001</v>
      </c>
      <c r="Q204" s="24">
        <v>1058804.74</v>
      </c>
      <c r="R204" s="24">
        <v>-12855063.220000001</v>
      </c>
      <c r="S204" s="24">
        <v>0</v>
      </c>
      <c r="T204" s="24">
        <v>0</v>
      </c>
      <c r="U204" s="24">
        <v>0</v>
      </c>
      <c r="V204" s="24">
        <v>0</v>
      </c>
      <c r="W204" s="24">
        <v>0</v>
      </c>
      <c r="X204" s="24">
        <v>0</v>
      </c>
      <c r="Y204" s="24">
        <v>0</v>
      </c>
      <c r="Z204" s="24">
        <v>0</v>
      </c>
      <c r="AA204" s="24">
        <f t="shared" si="3"/>
        <v>-12855063.220000001</v>
      </c>
    </row>
    <row r="205" spans="1:27" x14ac:dyDescent="0.35">
      <c r="A205" t="s">
        <v>33</v>
      </c>
      <c r="B205" t="s">
        <v>1967</v>
      </c>
      <c r="C205" t="s">
        <v>1972</v>
      </c>
      <c r="D205" t="s">
        <v>1982</v>
      </c>
      <c r="E205" t="s">
        <v>1766</v>
      </c>
      <c r="F205" t="s">
        <v>1769</v>
      </c>
      <c r="G205" t="s">
        <v>1970</v>
      </c>
      <c r="H205" t="s">
        <v>1984</v>
      </c>
      <c r="K205" s="24">
        <v>28592410.100000001</v>
      </c>
      <c r="L205" s="24">
        <v>28592410.100000001</v>
      </c>
      <c r="M205" s="24">
        <v>28592410.100000001</v>
      </c>
      <c r="N205" s="24">
        <v>1731992.18</v>
      </c>
      <c r="O205" s="24">
        <v>651900.56000000006</v>
      </c>
      <c r="P205" s="24">
        <v>21205.71</v>
      </c>
      <c r="Q205" s="24">
        <v>0</v>
      </c>
      <c r="R205" s="24">
        <v>630694.85</v>
      </c>
      <c r="S205" s="24">
        <v>0</v>
      </c>
      <c r="T205" s="24">
        <v>0</v>
      </c>
      <c r="U205" s="24">
        <v>0</v>
      </c>
      <c r="V205" s="24">
        <v>0</v>
      </c>
      <c r="W205" s="24">
        <v>0</v>
      </c>
      <c r="X205" s="24">
        <v>0</v>
      </c>
      <c r="Y205" s="24">
        <v>0</v>
      </c>
      <c r="Z205" s="24">
        <v>0</v>
      </c>
      <c r="AA205" s="24">
        <f t="shared" si="3"/>
        <v>630694.85</v>
      </c>
    </row>
    <row r="206" spans="1:27" x14ac:dyDescent="0.35">
      <c r="A206" t="s">
        <v>33</v>
      </c>
      <c r="B206" t="s">
        <v>1967</v>
      </c>
      <c r="C206" t="s">
        <v>1968</v>
      </c>
      <c r="D206" t="s">
        <v>1978</v>
      </c>
      <c r="E206" t="s">
        <v>1596</v>
      </c>
      <c r="F206" t="s">
        <v>1612</v>
      </c>
      <c r="G206" t="s">
        <v>1970</v>
      </c>
      <c r="H206" t="s">
        <v>1984</v>
      </c>
      <c r="K206" s="24">
        <v>160752103.78999999</v>
      </c>
      <c r="L206" s="24">
        <v>160752103.78999999</v>
      </c>
      <c r="M206" s="24">
        <v>160752103.78999999</v>
      </c>
      <c r="N206" s="24">
        <v>109397847.56</v>
      </c>
      <c r="O206" s="24">
        <v>5849608.8300000001</v>
      </c>
      <c r="P206" s="24">
        <v>2211015.88</v>
      </c>
      <c r="Q206" s="24">
        <v>0</v>
      </c>
      <c r="R206" s="24">
        <v>3638592.95</v>
      </c>
      <c r="S206" s="24">
        <v>0</v>
      </c>
      <c r="T206" s="24">
        <v>0</v>
      </c>
      <c r="U206" s="24">
        <v>0</v>
      </c>
      <c r="V206" s="24">
        <v>0</v>
      </c>
      <c r="W206" s="24">
        <v>0</v>
      </c>
      <c r="X206" s="24">
        <v>0</v>
      </c>
      <c r="Y206" s="24">
        <v>0</v>
      </c>
      <c r="Z206" s="24">
        <v>0</v>
      </c>
      <c r="AA206" s="24">
        <f t="shared" si="3"/>
        <v>3638592.95</v>
      </c>
    </row>
    <row r="207" spans="1:27" x14ac:dyDescent="0.35">
      <c r="A207" t="s">
        <v>33</v>
      </c>
      <c r="B207" t="s">
        <v>1967</v>
      </c>
      <c r="C207" t="s">
        <v>1968</v>
      </c>
      <c r="D207" t="s">
        <v>1978</v>
      </c>
      <c r="E207" t="s">
        <v>1596</v>
      </c>
      <c r="F207" t="s">
        <v>1613</v>
      </c>
      <c r="G207" t="s">
        <v>1970</v>
      </c>
      <c r="H207" t="s">
        <v>1984</v>
      </c>
      <c r="K207" s="24">
        <v>571353165.40999997</v>
      </c>
      <c r="L207" s="24">
        <v>571353165.40999997</v>
      </c>
      <c r="M207" s="24">
        <v>571353165.40999997</v>
      </c>
      <c r="N207" s="24">
        <v>515262726.86000001</v>
      </c>
      <c r="O207" s="24">
        <v>50404308.960000001</v>
      </c>
      <c r="P207" s="24">
        <v>51605162.609999999</v>
      </c>
      <c r="Q207" s="24">
        <v>19419.689999999999</v>
      </c>
      <c r="R207" s="24">
        <v>-1200853.6499999999</v>
      </c>
      <c r="S207" s="24">
        <v>0</v>
      </c>
      <c r="T207" s="24">
        <v>0</v>
      </c>
      <c r="U207" s="24">
        <v>0</v>
      </c>
      <c r="V207" s="24">
        <v>0</v>
      </c>
      <c r="W207" s="24">
        <v>0</v>
      </c>
      <c r="X207" s="24">
        <v>0</v>
      </c>
      <c r="Y207" s="24">
        <v>0</v>
      </c>
      <c r="Z207" s="24">
        <v>0</v>
      </c>
      <c r="AA207" s="24">
        <f t="shared" si="3"/>
        <v>-1200853.6499999999</v>
      </c>
    </row>
    <row r="208" spans="1:27" x14ac:dyDescent="0.35">
      <c r="A208" t="s">
        <v>33</v>
      </c>
      <c r="B208" t="s">
        <v>1971</v>
      </c>
      <c r="C208" t="s">
        <v>1972</v>
      </c>
      <c r="D208" t="s">
        <v>1987</v>
      </c>
      <c r="E208" t="s">
        <v>32</v>
      </c>
      <c r="F208" t="s">
        <v>38</v>
      </c>
      <c r="G208" t="s">
        <v>1970</v>
      </c>
      <c r="I208" t="s">
        <v>1981</v>
      </c>
      <c r="K208" s="24">
        <v>170161587.83000001</v>
      </c>
      <c r="L208" s="24">
        <v>63242092.049999997</v>
      </c>
      <c r="M208" s="24">
        <v>63242092.049999997</v>
      </c>
      <c r="N208" s="24">
        <v>0</v>
      </c>
      <c r="O208" s="24">
        <v>40898225.270000003</v>
      </c>
      <c r="P208" s="24">
        <v>0</v>
      </c>
      <c r="Q208" s="24">
        <v>898225.27</v>
      </c>
      <c r="R208" s="24">
        <v>40898225.270000003</v>
      </c>
      <c r="S208" s="24">
        <v>0</v>
      </c>
      <c r="T208" s="24">
        <v>0</v>
      </c>
      <c r="U208" s="24">
        <v>0</v>
      </c>
      <c r="V208" s="24">
        <v>0</v>
      </c>
      <c r="W208" s="24">
        <v>40898225.270000003</v>
      </c>
      <c r="X208" s="24">
        <v>0</v>
      </c>
      <c r="Y208" s="24">
        <v>898225.27</v>
      </c>
      <c r="Z208" s="24">
        <v>40898225.270000003</v>
      </c>
      <c r="AA208" s="24">
        <f t="shared" si="3"/>
        <v>81796450.540000007</v>
      </c>
    </row>
    <row r="209" spans="1:27" x14ac:dyDescent="0.35">
      <c r="A209" t="s">
        <v>33</v>
      </c>
      <c r="B209" t="s">
        <v>1971</v>
      </c>
      <c r="C209" t="s">
        <v>1968</v>
      </c>
      <c r="D209" t="s">
        <v>1978</v>
      </c>
      <c r="E209" t="s">
        <v>1026</v>
      </c>
      <c r="F209" t="s">
        <v>1051</v>
      </c>
      <c r="G209" t="s">
        <v>1970</v>
      </c>
      <c r="H209" t="s">
        <v>1984</v>
      </c>
      <c r="K209" s="24">
        <v>1090308407.28</v>
      </c>
      <c r="L209" s="24">
        <v>1090308407.28</v>
      </c>
      <c r="M209" s="24">
        <v>1090308407.28</v>
      </c>
      <c r="N209" s="24">
        <v>0</v>
      </c>
      <c r="O209" s="24">
        <v>9647143.3599999994</v>
      </c>
      <c r="P209" s="24">
        <v>0</v>
      </c>
      <c r="Q209" s="24">
        <v>9645193.3599999994</v>
      </c>
      <c r="R209" s="24">
        <v>9647143.3599999994</v>
      </c>
      <c r="S209" s="24">
        <v>0</v>
      </c>
      <c r="T209" s="24">
        <v>0</v>
      </c>
      <c r="U209" s="24">
        <v>0</v>
      </c>
      <c r="V209" s="24">
        <v>0</v>
      </c>
      <c r="W209" s="24">
        <v>0</v>
      </c>
      <c r="X209" s="24">
        <v>0</v>
      </c>
      <c r="Y209" s="24">
        <v>0</v>
      </c>
      <c r="Z209" s="24">
        <v>0</v>
      </c>
      <c r="AA209" s="24">
        <f t="shared" si="3"/>
        <v>9647143.3599999994</v>
      </c>
    </row>
    <row r="210" spans="1:27" x14ac:dyDescent="0.35">
      <c r="A210" t="s">
        <v>33</v>
      </c>
      <c r="B210" t="s">
        <v>1967</v>
      </c>
      <c r="C210" t="s">
        <v>1972</v>
      </c>
      <c r="D210" t="s">
        <v>1974</v>
      </c>
      <c r="E210" t="s">
        <v>1783</v>
      </c>
      <c r="F210" t="s">
        <v>1785</v>
      </c>
      <c r="G210" t="s">
        <v>1970</v>
      </c>
      <c r="H210" t="s">
        <v>1984</v>
      </c>
      <c r="K210" s="24">
        <v>902643014.73000002</v>
      </c>
      <c r="L210" s="24">
        <v>872909141.08000004</v>
      </c>
      <c r="M210" s="24">
        <v>902643014.73000002</v>
      </c>
      <c r="N210" s="24">
        <v>852160304.47000003</v>
      </c>
      <c r="O210" s="24">
        <v>23654238.670000002</v>
      </c>
      <c r="P210" s="24">
        <v>12887251.16</v>
      </c>
      <c r="Q210" s="24">
        <v>180629.79</v>
      </c>
      <c r="R210" s="24">
        <v>10766987.51</v>
      </c>
      <c r="S210" s="24">
        <v>0</v>
      </c>
      <c r="T210" s="24">
        <v>0</v>
      </c>
      <c r="U210" s="24">
        <v>0</v>
      </c>
      <c r="V210" s="24">
        <v>0</v>
      </c>
      <c r="W210" s="24">
        <v>0</v>
      </c>
      <c r="X210" s="24">
        <v>0</v>
      </c>
      <c r="Y210" s="24">
        <v>0</v>
      </c>
      <c r="Z210" s="24">
        <v>0</v>
      </c>
      <c r="AA210" s="24">
        <f t="shared" si="3"/>
        <v>10766987.51</v>
      </c>
    </row>
    <row r="211" spans="1:27" x14ac:dyDescent="0.35">
      <c r="A211" t="s">
        <v>33</v>
      </c>
      <c r="B211" t="s">
        <v>1967</v>
      </c>
      <c r="C211" t="s">
        <v>1972</v>
      </c>
      <c r="D211" t="s">
        <v>1987</v>
      </c>
      <c r="E211" t="s">
        <v>1544</v>
      </c>
      <c r="F211" t="s">
        <v>1546</v>
      </c>
      <c r="G211" t="s">
        <v>1970</v>
      </c>
      <c r="H211" t="s">
        <v>1984</v>
      </c>
      <c r="K211" s="24">
        <v>875116461.88</v>
      </c>
      <c r="L211" s="24">
        <v>735867116.01999998</v>
      </c>
      <c r="M211" s="24">
        <v>875116461.88</v>
      </c>
      <c r="N211" s="24">
        <v>46227143.649999999</v>
      </c>
      <c r="O211" s="24">
        <v>59071830.990000002</v>
      </c>
      <c r="P211" s="24">
        <v>1175910098</v>
      </c>
      <c r="Q211" s="24">
        <v>32091473.640000001</v>
      </c>
      <c r="R211" s="24">
        <v>-1116838267.01</v>
      </c>
      <c r="S211" s="24">
        <v>0</v>
      </c>
      <c r="T211" s="24">
        <v>0</v>
      </c>
      <c r="U211" s="24">
        <v>0</v>
      </c>
      <c r="V211" s="24">
        <v>0</v>
      </c>
      <c r="W211" s="24">
        <v>0</v>
      </c>
      <c r="X211" s="24">
        <v>0</v>
      </c>
      <c r="Y211" s="24">
        <v>0</v>
      </c>
      <c r="Z211" s="24">
        <v>0</v>
      </c>
      <c r="AA211" s="24">
        <f t="shared" si="3"/>
        <v>-1116838267.01</v>
      </c>
    </row>
    <row r="212" spans="1:27" x14ac:dyDescent="0.35">
      <c r="A212" t="s">
        <v>33</v>
      </c>
      <c r="B212" t="s">
        <v>1967</v>
      </c>
      <c r="C212" t="s">
        <v>1968</v>
      </c>
      <c r="D212" t="s">
        <v>1978</v>
      </c>
      <c r="E212" t="s">
        <v>1596</v>
      </c>
      <c r="F212" t="s">
        <v>1614</v>
      </c>
      <c r="G212" t="s">
        <v>1970</v>
      </c>
      <c r="H212" t="s">
        <v>1984</v>
      </c>
      <c r="K212" s="24">
        <v>6615048211.8599997</v>
      </c>
      <c r="L212" s="24">
        <v>6615048211.8599997</v>
      </c>
      <c r="M212" s="24">
        <v>6615048211.8599997</v>
      </c>
      <c r="N212" s="24">
        <v>3678873911.27</v>
      </c>
      <c r="O212" s="24">
        <v>253086507.30000001</v>
      </c>
      <c r="P212" s="24">
        <v>927702804.70000005</v>
      </c>
      <c r="Q212" s="24">
        <v>12336.76</v>
      </c>
      <c r="R212" s="24">
        <v>-674616297.39999998</v>
      </c>
      <c r="S212" s="24">
        <v>0</v>
      </c>
      <c r="T212" s="24">
        <v>0</v>
      </c>
      <c r="U212" s="24">
        <v>0</v>
      </c>
      <c r="V212" s="24">
        <v>0</v>
      </c>
      <c r="W212" s="24">
        <v>0</v>
      </c>
      <c r="X212" s="24">
        <v>0</v>
      </c>
      <c r="Y212" s="24">
        <v>0</v>
      </c>
      <c r="Z212" s="24">
        <v>0</v>
      </c>
      <c r="AA212" s="24">
        <f t="shared" si="3"/>
        <v>-674616297.39999998</v>
      </c>
    </row>
    <row r="213" spans="1:27" x14ac:dyDescent="0.35">
      <c r="A213" t="s">
        <v>33</v>
      </c>
      <c r="B213" t="s">
        <v>1967</v>
      </c>
      <c r="C213" t="s">
        <v>1968</v>
      </c>
      <c r="D213" t="s">
        <v>1978</v>
      </c>
      <c r="E213" t="s">
        <v>1596</v>
      </c>
      <c r="F213" t="s">
        <v>1615</v>
      </c>
      <c r="G213" t="s">
        <v>1988</v>
      </c>
      <c r="K213" s="24">
        <v>1714006644.53</v>
      </c>
      <c r="L213" s="24">
        <v>1714006644.53</v>
      </c>
      <c r="M213" s="24">
        <v>1714006644.53</v>
      </c>
      <c r="N213" s="24">
        <v>1678443885.3399999</v>
      </c>
      <c r="O213" s="24">
        <v>387558946.60000002</v>
      </c>
      <c r="P213" s="24">
        <v>212452770.30000001</v>
      </c>
      <c r="Q213" s="24">
        <v>0</v>
      </c>
      <c r="R213" s="24">
        <v>175106176.30000001</v>
      </c>
      <c r="S213" s="24">
        <v>0</v>
      </c>
      <c r="T213" s="24">
        <v>0</v>
      </c>
      <c r="U213" s="24">
        <v>0</v>
      </c>
      <c r="V213" s="24">
        <v>0</v>
      </c>
      <c r="W213" s="24">
        <v>0</v>
      </c>
      <c r="X213" s="24">
        <v>0</v>
      </c>
      <c r="Y213" s="24">
        <v>0</v>
      </c>
      <c r="Z213" s="24">
        <v>0</v>
      </c>
      <c r="AA213" s="24">
        <f t="shared" si="3"/>
        <v>175106176.30000001</v>
      </c>
    </row>
    <row r="214" spans="1:27" x14ac:dyDescent="0.35">
      <c r="A214" t="s">
        <v>33</v>
      </c>
      <c r="B214" t="s">
        <v>1967</v>
      </c>
      <c r="C214" t="s">
        <v>1972</v>
      </c>
      <c r="D214" t="s">
        <v>1987</v>
      </c>
      <c r="E214" t="s">
        <v>1544</v>
      </c>
      <c r="F214" t="s">
        <v>1547</v>
      </c>
      <c r="G214" t="s">
        <v>1970</v>
      </c>
      <c r="H214" t="s">
        <v>1984</v>
      </c>
      <c r="K214" s="24">
        <v>1834969535.0999999</v>
      </c>
      <c r="L214" s="24">
        <v>1834969535.0999999</v>
      </c>
      <c r="M214" s="24">
        <v>1834969535.0999999</v>
      </c>
      <c r="N214" s="24">
        <v>0</v>
      </c>
      <c r="O214" s="24">
        <v>110895.56</v>
      </c>
      <c r="P214" s="24">
        <v>36000</v>
      </c>
      <c r="Q214" s="24">
        <v>32970.92</v>
      </c>
      <c r="R214" s="24">
        <v>74895.56</v>
      </c>
      <c r="S214" s="24">
        <v>42441690.57</v>
      </c>
      <c r="T214" s="24">
        <v>53260844.960000001</v>
      </c>
      <c r="U214" s="24">
        <v>4158319.1</v>
      </c>
      <c r="V214" s="24">
        <v>-10819154.390000001</v>
      </c>
      <c r="W214" s="24">
        <v>0</v>
      </c>
      <c r="X214" s="24">
        <v>0</v>
      </c>
      <c r="Y214" s="24">
        <v>0</v>
      </c>
      <c r="Z214" s="24">
        <v>0</v>
      </c>
      <c r="AA214" s="24">
        <f t="shared" si="3"/>
        <v>-10744258.83</v>
      </c>
    </row>
    <row r="215" spans="1:27" x14ac:dyDescent="0.35">
      <c r="A215" t="s">
        <v>33</v>
      </c>
      <c r="B215" t="s">
        <v>1967</v>
      </c>
      <c r="C215" t="s">
        <v>1968</v>
      </c>
      <c r="D215" t="s">
        <v>1978</v>
      </c>
      <c r="E215" t="s">
        <v>1596</v>
      </c>
      <c r="F215" t="s">
        <v>1616</v>
      </c>
      <c r="G215" t="s">
        <v>1970</v>
      </c>
      <c r="H215" t="s">
        <v>1984</v>
      </c>
      <c r="K215" s="24">
        <v>448139962.76999998</v>
      </c>
      <c r="L215" s="24">
        <v>448139962.76999998</v>
      </c>
      <c r="M215" s="24">
        <v>448139962.76999998</v>
      </c>
      <c r="N215" s="24">
        <v>314181866.26999998</v>
      </c>
      <c r="O215" s="24">
        <v>63623987.149999999</v>
      </c>
      <c r="P215" s="24">
        <v>15645665.800000001</v>
      </c>
      <c r="Q215" s="24">
        <v>3718.94</v>
      </c>
      <c r="R215" s="24">
        <v>47978321.350000001</v>
      </c>
      <c r="S215" s="24">
        <v>0</v>
      </c>
      <c r="T215" s="24">
        <v>0</v>
      </c>
      <c r="U215" s="24">
        <v>0</v>
      </c>
      <c r="V215" s="24">
        <v>0</v>
      </c>
      <c r="W215" s="24">
        <v>0</v>
      </c>
      <c r="X215" s="24">
        <v>0</v>
      </c>
      <c r="Y215" s="24">
        <v>0</v>
      </c>
      <c r="Z215" s="24">
        <v>0</v>
      </c>
      <c r="AA215" s="24">
        <f t="shared" si="3"/>
        <v>47978321.350000001</v>
      </c>
    </row>
    <row r="216" spans="1:27" x14ac:dyDescent="0.35">
      <c r="A216" t="s">
        <v>33</v>
      </c>
      <c r="B216" t="s">
        <v>1967</v>
      </c>
      <c r="C216" t="s">
        <v>1968</v>
      </c>
      <c r="D216" t="s">
        <v>1978</v>
      </c>
      <c r="E216" t="s">
        <v>1596</v>
      </c>
      <c r="F216" t="s">
        <v>1617</v>
      </c>
      <c r="G216" t="s">
        <v>1970</v>
      </c>
      <c r="H216" t="s">
        <v>1984</v>
      </c>
      <c r="K216" s="24">
        <v>77710055.359999999</v>
      </c>
      <c r="L216" s="24">
        <v>77710055.359999999</v>
      </c>
      <c r="M216" s="24">
        <v>77710055.359999999</v>
      </c>
      <c r="N216" s="24">
        <v>26246270.960000001</v>
      </c>
      <c r="O216" s="24">
        <v>16661482.58</v>
      </c>
      <c r="P216" s="24">
        <v>73826.33</v>
      </c>
      <c r="Q216" s="24">
        <v>0.04</v>
      </c>
      <c r="R216" s="24">
        <v>16587656.25</v>
      </c>
      <c r="S216" s="24">
        <v>0</v>
      </c>
      <c r="T216" s="24">
        <v>0</v>
      </c>
      <c r="U216" s="24">
        <v>0</v>
      </c>
      <c r="V216" s="24">
        <v>0</v>
      </c>
      <c r="W216" s="24">
        <v>0</v>
      </c>
      <c r="X216" s="24">
        <v>0</v>
      </c>
      <c r="Y216" s="24">
        <v>0</v>
      </c>
      <c r="Z216" s="24">
        <v>0</v>
      </c>
      <c r="AA216" s="24">
        <f t="shared" si="3"/>
        <v>16587656.25</v>
      </c>
    </row>
    <row r="217" spans="1:27" x14ac:dyDescent="0.35">
      <c r="A217" t="s">
        <v>33</v>
      </c>
      <c r="B217" t="s">
        <v>1986</v>
      </c>
      <c r="C217" t="s">
        <v>1972</v>
      </c>
      <c r="D217" t="s">
        <v>1987</v>
      </c>
      <c r="E217" t="s">
        <v>1832</v>
      </c>
      <c r="F217" t="s">
        <v>1843</v>
      </c>
      <c r="G217" t="s">
        <v>1988</v>
      </c>
      <c r="K217" s="24">
        <v>254912710.41</v>
      </c>
      <c r="L217" s="24">
        <v>241996858.59999999</v>
      </c>
      <c r="M217" s="24">
        <v>254912710.41</v>
      </c>
      <c r="N217" s="24">
        <v>0</v>
      </c>
      <c r="O217" s="24">
        <v>1790640.21</v>
      </c>
      <c r="P217" s="24">
        <v>2313610.48</v>
      </c>
      <c r="Q217" s="24">
        <v>530659.78</v>
      </c>
      <c r="R217" s="24">
        <v>-522970.27</v>
      </c>
      <c r="S217" s="24">
        <v>0</v>
      </c>
      <c r="T217" s="24">
        <v>0</v>
      </c>
      <c r="U217" s="24">
        <v>0</v>
      </c>
      <c r="V217" s="24">
        <v>0</v>
      </c>
      <c r="W217" s="24">
        <v>0</v>
      </c>
      <c r="X217" s="24">
        <v>0</v>
      </c>
      <c r="Y217" s="24">
        <v>0</v>
      </c>
      <c r="Z217" s="24">
        <v>0</v>
      </c>
      <c r="AA217" s="24">
        <f t="shared" si="3"/>
        <v>-522970.27</v>
      </c>
    </row>
    <row r="218" spans="1:27" x14ac:dyDescent="0.35">
      <c r="A218" t="s">
        <v>33</v>
      </c>
      <c r="B218" t="s">
        <v>1967</v>
      </c>
      <c r="C218" t="s">
        <v>1968</v>
      </c>
      <c r="D218" t="s">
        <v>1978</v>
      </c>
      <c r="E218" t="s">
        <v>1596</v>
      </c>
      <c r="F218" t="s">
        <v>1618</v>
      </c>
      <c r="G218" t="s">
        <v>1970</v>
      </c>
      <c r="H218" t="s">
        <v>1984</v>
      </c>
      <c r="K218" s="24">
        <v>2307080914.0599999</v>
      </c>
      <c r="L218" s="24">
        <v>2307080914.0599999</v>
      </c>
      <c r="M218" s="24">
        <v>2307080914.0599999</v>
      </c>
      <c r="N218" s="24">
        <v>649572709.62</v>
      </c>
      <c r="O218" s="24">
        <v>39867675.07</v>
      </c>
      <c r="P218" s="24">
        <v>117939040.2</v>
      </c>
      <c r="Q218" s="24">
        <v>0</v>
      </c>
      <c r="R218" s="24">
        <v>-78071365.129999995</v>
      </c>
      <c r="S218" s="24">
        <v>0</v>
      </c>
      <c r="T218" s="24">
        <v>0</v>
      </c>
      <c r="U218" s="24">
        <v>0</v>
      </c>
      <c r="V218" s="24">
        <v>0</v>
      </c>
      <c r="W218" s="24">
        <v>0</v>
      </c>
      <c r="X218" s="24">
        <v>0</v>
      </c>
      <c r="Y218" s="24">
        <v>0</v>
      </c>
      <c r="Z218" s="24">
        <v>0</v>
      </c>
      <c r="AA218" s="24">
        <f t="shared" si="3"/>
        <v>-78071365.129999995</v>
      </c>
    </row>
    <row r="219" spans="1:27" x14ac:dyDescent="0.35">
      <c r="A219" t="s">
        <v>33</v>
      </c>
      <c r="B219" t="s">
        <v>1967</v>
      </c>
      <c r="C219" t="s">
        <v>1968</v>
      </c>
      <c r="D219" t="s">
        <v>1978</v>
      </c>
      <c r="E219" t="s">
        <v>1596</v>
      </c>
      <c r="F219" t="s">
        <v>1619</v>
      </c>
      <c r="G219" t="s">
        <v>1970</v>
      </c>
      <c r="H219" t="s">
        <v>1984</v>
      </c>
      <c r="K219" s="24">
        <v>131349917.26000001</v>
      </c>
      <c r="L219" s="24">
        <v>131349917.26000001</v>
      </c>
      <c r="M219" s="24">
        <v>131349917.26000001</v>
      </c>
      <c r="N219" s="24">
        <v>68168526.900000006</v>
      </c>
      <c r="O219" s="24">
        <v>2574144.4900000002</v>
      </c>
      <c r="P219" s="24">
        <v>3652815.87</v>
      </c>
      <c r="Q219" s="24">
        <v>0</v>
      </c>
      <c r="R219" s="24">
        <v>-1078671.3799999999</v>
      </c>
      <c r="S219" s="24">
        <v>0</v>
      </c>
      <c r="T219" s="24">
        <v>0</v>
      </c>
      <c r="U219" s="24">
        <v>0</v>
      </c>
      <c r="V219" s="24">
        <v>0</v>
      </c>
      <c r="W219" s="24">
        <v>0</v>
      </c>
      <c r="X219" s="24">
        <v>0</v>
      </c>
      <c r="Y219" s="24">
        <v>0</v>
      </c>
      <c r="Z219" s="24">
        <v>0</v>
      </c>
      <c r="AA219" s="24">
        <f t="shared" si="3"/>
        <v>-1078671.3799999999</v>
      </c>
    </row>
    <row r="220" spans="1:27" x14ac:dyDescent="0.35">
      <c r="A220" t="s">
        <v>33</v>
      </c>
      <c r="B220" t="s">
        <v>1967</v>
      </c>
      <c r="C220" t="s">
        <v>1968</v>
      </c>
      <c r="D220" t="s">
        <v>1978</v>
      </c>
      <c r="E220" t="s">
        <v>1596</v>
      </c>
      <c r="F220" t="s">
        <v>1620</v>
      </c>
      <c r="G220" t="s">
        <v>1970</v>
      </c>
      <c r="H220" t="s">
        <v>1984</v>
      </c>
      <c r="K220" s="24">
        <v>526582725.83999997</v>
      </c>
      <c r="L220" s="24">
        <v>526582725.83999997</v>
      </c>
      <c r="M220" s="24">
        <v>526582725.83999997</v>
      </c>
      <c r="N220" s="24">
        <v>0</v>
      </c>
      <c r="O220" s="24">
        <v>518419735.69999999</v>
      </c>
      <c r="P220" s="24">
        <v>8152231.4000000004</v>
      </c>
      <c r="Q220" s="24">
        <v>0</v>
      </c>
      <c r="R220" s="24">
        <v>510267504.30000001</v>
      </c>
      <c r="S220" s="24">
        <v>0</v>
      </c>
      <c r="T220" s="24">
        <v>0</v>
      </c>
      <c r="U220" s="24">
        <v>0</v>
      </c>
      <c r="V220" s="24">
        <v>0</v>
      </c>
      <c r="W220" s="24">
        <v>0</v>
      </c>
      <c r="X220" s="24">
        <v>0</v>
      </c>
      <c r="Y220" s="24">
        <v>0</v>
      </c>
      <c r="Z220" s="24">
        <v>0</v>
      </c>
      <c r="AA220" s="24">
        <f t="shared" si="3"/>
        <v>510267504.30000001</v>
      </c>
    </row>
    <row r="221" spans="1:27" x14ac:dyDescent="0.35">
      <c r="A221" t="s">
        <v>33</v>
      </c>
      <c r="B221" t="s">
        <v>1971</v>
      </c>
      <c r="C221" t="s">
        <v>1976</v>
      </c>
      <c r="D221" t="s">
        <v>1977</v>
      </c>
      <c r="E221" t="s">
        <v>1357</v>
      </c>
      <c r="F221" t="s">
        <v>1365</v>
      </c>
      <c r="G221" t="s">
        <v>1970</v>
      </c>
      <c r="H221" t="s">
        <v>1984</v>
      </c>
      <c r="J221" t="s">
        <v>1985</v>
      </c>
      <c r="K221" s="24">
        <v>2304611190.29</v>
      </c>
      <c r="L221" s="24">
        <v>2304611190.29</v>
      </c>
      <c r="M221" s="24">
        <v>2304611190.29</v>
      </c>
      <c r="N221" s="24">
        <v>1405575597.74</v>
      </c>
      <c r="O221" s="24">
        <v>1448668130</v>
      </c>
      <c r="P221" s="24">
        <v>1339262072</v>
      </c>
      <c r="Q221" s="24">
        <v>43060370.899999999</v>
      </c>
      <c r="R221" s="24">
        <v>109406058</v>
      </c>
      <c r="S221" s="24">
        <v>2118403.96</v>
      </c>
      <c r="T221" s="24">
        <v>0</v>
      </c>
      <c r="U221" s="24">
        <v>118403.96</v>
      </c>
      <c r="V221" s="24">
        <v>2118403.96</v>
      </c>
      <c r="W221" s="24">
        <v>0</v>
      </c>
      <c r="X221" s="24">
        <v>0</v>
      </c>
      <c r="Y221" s="24">
        <v>0</v>
      </c>
      <c r="Z221" s="24">
        <v>0</v>
      </c>
      <c r="AA221" s="24">
        <f t="shared" si="3"/>
        <v>111524461.95999999</v>
      </c>
    </row>
    <row r="222" spans="1:27" x14ac:dyDescent="0.35">
      <c r="A222" t="s">
        <v>33</v>
      </c>
      <c r="B222" t="s">
        <v>1971</v>
      </c>
      <c r="C222" t="s">
        <v>1972</v>
      </c>
      <c r="D222" t="s">
        <v>1975</v>
      </c>
      <c r="E222" t="s">
        <v>484</v>
      </c>
      <c r="F222" t="s">
        <v>496</v>
      </c>
      <c r="G222" t="s">
        <v>1970</v>
      </c>
      <c r="I222" t="s">
        <v>1981</v>
      </c>
      <c r="K222" s="24">
        <v>660966914.84000003</v>
      </c>
      <c r="L222" s="24">
        <v>221118245.66</v>
      </c>
      <c r="M222" s="24">
        <v>221118245.66</v>
      </c>
      <c r="N222" s="24">
        <v>660966639.84000003</v>
      </c>
      <c r="O222" s="24">
        <v>26718886.850000001</v>
      </c>
      <c r="P222" s="24">
        <v>90921136.519999996</v>
      </c>
      <c r="Q222" s="24">
        <v>10556069.1</v>
      </c>
      <c r="R222" s="24">
        <v>-64202249.670000002</v>
      </c>
      <c r="S222" s="24">
        <v>0</v>
      </c>
      <c r="T222" s="24">
        <v>0</v>
      </c>
      <c r="U222" s="24">
        <v>0</v>
      </c>
      <c r="V222" s="24">
        <v>0</v>
      </c>
      <c r="W222" s="24">
        <v>26718886.850000001</v>
      </c>
      <c r="X222" s="24">
        <v>90921136.519999996</v>
      </c>
      <c r="Y222" s="24">
        <v>10556069.1</v>
      </c>
      <c r="Z222" s="24">
        <v>-64202249.670000002</v>
      </c>
      <c r="AA222" s="24">
        <f t="shared" si="3"/>
        <v>-128404499.34</v>
      </c>
    </row>
    <row r="223" spans="1:27" x14ac:dyDescent="0.35">
      <c r="A223" t="s">
        <v>33</v>
      </c>
      <c r="B223" t="s">
        <v>1967</v>
      </c>
      <c r="C223" t="s">
        <v>1968</v>
      </c>
      <c r="D223" t="s">
        <v>1978</v>
      </c>
      <c r="E223" t="s">
        <v>1596</v>
      </c>
      <c r="F223" t="s">
        <v>1621</v>
      </c>
      <c r="G223" t="s">
        <v>1970</v>
      </c>
      <c r="H223" t="s">
        <v>1984</v>
      </c>
      <c r="K223" s="24">
        <v>3730263125.6300001</v>
      </c>
      <c r="L223" s="24">
        <v>3730263125.6300001</v>
      </c>
      <c r="M223" s="24">
        <v>3730263125.6300001</v>
      </c>
      <c r="N223" s="24">
        <v>2616298013.1399999</v>
      </c>
      <c r="O223" s="24">
        <v>1068221651</v>
      </c>
      <c r="P223" s="24">
        <v>93515416.840000004</v>
      </c>
      <c r="Q223" s="24">
        <v>21101.54</v>
      </c>
      <c r="R223" s="24">
        <v>974706234.15999997</v>
      </c>
      <c r="S223" s="24">
        <v>0</v>
      </c>
      <c r="T223" s="24">
        <v>0</v>
      </c>
      <c r="U223" s="24">
        <v>0</v>
      </c>
      <c r="V223" s="24">
        <v>0</v>
      </c>
      <c r="W223" s="24">
        <v>0</v>
      </c>
      <c r="X223" s="24">
        <v>0</v>
      </c>
      <c r="Y223" s="24">
        <v>0</v>
      </c>
      <c r="Z223" s="24">
        <v>0</v>
      </c>
      <c r="AA223" s="24">
        <f t="shared" si="3"/>
        <v>974706234.15999997</v>
      </c>
    </row>
    <row r="224" spans="1:27" x14ac:dyDescent="0.35">
      <c r="A224" t="s">
        <v>33</v>
      </c>
      <c r="B224" t="s">
        <v>1971</v>
      </c>
      <c r="C224" t="s">
        <v>1972</v>
      </c>
      <c r="D224" t="s">
        <v>1987</v>
      </c>
      <c r="E224" t="s">
        <v>32</v>
      </c>
      <c r="F224" t="s">
        <v>40</v>
      </c>
      <c r="G224" t="s">
        <v>1970</v>
      </c>
      <c r="H224" t="s">
        <v>1984</v>
      </c>
      <c r="K224" s="24">
        <v>4904092064.6700001</v>
      </c>
      <c r="L224" s="24">
        <v>1707043431.8599999</v>
      </c>
      <c r="M224" s="24">
        <v>4904092064.6700001</v>
      </c>
      <c r="N224" s="24">
        <v>0</v>
      </c>
      <c r="O224" s="24">
        <v>158723956.90000001</v>
      </c>
      <c r="P224" s="24">
        <v>10669580.57</v>
      </c>
      <c r="Q224" s="24">
        <v>158723956.90000001</v>
      </c>
      <c r="R224" s="24">
        <v>148054376.33000001</v>
      </c>
      <c r="S224" s="24">
        <v>0</v>
      </c>
      <c r="T224" s="24">
        <v>0</v>
      </c>
      <c r="U224" s="24">
        <v>0</v>
      </c>
      <c r="V224" s="24">
        <v>0</v>
      </c>
      <c r="W224" s="24">
        <v>0</v>
      </c>
      <c r="X224" s="24">
        <v>0</v>
      </c>
      <c r="Y224" s="24">
        <v>0</v>
      </c>
      <c r="Z224" s="24">
        <v>0</v>
      </c>
      <c r="AA224" s="24">
        <f t="shared" si="3"/>
        <v>148054376.33000001</v>
      </c>
    </row>
    <row r="225" spans="1:27" x14ac:dyDescent="0.35">
      <c r="A225" t="s">
        <v>33</v>
      </c>
      <c r="B225" t="s">
        <v>1967</v>
      </c>
      <c r="C225" t="s">
        <v>1968</v>
      </c>
      <c r="D225" t="s">
        <v>1978</v>
      </c>
      <c r="E225" t="s">
        <v>1596</v>
      </c>
      <c r="F225" t="s">
        <v>1622</v>
      </c>
      <c r="G225" t="s">
        <v>1970</v>
      </c>
      <c r="H225" t="s">
        <v>1984</v>
      </c>
      <c r="K225" s="24">
        <v>515352139.27999997</v>
      </c>
      <c r="L225" s="24">
        <v>515352139.27999997</v>
      </c>
      <c r="M225" s="24">
        <v>515352139.27999997</v>
      </c>
      <c r="N225" s="24">
        <v>290452562.99000001</v>
      </c>
      <c r="O225" s="24">
        <v>18437547.379999999</v>
      </c>
      <c r="P225" s="24">
        <v>97300378.609999999</v>
      </c>
      <c r="Q225" s="24">
        <v>0</v>
      </c>
      <c r="R225" s="24">
        <v>-78862831.230000004</v>
      </c>
      <c r="S225" s="24">
        <v>0</v>
      </c>
      <c r="T225" s="24">
        <v>0</v>
      </c>
      <c r="U225" s="24">
        <v>0</v>
      </c>
      <c r="V225" s="24">
        <v>0</v>
      </c>
      <c r="W225" s="24">
        <v>0</v>
      </c>
      <c r="X225" s="24">
        <v>0</v>
      </c>
      <c r="Y225" s="24">
        <v>0</v>
      </c>
      <c r="Z225" s="24">
        <v>0</v>
      </c>
      <c r="AA225" s="24">
        <f t="shared" si="3"/>
        <v>-78862831.230000004</v>
      </c>
    </row>
    <row r="226" spans="1:27" x14ac:dyDescent="0.35">
      <c r="A226" t="s">
        <v>33</v>
      </c>
      <c r="B226" t="s">
        <v>1967</v>
      </c>
      <c r="C226" t="s">
        <v>1968</v>
      </c>
      <c r="D226" t="s">
        <v>1978</v>
      </c>
      <c r="E226" t="s">
        <v>1596</v>
      </c>
      <c r="F226" t="s">
        <v>1623</v>
      </c>
      <c r="G226" t="s">
        <v>1970</v>
      </c>
      <c r="H226" t="s">
        <v>1984</v>
      </c>
      <c r="K226" s="24">
        <v>2450452373.5100002</v>
      </c>
      <c r="L226" s="24">
        <v>2450452373.5100002</v>
      </c>
      <c r="M226" s="24">
        <v>2450452373.5100002</v>
      </c>
      <c r="N226" s="24">
        <v>1318069416.0999999</v>
      </c>
      <c r="O226" s="24">
        <v>287467951.39999998</v>
      </c>
      <c r="P226" s="24">
        <v>95899915.629999995</v>
      </c>
      <c r="Q226" s="24">
        <v>535283.85</v>
      </c>
      <c r="R226" s="24">
        <v>191568035.77000001</v>
      </c>
      <c r="S226" s="24">
        <v>0</v>
      </c>
      <c r="T226" s="24">
        <v>0</v>
      </c>
      <c r="U226" s="24">
        <v>0</v>
      </c>
      <c r="V226" s="24">
        <v>0</v>
      </c>
      <c r="W226" s="24">
        <v>0</v>
      </c>
      <c r="X226" s="24">
        <v>0</v>
      </c>
      <c r="Y226" s="24">
        <v>0</v>
      </c>
      <c r="Z226" s="24">
        <v>0</v>
      </c>
      <c r="AA226" s="24">
        <f t="shared" si="3"/>
        <v>191568035.77000001</v>
      </c>
    </row>
    <row r="227" spans="1:27" x14ac:dyDescent="0.35">
      <c r="A227" t="s">
        <v>33</v>
      </c>
      <c r="B227" t="s">
        <v>1967</v>
      </c>
      <c r="C227" t="s">
        <v>1968</v>
      </c>
      <c r="D227" t="s">
        <v>1978</v>
      </c>
      <c r="E227" t="s">
        <v>1596</v>
      </c>
      <c r="F227" t="s">
        <v>1624</v>
      </c>
      <c r="G227" t="s">
        <v>1970</v>
      </c>
      <c r="H227" t="s">
        <v>1984</v>
      </c>
      <c r="K227" s="24">
        <v>100331076.34</v>
      </c>
      <c r="L227" s="24">
        <v>100331076.34</v>
      </c>
      <c r="M227" s="24">
        <v>100331076.34</v>
      </c>
      <c r="N227" s="24">
        <v>100225035.48</v>
      </c>
      <c r="O227" s="24">
        <v>4240154.5999999996</v>
      </c>
      <c r="P227" s="24">
        <v>6265921.5700000003</v>
      </c>
      <c r="Q227" s="24">
        <v>0</v>
      </c>
      <c r="R227" s="24">
        <v>-2025766.97</v>
      </c>
      <c r="S227" s="24">
        <v>0</v>
      </c>
      <c r="T227" s="24">
        <v>0</v>
      </c>
      <c r="U227" s="24">
        <v>0</v>
      </c>
      <c r="V227" s="24">
        <v>0</v>
      </c>
      <c r="W227" s="24">
        <v>0</v>
      </c>
      <c r="X227" s="24">
        <v>0</v>
      </c>
      <c r="Y227" s="24">
        <v>0</v>
      </c>
      <c r="Z227" s="24">
        <v>0</v>
      </c>
      <c r="AA227" s="24">
        <f t="shared" si="3"/>
        <v>-2025766.97</v>
      </c>
    </row>
    <row r="228" spans="1:27" x14ac:dyDescent="0.35">
      <c r="A228" t="s">
        <v>33</v>
      </c>
      <c r="B228" t="s">
        <v>1967</v>
      </c>
      <c r="C228" t="s">
        <v>1972</v>
      </c>
      <c r="D228" t="s">
        <v>1987</v>
      </c>
      <c r="E228" t="s">
        <v>1544</v>
      </c>
      <c r="F228" t="s">
        <v>1548</v>
      </c>
      <c r="G228" t="s">
        <v>1970</v>
      </c>
      <c r="H228" t="s">
        <v>1984</v>
      </c>
      <c r="K228" s="24">
        <v>126622691.31999999</v>
      </c>
      <c r="L228" s="24">
        <v>126622691.31999999</v>
      </c>
      <c r="M228" s="24">
        <v>126622691.31999999</v>
      </c>
      <c r="N228" s="24">
        <v>106557379.64</v>
      </c>
      <c r="O228" s="24">
        <v>8762257.0099999998</v>
      </c>
      <c r="P228" s="24">
        <v>0</v>
      </c>
      <c r="Q228" s="24">
        <v>0</v>
      </c>
      <c r="R228" s="24">
        <v>8762257.0099999998</v>
      </c>
      <c r="S228" s="24">
        <v>0</v>
      </c>
      <c r="T228" s="24">
        <v>0</v>
      </c>
      <c r="U228" s="24">
        <v>0</v>
      </c>
      <c r="V228" s="24">
        <v>0</v>
      </c>
      <c r="W228" s="24">
        <v>0</v>
      </c>
      <c r="X228" s="24">
        <v>0</v>
      </c>
      <c r="Y228" s="24">
        <v>0</v>
      </c>
      <c r="Z228" s="24">
        <v>0</v>
      </c>
      <c r="AA228" s="24">
        <f t="shared" si="3"/>
        <v>8762257.0099999998</v>
      </c>
    </row>
    <row r="229" spans="1:27" x14ac:dyDescent="0.35">
      <c r="A229" t="s">
        <v>33</v>
      </c>
      <c r="B229" t="s">
        <v>1986</v>
      </c>
      <c r="C229" t="s">
        <v>1968</v>
      </c>
      <c r="D229" t="s">
        <v>1978</v>
      </c>
      <c r="E229" t="s">
        <v>1935</v>
      </c>
      <c r="F229" t="s">
        <v>1937</v>
      </c>
      <c r="G229" t="s">
        <v>1988</v>
      </c>
      <c r="K229" s="24">
        <v>574183344.53999996</v>
      </c>
      <c r="L229" s="24">
        <v>574183344.53999996</v>
      </c>
      <c r="M229" s="24">
        <v>574183344.53999996</v>
      </c>
      <c r="N229" s="24">
        <v>0</v>
      </c>
      <c r="O229" s="24">
        <v>100935.18</v>
      </c>
      <c r="P229" s="24">
        <v>10000000</v>
      </c>
      <c r="Q229" s="24">
        <v>100935.18</v>
      </c>
      <c r="R229" s="24">
        <v>-9899064.8200000003</v>
      </c>
      <c r="S229" s="24">
        <v>0</v>
      </c>
      <c r="T229" s="24">
        <v>0</v>
      </c>
      <c r="U229" s="24">
        <v>0</v>
      </c>
      <c r="V229" s="24">
        <v>0</v>
      </c>
      <c r="W229" s="24">
        <v>0</v>
      </c>
      <c r="X229" s="24">
        <v>0</v>
      </c>
      <c r="Y229" s="24">
        <v>0</v>
      </c>
      <c r="Z229" s="24">
        <v>0</v>
      </c>
      <c r="AA229" s="24">
        <f t="shared" si="3"/>
        <v>-9899064.8200000003</v>
      </c>
    </row>
    <row r="230" spans="1:27" x14ac:dyDescent="0.35">
      <c r="A230" t="s">
        <v>33</v>
      </c>
      <c r="B230" t="s">
        <v>1986</v>
      </c>
      <c r="C230" t="s">
        <v>1972</v>
      </c>
      <c r="D230" t="s">
        <v>1987</v>
      </c>
      <c r="E230" t="s">
        <v>1832</v>
      </c>
      <c r="F230" t="s">
        <v>1844</v>
      </c>
      <c r="G230" t="s">
        <v>1970</v>
      </c>
      <c r="J230" t="s">
        <v>1985</v>
      </c>
      <c r="K230" s="24">
        <v>590591626.41999996</v>
      </c>
      <c r="L230" s="24">
        <v>562525361.39999998</v>
      </c>
      <c r="M230" s="24">
        <v>590591626.41999996</v>
      </c>
      <c r="N230" s="24">
        <v>0</v>
      </c>
      <c r="O230" s="24">
        <v>1182154.2</v>
      </c>
      <c r="P230" s="24">
        <v>722685.72</v>
      </c>
      <c r="Q230" s="24">
        <v>1182154.2</v>
      </c>
      <c r="R230" s="24">
        <v>459468.48</v>
      </c>
      <c r="S230" s="24">
        <v>0</v>
      </c>
      <c r="T230" s="24">
        <v>0</v>
      </c>
      <c r="U230" s="24">
        <v>0</v>
      </c>
      <c r="V230" s="24">
        <v>0</v>
      </c>
      <c r="W230" s="24">
        <v>0</v>
      </c>
      <c r="X230" s="24">
        <v>0</v>
      </c>
      <c r="Y230" s="24">
        <v>0</v>
      </c>
      <c r="Z230" s="24">
        <v>0</v>
      </c>
      <c r="AA230" s="24">
        <f t="shared" si="3"/>
        <v>459468.48</v>
      </c>
    </row>
    <row r="231" spans="1:27" x14ac:dyDescent="0.35">
      <c r="A231" t="s">
        <v>33</v>
      </c>
      <c r="B231" t="s">
        <v>1986</v>
      </c>
      <c r="C231" t="s">
        <v>1972</v>
      </c>
      <c r="D231" t="s">
        <v>1987</v>
      </c>
      <c r="E231" t="s">
        <v>1832</v>
      </c>
      <c r="F231" t="s">
        <v>1845</v>
      </c>
      <c r="G231" t="s">
        <v>1988</v>
      </c>
      <c r="K231" s="24">
        <v>18586.16</v>
      </c>
      <c r="L231" s="24">
        <v>18586.009999999998</v>
      </c>
      <c r="M231" s="24">
        <v>18586.16</v>
      </c>
      <c r="N231" s="24">
        <v>0</v>
      </c>
      <c r="O231" s="24">
        <v>0</v>
      </c>
      <c r="P231" s="24">
        <v>120627188.09999999</v>
      </c>
      <c r="Q231" s="24">
        <v>0</v>
      </c>
      <c r="R231" s="24">
        <v>-120627188.09999999</v>
      </c>
      <c r="S231" s="24">
        <v>0</v>
      </c>
      <c r="T231" s="24">
        <v>0</v>
      </c>
      <c r="U231" s="24">
        <v>0</v>
      </c>
      <c r="V231" s="24">
        <v>0</v>
      </c>
      <c r="W231" s="24">
        <v>0</v>
      </c>
      <c r="X231" s="24">
        <v>0</v>
      </c>
      <c r="Y231" s="24">
        <v>0</v>
      </c>
      <c r="Z231" s="24">
        <v>0</v>
      </c>
      <c r="AA231" s="24">
        <f t="shared" si="3"/>
        <v>-120627188.09999999</v>
      </c>
    </row>
    <row r="232" spans="1:27" x14ac:dyDescent="0.35">
      <c r="A232" t="s">
        <v>33</v>
      </c>
      <c r="B232" t="s">
        <v>1967</v>
      </c>
      <c r="C232" t="s">
        <v>1968</v>
      </c>
      <c r="D232" t="s">
        <v>1978</v>
      </c>
      <c r="E232" t="s">
        <v>1596</v>
      </c>
      <c r="F232" t="s">
        <v>1625</v>
      </c>
      <c r="G232" t="s">
        <v>1970</v>
      </c>
      <c r="H232" t="s">
        <v>1984</v>
      </c>
      <c r="K232" s="24">
        <v>72961353.859999999</v>
      </c>
      <c r="L232" s="24">
        <v>72961353.859999999</v>
      </c>
      <c r="M232" s="24">
        <v>72961353.859999999</v>
      </c>
      <c r="N232" s="24">
        <v>0</v>
      </c>
      <c r="O232" s="24">
        <v>17882752.059999999</v>
      </c>
      <c r="P232" s="24">
        <v>1673017.84</v>
      </c>
      <c r="Q232" s="24">
        <v>0</v>
      </c>
      <c r="R232" s="24">
        <v>16209734.220000001</v>
      </c>
      <c r="S232" s="24">
        <v>0</v>
      </c>
      <c r="T232" s="24">
        <v>0</v>
      </c>
      <c r="U232" s="24">
        <v>0</v>
      </c>
      <c r="V232" s="24">
        <v>0</v>
      </c>
      <c r="W232" s="24">
        <v>0</v>
      </c>
      <c r="X232" s="24">
        <v>0</v>
      </c>
      <c r="Y232" s="24">
        <v>0</v>
      </c>
      <c r="Z232" s="24">
        <v>0</v>
      </c>
      <c r="AA232" s="24">
        <f t="shared" si="3"/>
        <v>16209734.220000001</v>
      </c>
    </row>
    <row r="233" spans="1:27" x14ac:dyDescent="0.35">
      <c r="A233" t="s">
        <v>33</v>
      </c>
      <c r="B233" t="s">
        <v>1986</v>
      </c>
      <c r="C233" t="s">
        <v>1972</v>
      </c>
      <c r="D233" t="s">
        <v>1987</v>
      </c>
      <c r="E233" t="s">
        <v>1832</v>
      </c>
      <c r="F233" t="s">
        <v>1846</v>
      </c>
      <c r="G233" t="s">
        <v>1970</v>
      </c>
      <c r="H233" t="s">
        <v>1984</v>
      </c>
      <c r="K233" s="24">
        <v>121763338.92</v>
      </c>
      <c r="L233" s="24">
        <v>121763338.92</v>
      </c>
      <c r="M233" s="24">
        <v>121763338.92</v>
      </c>
      <c r="N233" s="24">
        <v>60507773.969999999</v>
      </c>
      <c r="O233" s="24">
        <v>17734235.609999999</v>
      </c>
      <c r="P233" s="24">
        <v>5775193.2999999998</v>
      </c>
      <c r="Q233" s="24">
        <v>0</v>
      </c>
      <c r="R233" s="24">
        <v>11959042.310000001</v>
      </c>
      <c r="S233" s="24">
        <v>0</v>
      </c>
      <c r="T233" s="24">
        <v>0</v>
      </c>
      <c r="U233" s="24">
        <v>0</v>
      </c>
      <c r="V233" s="24">
        <v>0</v>
      </c>
      <c r="W233" s="24">
        <v>0</v>
      </c>
      <c r="X233" s="24">
        <v>0</v>
      </c>
      <c r="Y233" s="24">
        <v>0</v>
      </c>
      <c r="Z233" s="24">
        <v>0</v>
      </c>
      <c r="AA233" s="24">
        <f t="shared" si="3"/>
        <v>11959042.310000001</v>
      </c>
    </row>
    <row r="234" spans="1:27" x14ac:dyDescent="0.35">
      <c r="A234" t="s">
        <v>33</v>
      </c>
      <c r="B234" t="s">
        <v>1971</v>
      </c>
      <c r="C234" t="s">
        <v>1972</v>
      </c>
      <c r="D234" t="s">
        <v>1987</v>
      </c>
      <c r="E234" t="s">
        <v>32</v>
      </c>
      <c r="F234" t="s">
        <v>41</v>
      </c>
      <c r="G234" t="s">
        <v>1970</v>
      </c>
      <c r="H234" t="s">
        <v>1984</v>
      </c>
      <c r="J234" t="s">
        <v>1985</v>
      </c>
      <c r="K234" s="24">
        <v>164604451.56</v>
      </c>
      <c r="L234" s="24">
        <v>130756782.86</v>
      </c>
      <c r="M234" s="24">
        <v>164604451.56</v>
      </c>
      <c r="N234" s="24">
        <v>12782035.619999999</v>
      </c>
      <c r="O234" s="24">
        <v>2234627.39</v>
      </c>
      <c r="P234" s="24">
        <v>883004.26</v>
      </c>
      <c r="Q234" s="24">
        <v>1494336</v>
      </c>
      <c r="R234" s="24">
        <v>1351623.13</v>
      </c>
      <c r="S234" s="24">
        <v>0</v>
      </c>
      <c r="T234" s="24">
        <v>0</v>
      </c>
      <c r="U234" s="24">
        <v>0</v>
      </c>
      <c r="V234" s="24">
        <v>0</v>
      </c>
      <c r="W234" s="24">
        <v>0</v>
      </c>
      <c r="X234" s="24">
        <v>0</v>
      </c>
      <c r="Y234" s="24">
        <v>0</v>
      </c>
      <c r="Z234" s="24">
        <v>0</v>
      </c>
      <c r="AA234" s="24">
        <f t="shared" si="3"/>
        <v>1351623.13</v>
      </c>
    </row>
    <row r="235" spans="1:27" x14ac:dyDescent="0.35">
      <c r="A235" t="s">
        <v>33</v>
      </c>
      <c r="B235" t="s">
        <v>1971</v>
      </c>
      <c r="C235" t="s">
        <v>1972</v>
      </c>
      <c r="D235" t="s">
        <v>1982</v>
      </c>
      <c r="E235" t="s">
        <v>597</v>
      </c>
      <c r="F235" t="s">
        <v>625</v>
      </c>
      <c r="G235" t="s">
        <v>1970</v>
      </c>
      <c r="H235" t="s">
        <v>1984</v>
      </c>
      <c r="K235" s="24">
        <v>52327471.960000001</v>
      </c>
      <c r="L235" s="24">
        <v>52224458.350000001</v>
      </c>
      <c r="M235" s="24">
        <v>52327471.960000001</v>
      </c>
      <c r="N235" s="24">
        <v>46851439.770000003</v>
      </c>
      <c r="O235" s="24">
        <v>898507.53</v>
      </c>
      <c r="P235" s="24">
        <v>2519889.48</v>
      </c>
      <c r="Q235" s="24">
        <v>655481.03</v>
      </c>
      <c r="R235" s="24">
        <v>-1621381.95</v>
      </c>
      <c r="S235" s="24">
        <v>0</v>
      </c>
      <c r="T235" s="24">
        <v>0</v>
      </c>
      <c r="U235" s="24">
        <v>0</v>
      </c>
      <c r="V235" s="24">
        <v>0</v>
      </c>
      <c r="W235" s="24">
        <v>0</v>
      </c>
      <c r="X235" s="24">
        <v>0</v>
      </c>
      <c r="Y235" s="24">
        <v>0</v>
      </c>
      <c r="Z235" s="24">
        <v>0</v>
      </c>
      <c r="AA235" s="24">
        <f t="shared" si="3"/>
        <v>-1621381.95</v>
      </c>
    </row>
    <row r="236" spans="1:27" x14ac:dyDescent="0.35">
      <c r="A236" t="s">
        <v>33</v>
      </c>
      <c r="B236" t="s">
        <v>1971</v>
      </c>
      <c r="C236" t="s">
        <v>1968</v>
      </c>
      <c r="D236" t="s">
        <v>1978</v>
      </c>
      <c r="E236" t="s">
        <v>1026</v>
      </c>
      <c r="F236" t="s">
        <v>1052</v>
      </c>
      <c r="G236" t="s">
        <v>1970</v>
      </c>
      <c r="H236" t="s">
        <v>1984</v>
      </c>
      <c r="K236" s="24">
        <v>46015518.450000003</v>
      </c>
      <c r="L236" s="24">
        <v>46015518.450000003</v>
      </c>
      <c r="M236" s="24">
        <v>46015518.450000003</v>
      </c>
      <c r="N236" s="24">
        <v>28829798.469999999</v>
      </c>
      <c r="O236" s="24">
        <v>3193102.16</v>
      </c>
      <c r="P236" s="24">
        <v>34418535.329999998</v>
      </c>
      <c r="Q236" s="24">
        <v>899882.77</v>
      </c>
      <c r="R236" s="24">
        <v>-31225433.170000002</v>
      </c>
      <c r="S236" s="24">
        <v>0</v>
      </c>
      <c r="T236" s="24">
        <v>0</v>
      </c>
      <c r="U236" s="24">
        <v>0</v>
      </c>
      <c r="V236" s="24">
        <v>0</v>
      </c>
      <c r="W236" s="24">
        <v>0</v>
      </c>
      <c r="X236" s="24">
        <v>0</v>
      </c>
      <c r="Y236" s="24">
        <v>0</v>
      </c>
      <c r="Z236" s="24">
        <v>0</v>
      </c>
      <c r="AA236" s="24">
        <f t="shared" si="3"/>
        <v>-31225433.170000002</v>
      </c>
    </row>
    <row r="237" spans="1:27" x14ac:dyDescent="0.35">
      <c r="A237" t="s">
        <v>33</v>
      </c>
      <c r="B237" t="s">
        <v>1967</v>
      </c>
      <c r="C237" t="s">
        <v>1968</v>
      </c>
      <c r="D237" t="s">
        <v>1978</v>
      </c>
      <c r="E237" t="s">
        <v>1596</v>
      </c>
      <c r="F237" t="s">
        <v>1626</v>
      </c>
      <c r="G237" t="s">
        <v>1970</v>
      </c>
      <c r="K237" s="24">
        <v>1061993216.28</v>
      </c>
      <c r="L237" s="24">
        <v>1060705727.5599999</v>
      </c>
      <c r="M237" s="24">
        <v>1061993216.28</v>
      </c>
      <c r="N237" s="24">
        <v>705085537.73000002</v>
      </c>
      <c r="O237" s="24">
        <v>74097895.819999993</v>
      </c>
      <c r="P237" s="24">
        <v>175710613.59999999</v>
      </c>
      <c r="Q237" s="24">
        <v>1186170.03</v>
      </c>
      <c r="R237" s="24">
        <v>-101612717.78</v>
      </c>
      <c r="S237" s="24">
        <v>0</v>
      </c>
      <c r="T237" s="24">
        <v>0</v>
      </c>
      <c r="U237" s="24">
        <v>0</v>
      </c>
      <c r="V237" s="24">
        <v>0</v>
      </c>
      <c r="W237" s="24">
        <v>0</v>
      </c>
      <c r="X237" s="24">
        <v>0</v>
      </c>
      <c r="Y237" s="24">
        <v>0</v>
      </c>
      <c r="Z237" s="24">
        <v>0</v>
      </c>
      <c r="AA237" s="24">
        <f t="shared" si="3"/>
        <v>-101612717.78</v>
      </c>
    </row>
    <row r="238" spans="1:27" x14ac:dyDescent="0.35">
      <c r="A238" t="s">
        <v>33</v>
      </c>
      <c r="B238" t="s">
        <v>1971</v>
      </c>
      <c r="C238" t="s">
        <v>1968</v>
      </c>
      <c r="D238" t="s">
        <v>1991</v>
      </c>
      <c r="E238" t="s">
        <v>952</v>
      </c>
      <c r="F238" t="s">
        <v>962</v>
      </c>
      <c r="G238" t="s">
        <v>1970</v>
      </c>
      <c r="H238" t="s">
        <v>1984</v>
      </c>
      <c r="K238" s="24">
        <v>1663334.88</v>
      </c>
      <c r="L238" s="24">
        <v>1663334.88</v>
      </c>
      <c r="M238" s="24">
        <v>1663334.88</v>
      </c>
      <c r="N238" s="24">
        <v>0</v>
      </c>
      <c r="O238" s="24">
        <v>5000</v>
      </c>
      <c r="P238" s="24">
        <v>2000</v>
      </c>
      <c r="Q238" s="24">
        <v>0</v>
      </c>
      <c r="R238" s="24">
        <v>3000</v>
      </c>
      <c r="S238" s="24">
        <v>0</v>
      </c>
      <c r="T238" s="24">
        <v>0</v>
      </c>
      <c r="U238" s="24">
        <v>0</v>
      </c>
      <c r="V238" s="24">
        <v>0</v>
      </c>
      <c r="W238" s="24">
        <v>0</v>
      </c>
      <c r="X238" s="24">
        <v>0</v>
      </c>
      <c r="Y238" s="24">
        <v>0</v>
      </c>
      <c r="Z238" s="24">
        <v>0</v>
      </c>
      <c r="AA238" s="24">
        <f t="shared" si="3"/>
        <v>3000</v>
      </c>
    </row>
    <row r="239" spans="1:27" x14ac:dyDescent="0.35">
      <c r="A239" t="s">
        <v>33</v>
      </c>
      <c r="B239" t="s">
        <v>1971</v>
      </c>
      <c r="C239" t="s">
        <v>1972</v>
      </c>
      <c r="D239" t="s">
        <v>1973</v>
      </c>
      <c r="E239" t="s">
        <v>307</v>
      </c>
      <c r="F239" t="s">
        <v>325</v>
      </c>
      <c r="G239" t="s">
        <v>1970</v>
      </c>
      <c r="H239" t="s">
        <v>1984</v>
      </c>
      <c r="I239" t="s">
        <v>1981</v>
      </c>
      <c r="K239" s="24">
        <v>237688377.16</v>
      </c>
      <c r="L239" s="24">
        <v>92577.11</v>
      </c>
      <c r="M239" s="24">
        <v>92577.11</v>
      </c>
      <c r="N239" s="24">
        <v>121497905.51000001</v>
      </c>
      <c r="O239" s="24">
        <v>13650636.67</v>
      </c>
      <c r="P239" s="24">
        <v>9857684.2100000009</v>
      </c>
      <c r="Q239" s="24">
        <v>1647391.15</v>
      </c>
      <c r="R239" s="24">
        <v>3792952.46</v>
      </c>
      <c r="S239" s="24">
        <v>0</v>
      </c>
      <c r="T239" s="24">
        <v>0</v>
      </c>
      <c r="U239" s="24">
        <v>0</v>
      </c>
      <c r="V239" s="24">
        <v>0</v>
      </c>
      <c r="W239" s="24">
        <v>13650636.67</v>
      </c>
      <c r="X239" s="24">
        <v>9857684.2100000009</v>
      </c>
      <c r="Y239" s="24">
        <v>1647391.15</v>
      </c>
      <c r="Z239" s="24">
        <v>3792952.46</v>
      </c>
      <c r="AA239" s="24">
        <f t="shared" si="3"/>
        <v>7585904.9199999999</v>
      </c>
    </row>
    <row r="240" spans="1:27" x14ac:dyDescent="0.35">
      <c r="A240" t="s">
        <v>33</v>
      </c>
      <c r="B240" t="s">
        <v>1971</v>
      </c>
      <c r="C240" t="s">
        <v>1972</v>
      </c>
      <c r="D240" t="s">
        <v>1982</v>
      </c>
      <c r="E240" t="s">
        <v>597</v>
      </c>
      <c r="F240" t="s">
        <v>626</v>
      </c>
      <c r="G240" t="s">
        <v>1970</v>
      </c>
      <c r="H240" t="s">
        <v>1984</v>
      </c>
      <c r="I240" t="s">
        <v>1981</v>
      </c>
      <c r="K240" s="24">
        <v>481467367.00999999</v>
      </c>
      <c r="L240" s="24">
        <v>236019.09</v>
      </c>
      <c r="M240" s="24">
        <v>236019.09</v>
      </c>
      <c r="N240" s="24">
        <v>400924006.56</v>
      </c>
      <c r="O240" s="24">
        <v>28369739</v>
      </c>
      <c r="P240" s="24">
        <v>5782489.4299999997</v>
      </c>
      <c r="Q240" s="24">
        <v>5212146.1900000004</v>
      </c>
      <c r="R240" s="24">
        <v>22587249.57</v>
      </c>
      <c r="S240" s="24">
        <v>0</v>
      </c>
      <c r="T240" s="24">
        <v>0</v>
      </c>
      <c r="U240" s="24">
        <v>0</v>
      </c>
      <c r="V240" s="24">
        <v>0</v>
      </c>
      <c r="W240" s="24">
        <v>28369739</v>
      </c>
      <c r="X240" s="24">
        <v>5782489.4299999997</v>
      </c>
      <c r="Y240" s="24">
        <v>5212146.1900000004</v>
      </c>
      <c r="Z240" s="24">
        <v>22587249.57</v>
      </c>
      <c r="AA240" s="24">
        <f t="shared" si="3"/>
        <v>45174499.140000001</v>
      </c>
    </row>
    <row r="241" spans="1:27" x14ac:dyDescent="0.35">
      <c r="A241" t="s">
        <v>33</v>
      </c>
      <c r="B241" t="s">
        <v>1986</v>
      </c>
      <c r="C241" t="s">
        <v>1972</v>
      </c>
      <c r="D241" t="s">
        <v>1987</v>
      </c>
      <c r="E241" t="s">
        <v>1832</v>
      </c>
      <c r="F241" t="s">
        <v>1423</v>
      </c>
      <c r="G241" t="s">
        <v>1970</v>
      </c>
      <c r="H241" t="s">
        <v>1984</v>
      </c>
      <c r="I241" t="s">
        <v>1981</v>
      </c>
      <c r="J241" t="s">
        <v>1985</v>
      </c>
      <c r="K241" s="24">
        <v>217793807.53</v>
      </c>
      <c r="L241" s="24">
        <v>300301.09999999998</v>
      </c>
      <c r="M241" s="24">
        <v>300301.09999999998</v>
      </c>
      <c r="N241" s="24">
        <v>111308676.89</v>
      </c>
      <c r="O241" s="24">
        <v>9704208.7799999993</v>
      </c>
      <c r="P241" s="24">
        <v>5828446.3200000003</v>
      </c>
      <c r="Q241" s="24">
        <v>2764930.2</v>
      </c>
      <c r="R241" s="24">
        <v>3875762.46</v>
      </c>
      <c r="S241" s="24">
        <v>0</v>
      </c>
      <c r="T241" s="24">
        <v>0</v>
      </c>
      <c r="U241" s="24">
        <v>0</v>
      </c>
      <c r="V241" s="24">
        <v>0</v>
      </c>
      <c r="W241" s="24">
        <v>9704208.7799999993</v>
      </c>
      <c r="X241" s="24">
        <v>5828446.3200000003</v>
      </c>
      <c r="Y241" s="24">
        <v>2764930.2</v>
      </c>
      <c r="Z241" s="24">
        <v>3875762.46</v>
      </c>
      <c r="AA241" s="24">
        <f t="shared" si="3"/>
        <v>7751524.9199999999</v>
      </c>
    </row>
    <row r="242" spans="1:27" x14ac:dyDescent="0.35">
      <c r="A242" t="s">
        <v>33</v>
      </c>
      <c r="B242" t="s">
        <v>1971</v>
      </c>
      <c r="C242" t="s">
        <v>1972</v>
      </c>
      <c r="D242" t="s">
        <v>1982</v>
      </c>
      <c r="E242" t="s">
        <v>597</v>
      </c>
      <c r="F242" t="s">
        <v>627</v>
      </c>
      <c r="G242" t="s">
        <v>1970</v>
      </c>
      <c r="I242" t="s">
        <v>1981</v>
      </c>
      <c r="K242" s="24">
        <v>186090513.09</v>
      </c>
      <c r="L242" s="24">
        <v>5724453.9500000002</v>
      </c>
      <c r="M242" s="24">
        <v>5724453.9500000002</v>
      </c>
      <c r="N242" s="24">
        <v>142383266.56</v>
      </c>
      <c r="O242" s="24">
        <v>13308169.789999999</v>
      </c>
      <c r="P242" s="24">
        <v>4324880.5199999996</v>
      </c>
      <c r="Q242" s="24">
        <v>1937943.53</v>
      </c>
      <c r="R242" s="24">
        <v>8983289.2699999996</v>
      </c>
      <c r="S242" s="24">
        <v>0</v>
      </c>
      <c r="T242" s="24">
        <v>0</v>
      </c>
      <c r="U242" s="24">
        <v>0</v>
      </c>
      <c r="V242" s="24">
        <v>0</v>
      </c>
      <c r="W242" s="24">
        <v>13308169.789999999</v>
      </c>
      <c r="X242" s="24">
        <v>4324880.5199999996</v>
      </c>
      <c r="Y242" s="24">
        <v>1937943.53</v>
      </c>
      <c r="Z242" s="24">
        <v>8983289.2699999996</v>
      </c>
      <c r="AA242" s="24">
        <f t="shared" si="3"/>
        <v>17966578.539999999</v>
      </c>
    </row>
    <row r="243" spans="1:27" x14ac:dyDescent="0.35">
      <c r="A243" t="s">
        <v>33</v>
      </c>
      <c r="B243" t="s">
        <v>1967</v>
      </c>
      <c r="C243" t="s">
        <v>1972</v>
      </c>
      <c r="D243" t="s">
        <v>1982</v>
      </c>
      <c r="E243" t="s">
        <v>1766</v>
      </c>
      <c r="F243" t="s">
        <v>1770</v>
      </c>
      <c r="G243" t="s">
        <v>1970</v>
      </c>
      <c r="H243" t="s">
        <v>1984</v>
      </c>
      <c r="J243" t="s">
        <v>1985</v>
      </c>
      <c r="K243" s="24">
        <v>125490132.84</v>
      </c>
      <c r="L243" s="24">
        <v>125490132.84</v>
      </c>
      <c r="M243" s="24">
        <v>125490132.84</v>
      </c>
      <c r="N243" s="24">
        <v>67830737.590000004</v>
      </c>
      <c r="O243" s="24">
        <v>1306169.93</v>
      </c>
      <c r="P243" s="24">
        <v>3096253.18</v>
      </c>
      <c r="Q243" s="24">
        <v>0</v>
      </c>
      <c r="R243" s="24">
        <v>-1790083.25</v>
      </c>
      <c r="S243" s="24">
        <v>0</v>
      </c>
      <c r="T243" s="24">
        <v>0</v>
      </c>
      <c r="U243" s="24">
        <v>0</v>
      </c>
      <c r="V243" s="24">
        <v>0</v>
      </c>
      <c r="W243" s="24">
        <v>0</v>
      </c>
      <c r="X243" s="24">
        <v>0</v>
      </c>
      <c r="Y243" s="24">
        <v>0</v>
      </c>
      <c r="Z243" s="24">
        <v>0</v>
      </c>
      <c r="AA243" s="24">
        <f t="shared" si="3"/>
        <v>-1790083.25</v>
      </c>
    </row>
    <row r="244" spans="1:27" x14ac:dyDescent="0.35">
      <c r="A244" t="s">
        <v>33</v>
      </c>
      <c r="B244" t="s">
        <v>1967</v>
      </c>
      <c r="C244" t="s">
        <v>1968</v>
      </c>
      <c r="D244" t="s">
        <v>1978</v>
      </c>
      <c r="E244" t="s">
        <v>1596</v>
      </c>
      <c r="F244" t="s">
        <v>1627</v>
      </c>
      <c r="G244" t="s">
        <v>1970</v>
      </c>
      <c r="H244" t="s">
        <v>1984</v>
      </c>
      <c r="J244" t="s">
        <v>1985</v>
      </c>
      <c r="K244" s="24">
        <v>325255984.86000001</v>
      </c>
      <c r="L244" s="24">
        <v>325255984.86000001</v>
      </c>
      <c r="M244" s="24">
        <v>325255984.86000001</v>
      </c>
      <c r="N244" s="24">
        <v>196268548.53</v>
      </c>
      <c r="O244" s="24">
        <v>41897309.530000001</v>
      </c>
      <c r="P244" s="24">
        <v>5577508.4199999999</v>
      </c>
      <c r="Q244" s="24">
        <v>0</v>
      </c>
      <c r="R244" s="24">
        <v>36319801.109999999</v>
      </c>
      <c r="S244" s="24">
        <v>0</v>
      </c>
      <c r="T244" s="24">
        <v>0</v>
      </c>
      <c r="U244" s="24">
        <v>0</v>
      </c>
      <c r="V244" s="24">
        <v>0</v>
      </c>
      <c r="W244" s="24">
        <v>0</v>
      </c>
      <c r="X244" s="24">
        <v>0</v>
      </c>
      <c r="Y244" s="24">
        <v>0</v>
      </c>
      <c r="Z244" s="24">
        <v>0</v>
      </c>
      <c r="AA244" s="24">
        <f t="shared" si="3"/>
        <v>36319801.109999999</v>
      </c>
    </row>
    <row r="245" spans="1:27" x14ac:dyDescent="0.35">
      <c r="A245" t="s">
        <v>33</v>
      </c>
      <c r="B245" t="s">
        <v>1971</v>
      </c>
      <c r="C245" t="s">
        <v>1972</v>
      </c>
      <c r="D245" t="s">
        <v>1974</v>
      </c>
      <c r="E245" t="s">
        <v>128</v>
      </c>
      <c r="F245" t="s">
        <v>153</v>
      </c>
      <c r="G245" t="s">
        <v>1970</v>
      </c>
      <c r="H245" t="s">
        <v>1984</v>
      </c>
      <c r="I245" t="s">
        <v>1981</v>
      </c>
      <c r="K245" s="24">
        <v>207212267.34999999</v>
      </c>
      <c r="L245" s="24">
        <v>6057798.5899999999</v>
      </c>
      <c r="M245" s="24">
        <v>6057798.5899999999</v>
      </c>
      <c r="N245" s="24">
        <v>136133542.75</v>
      </c>
      <c r="O245" s="24">
        <v>7098122.4699999997</v>
      </c>
      <c r="P245" s="24">
        <v>12848563.529999999</v>
      </c>
      <c r="Q245" s="24">
        <v>4036313.47</v>
      </c>
      <c r="R245" s="24">
        <v>-5750441.0599999996</v>
      </c>
      <c r="S245" s="24">
        <v>0</v>
      </c>
      <c r="T245" s="24">
        <v>0</v>
      </c>
      <c r="U245" s="24">
        <v>0</v>
      </c>
      <c r="V245" s="24">
        <v>0</v>
      </c>
      <c r="W245" s="24">
        <v>7098122.4699999997</v>
      </c>
      <c r="X245" s="24">
        <v>12848563.529999999</v>
      </c>
      <c r="Y245" s="24">
        <v>4036313.47</v>
      </c>
      <c r="Z245" s="24">
        <v>-5750441.0599999996</v>
      </c>
      <c r="AA245" s="24">
        <f t="shared" si="3"/>
        <v>-11500882.119999999</v>
      </c>
    </row>
    <row r="246" spans="1:27" x14ac:dyDescent="0.35">
      <c r="A246" t="s">
        <v>33</v>
      </c>
      <c r="B246" t="s">
        <v>1986</v>
      </c>
      <c r="C246" t="s">
        <v>1972</v>
      </c>
      <c r="D246" t="s">
        <v>1987</v>
      </c>
      <c r="E246" t="s">
        <v>1832</v>
      </c>
      <c r="F246" t="s">
        <v>1424</v>
      </c>
      <c r="G246" t="s">
        <v>1970</v>
      </c>
      <c r="H246" t="s">
        <v>1984</v>
      </c>
      <c r="I246" t="s">
        <v>1981</v>
      </c>
      <c r="K246" s="24">
        <v>450355920.30000001</v>
      </c>
      <c r="L246" s="24">
        <v>120294803.94</v>
      </c>
      <c r="M246" s="24">
        <v>120294803.94</v>
      </c>
      <c r="N246" s="24">
        <v>267901727.33000001</v>
      </c>
      <c r="O246" s="24">
        <v>909742.55</v>
      </c>
      <c r="P246" s="24">
        <v>8552686.7799999993</v>
      </c>
      <c r="Q246" s="24">
        <v>0</v>
      </c>
      <c r="R246" s="24">
        <v>-7642944.2300000004</v>
      </c>
      <c r="S246" s="24">
        <v>0</v>
      </c>
      <c r="T246" s="24">
        <v>0</v>
      </c>
      <c r="U246" s="24">
        <v>0</v>
      </c>
      <c r="V246" s="24">
        <v>0</v>
      </c>
      <c r="W246" s="24">
        <v>909742.55</v>
      </c>
      <c r="X246" s="24">
        <v>8552686.7799999993</v>
      </c>
      <c r="Y246" s="24">
        <v>0</v>
      </c>
      <c r="Z246" s="24">
        <v>-7642944.2300000004</v>
      </c>
      <c r="AA246" s="24">
        <f t="shared" si="3"/>
        <v>-15285888.460000001</v>
      </c>
    </row>
    <row r="247" spans="1:27" x14ac:dyDescent="0.35">
      <c r="A247" t="s">
        <v>33</v>
      </c>
      <c r="B247" t="s">
        <v>1986</v>
      </c>
      <c r="C247" t="s">
        <v>1972</v>
      </c>
      <c r="D247" t="s">
        <v>1987</v>
      </c>
      <c r="E247" t="s">
        <v>1832</v>
      </c>
      <c r="F247" t="s">
        <v>1425</v>
      </c>
      <c r="G247" t="s">
        <v>1970</v>
      </c>
      <c r="H247" t="s">
        <v>1984</v>
      </c>
      <c r="I247" t="s">
        <v>1981</v>
      </c>
      <c r="K247" s="24">
        <v>192508875.59</v>
      </c>
      <c r="L247" s="24">
        <v>243580.22</v>
      </c>
      <c r="M247" s="24">
        <v>243580.22</v>
      </c>
      <c r="N247" s="24">
        <v>0</v>
      </c>
      <c r="O247" s="24">
        <v>0</v>
      </c>
      <c r="P247" s="24">
        <v>288323.78000000003</v>
      </c>
      <c r="Q247" s="24">
        <v>0</v>
      </c>
      <c r="R247" s="24">
        <v>-288323.78000000003</v>
      </c>
      <c r="S247" s="24">
        <v>0</v>
      </c>
      <c r="T247" s="24">
        <v>0</v>
      </c>
      <c r="U247" s="24">
        <v>0</v>
      </c>
      <c r="V247" s="24">
        <v>0</v>
      </c>
      <c r="W247" s="24">
        <v>0</v>
      </c>
      <c r="X247" s="24">
        <v>288323.78000000003</v>
      </c>
      <c r="Y247" s="24">
        <v>0</v>
      </c>
      <c r="Z247" s="24">
        <v>-288323.78000000003</v>
      </c>
      <c r="AA247" s="24">
        <f t="shared" si="3"/>
        <v>-576647.56000000006</v>
      </c>
    </row>
    <row r="248" spans="1:27" x14ac:dyDescent="0.35">
      <c r="A248" t="s">
        <v>33</v>
      </c>
      <c r="B248" t="s">
        <v>1971</v>
      </c>
      <c r="C248" t="s">
        <v>1972</v>
      </c>
      <c r="D248" t="s">
        <v>1974</v>
      </c>
      <c r="E248" t="s">
        <v>128</v>
      </c>
      <c r="F248" t="s">
        <v>154</v>
      </c>
      <c r="G248" t="s">
        <v>1970</v>
      </c>
      <c r="H248" t="s">
        <v>1984</v>
      </c>
      <c r="K248" s="24">
        <v>1892416920.97</v>
      </c>
      <c r="L248" s="24">
        <v>1862371380.0999999</v>
      </c>
      <c r="M248" s="24">
        <v>1892416920.97</v>
      </c>
      <c r="N248" s="24">
        <v>970715547.11000001</v>
      </c>
      <c r="O248" s="24">
        <v>155189423.40000001</v>
      </c>
      <c r="P248" s="24">
        <v>105366765.59999999</v>
      </c>
      <c r="Q248" s="24">
        <v>30680396.879999999</v>
      </c>
      <c r="R248" s="24">
        <v>49822657.799999997</v>
      </c>
      <c r="S248" s="24">
        <v>0</v>
      </c>
      <c r="T248" s="24">
        <v>0</v>
      </c>
      <c r="U248" s="24">
        <v>0</v>
      </c>
      <c r="V248" s="24">
        <v>0</v>
      </c>
      <c r="W248" s="24">
        <v>0</v>
      </c>
      <c r="X248" s="24">
        <v>0</v>
      </c>
      <c r="Y248" s="24">
        <v>0</v>
      </c>
      <c r="Z248" s="24">
        <v>0</v>
      </c>
      <c r="AA248" s="24">
        <f t="shared" si="3"/>
        <v>49822657.799999997</v>
      </c>
    </row>
    <row r="249" spans="1:27" x14ac:dyDescent="0.35">
      <c r="A249" t="s">
        <v>33</v>
      </c>
      <c r="B249" t="s">
        <v>1971</v>
      </c>
      <c r="C249" t="s">
        <v>1976</v>
      </c>
      <c r="D249" t="s">
        <v>1980</v>
      </c>
      <c r="E249" t="s">
        <v>1234</v>
      </c>
      <c r="F249" t="s">
        <v>1252</v>
      </c>
      <c r="G249" t="s">
        <v>1970</v>
      </c>
      <c r="H249" t="s">
        <v>1984</v>
      </c>
      <c r="K249" s="24">
        <v>618316297.44000006</v>
      </c>
      <c r="L249" s="24">
        <v>618316297.44000006</v>
      </c>
      <c r="M249" s="24">
        <v>618316297.44000006</v>
      </c>
      <c r="N249" s="24">
        <v>275123714.27999997</v>
      </c>
      <c r="O249" s="24">
        <v>60229768</v>
      </c>
      <c r="P249" s="24">
        <v>26956075.07</v>
      </c>
      <c r="Q249" s="24">
        <v>10583034.359999999</v>
      </c>
      <c r="R249" s="24">
        <v>33273692.93</v>
      </c>
      <c r="S249" s="24">
        <v>0</v>
      </c>
      <c r="T249" s="24">
        <v>0</v>
      </c>
      <c r="U249" s="24">
        <v>0</v>
      </c>
      <c r="V249" s="24">
        <v>0</v>
      </c>
      <c r="W249" s="24">
        <v>0</v>
      </c>
      <c r="X249" s="24">
        <v>0</v>
      </c>
      <c r="Y249" s="24">
        <v>0</v>
      </c>
      <c r="Z249" s="24">
        <v>0</v>
      </c>
      <c r="AA249" s="24">
        <f t="shared" si="3"/>
        <v>33273692.93</v>
      </c>
    </row>
    <row r="250" spans="1:27" x14ac:dyDescent="0.35">
      <c r="A250" t="s">
        <v>33</v>
      </c>
      <c r="B250" t="s">
        <v>1971</v>
      </c>
      <c r="C250" t="s">
        <v>1972</v>
      </c>
      <c r="D250" t="s">
        <v>1993</v>
      </c>
      <c r="E250" t="s">
        <v>881</v>
      </c>
      <c r="F250" t="s">
        <v>883</v>
      </c>
      <c r="G250" t="s">
        <v>1970</v>
      </c>
      <c r="H250" t="s">
        <v>1984</v>
      </c>
      <c r="K250" s="24">
        <v>2602671724.3499999</v>
      </c>
      <c r="L250" s="24">
        <v>2521643923.9299998</v>
      </c>
      <c r="M250" s="24">
        <v>2602671724.3499999</v>
      </c>
      <c r="N250" s="24">
        <v>1283364168.99</v>
      </c>
      <c r="O250" s="24">
        <v>218120199.69999999</v>
      </c>
      <c r="P250" s="24">
        <v>144459269.59999999</v>
      </c>
      <c r="Q250" s="24">
        <v>41673826.130000003</v>
      </c>
      <c r="R250" s="24">
        <v>73660930.099999994</v>
      </c>
      <c r="S250" s="24">
        <v>0</v>
      </c>
      <c r="T250" s="24">
        <v>0</v>
      </c>
      <c r="U250" s="24">
        <v>0</v>
      </c>
      <c r="V250" s="24">
        <v>0</v>
      </c>
      <c r="W250" s="24">
        <v>0</v>
      </c>
      <c r="X250" s="24">
        <v>0</v>
      </c>
      <c r="Y250" s="24">
        <v>0</v>
      </c>
      <c r="Z250" s="24">
        <v>0</v>
      </c>
      <c r="AA250" s="24">
        <f t="shared" si="3"/>
        <v>73660930.099999994</v>
      </c>
    </row>
    <row r="251" spans="1:27" x14ac:dyDescent="0.35">
      <c r="A251" t="s">
        <v>33</v>
      </c>
      <c r="B251" t="s">
        <v>1971</v>
      </c>
      <c r="C251" t="s">
        <v>1976</v>
      </c>
      <c r="D251" t="s">
        <v>1977</v>
      </c>
      <c r="E251" t="s">
        <v>1357</v>
      </c>
      <c r="F251" t="s">
        <v>1366</v>
      </c>
      <c r="G251" t="s">
        <v>1970</v>
      </c>
      <c r="K251" s="24">
        <v>524314752.72000003</v>
      </c>
      <c r="L251" s="24">
        <v>524314752.72000003</v>
      </c>
      <c r="M251" s="24">
        <v>524314752.72000003</v>
      </c>
      <c r="N251" s="24">
        <v>332466687.74000001</v>
      </c>
      <c r="O251" s="24">
        <v>68293075.299999997</v>
      </c>
      <c r="P251" s="24">
        <v>51442487.369999997</v>
      </c>
      <c r="Q251" s="24">
        <v>9476842.4800000004</v>
      </c>
      <c r="R251" s="24">
        <v>16850587.93</v>
      </c>
      <c r="S251" s="24">
        <v>0</v>
      </c>
      <c r="T251" s="24">
        <v>0</v>
      </c>
      <c r="U251" s="24">
        <v>0</v>
      </c>
      <c r="V251" s="24">
        <v>0</v>
      </c>
      <c r="W251" s="24">
        <v>0</v>
      </c>
      <c r="X251" s="24">
        <v>0</v>
      </c>
      <c r="Y251" s="24">
        <v>0</v>
      </c>
      <c r="Z251" s="24">
        <v>0</v>
      </c>
      <c r="AA251" s="24">
        <f t="shared" si="3"/>
        <v>16850587.93</v>
      </c>
    </row>
    <row r="252" spans="1:27" x14ac:dyDescent="0.35">
      <c r="A252" t="s">
        <v>33</v>
      </c>
      <c r="B252" t="s">
        <v>1971</v>
      </c>
      <c r="C252" t="s">
        <v>1972</v>
      </c>
      <c r="D252" t="s">
        <v>1974</v>
      </c>
      <c r="E252" t="s">
        <v>128</v>
      </c>
      <c r="F252" t="s">
        <v>155</v>
      </c>
      <c r="G252" t="s">
        <v>1970</v>
      </c>
      <c r="H252" t="s">
        <v>1984</v>
      </c>
      <c r="K252" s="24">
        <v>144656288.44</v>
      </c>
      <c r="L252" s="24">
        <v>144656288.44</v>
      </c>
      <c r="M252" s="24">
        <v>144656288.44</v>
      </c>
      <c r="N252" s="24">
        <v>76895308.659999996</v>
      </c>
      <c r="O252" s="24">
        <v>3449807.09</v>
      </c>
      <c r="P252" s="24">
        <v>7083330.0999999996</v>
      </c>
      <c r="Q252" s="24">
        <v>2503188.0499999998</v>
      </c>
      <c r="R252" s="24">
        <v>-3633523.01</v>
      </c>
      <c r="S252" s="24">
        <v>0</v>
      </c>
      <c r="T252" s="24">
        <v>0</v>
      </c>
      <c r="U252" s="24">
        <v>0</v>
      </c>
      <c r="V252" s="24">
        <v>0</v>
      </c>
      <c r="W252" s="24">
        <v>0</v>
      </c>
      <c r="X252" s="24">
        <v>0</v>
      </c>
      <c r="Y252" s="24">
        <v>0</v>
      </c>
      <c r="Z252" s="24">
        <v>0</v>
      </c>
      <c r="AA252" s="24">
        <f t="shared" si="3"/>
        <v>-3633523.01</v>
      </c>
    </row>
    <row r="253" spans="1:27" x14ac:dyDescent="0.35">
      <c r="A253" t="s">
        <v>33</v>
      </c>
      <c r="B253" t="s">
        <v>1971</v>
      </c>
      <c r="C253" t="s">
        <v>1972</v>
      </c>
      <c r="D253" t="s">
        <v>1982</v>
      </c>
      <c r="E253" t="s">
        <v>597</v>
      </c>
      <c r="F253" t="s">
        <v>628</v>
      </c>
      <c r="G253" t="s">
        <v>1970</v>
      </c>
      <c r="H253" t="s">
        <v>1984</v>
      </c>
      <c r="I253" t="s">
        <v>1981</v>
      </c>
      <c r="K253" s="24">
        <v>0</v>
      </c>
      <c r="L253" s="24">
        <v>0</v>
      </c>
      <c r="M253" s="24">
        <v>0</v>
      </c>
      <c r="N253" s="24">
        <v>0</v>
      </c>
      <c r="O253" s="24">
        <v>0</v>
      </c>
      <c r="P253" s="24">
        <v>5510871.8200000003</v>
      </c>
      <c r="Q253" s="24">
        <v>0</v>
      </c>
      <c r="R253" s="24">
        <v>-5510871.8200000003</v>
      </c>
      <c r="S253" s="24">
        <v>0</v>
      </c>
      <c r="T253" s="24">
        <v>0</v>
      </c>
      <c r="U253" s="24">
        <v>0</v>
      </c>
      <c r="V253" s="24">
        <v>0</v>
      </c>
      <c r="W253" s="24">
        <v>0</v>
      </c>
      <c r="X253" s="24">
        <v>5510871.8200000003</v>
      </c>
      <c r="Y253" s="24">
        <v>0</v>
      </c>
      <c r="Z253" s="24">
        <v>-5510871.8200000003</v>
      </c>
      <c r="AA253" s="24">
        <f t="shared" si="3"/>
        <v>-11021743.640000001</v>
      </c>
    </row>
    <row r="254" spans="1:27" x14ac:dyDescent="0.35">
      <c r="A254" t="s">
        <v>33</v>
      </c>
      <c r="B254" t="s">
        <v>1971</v>
      </c>
      <c r="C254" t="s">
        <v>1972</v>
      </c>
      <c r="D254" t="s">
        <v>1975</v>
      </c>
      <c r="E254" t="s">
        <v>484</v>
      </c>
      <c r="F254" t="s">
        <v>497</v>
      </c>
      <c r="G254" t="s">
        <v>1970</v>
      </c>
      <c r="I254" t="s">
        <v>1981</v>
      </c>
      <c r="K254" s="24">
        <v>158294056.22</v>
      </c>
      <c r="L254" s="24">
        <v>-151892.54</v>
      </c>
      <c r="M254" s="24">
        <v>-151892.54</v>
      </c>
      <c r="N254" s="24">
        <v>149273537.88999999</v>
      </c>
      <c r="O254" s="24">
        <v>1938380.68</v>
      </c>
      <c r="P254" s="24">
        <v>1405512.23</v>
      </c>
      <c r="Q254" s="24">
        <v>1748554.88</v>
      </c>
      <c r="R254" s="24">
        <v>532868.44999999995</v>
      </c>
      <c r="S254" s="24">
        <v>0</v>
      </c>
      <c r="T254" s="24">
        <v>0</v>
      </c>
      <c r="U254" s="24">
        <v>0</v>
      </c>
      <c r="V254" s="24">
        <v>0</v>
      </c>
      <c r="W254" s="24">
        <v>1938380.68</v>
      </c>
      <c r="X254" s="24">
        <v>1405512.23</v>
      </c>
      <c r="Y254" s="24">
        <v>1748554.88</v>
      </c>
      <c r="Z254" s="24">
        <v>532868.44999999995</v>
      </c>
      <c r="AA254" s="24">
        <f t="shared" si="3"/>
        <v>1065736.8999999999</v>
      </c>
    </row>
    <row r="255" spans="1:27" x14ac:dyDescent="0.35">
      <c r="A255" t="s">
        <v>33</v>
      </c>
      <c r="B255" t="s">
        <v>1971</v>
      </c>
      <c r="C255" t="s">
        <v>1972</v>
      </c>
      <c r="D255" t="s">
        <v>1982</v>
      </c>
      <c r="E255" t="s">
        <v>597</v>
      </c>
      <c r="F255" t="s">
        <v>629</v>
      </c>
      <c r="G255" t="s">
        <v>1970</v>
      </c>
      <c r="H255" t="s">
        <v>1984</v>
      </c>
      <c r="K255" s="24">
        <v>241511836.97</v>
      </c>
      <c r="L255" s="24">
        <v>211709111.75</v>
      </c>
      <c r="M255" s="24">
        <v>241511836.97</v>
      </c>
      <c r="N255" s="24">
        <v>163301063.75</v>
      </c>
      <c r="O255" s="24">
        <v>30187530.449999999</v>
      </c>
      <c r="P255" s="24">
        <v>10405342.49</v>
      </c>
      <c r="Q255" s="24">
        <v>2870570.67</v>
      </c>
      <c r="R255" s="24">
        <v>19782187.960000001</v>
      </c>
      <c r="S255" s="24">
        <v>0</v>
      </c>
      <c r="T255" s="24">
        <v>0</v>
      </c>
      <c r="U255" s="24">
        <v>0</v>
      </c>
      <c r="V255" s="24">
        <v>0</v>
      </c>
      <c r="W255" s="24">
        <v>0</v>
      </c>
      <c r="X255" s="24">
        <v>0</v>
      </c>
      <c r="Y255" s="24">
        <v>0</v>
      </c>
      <c r="Z255" s="24">
        <v>0</v>
      </c>
      <c r="AA255" s="24">
        <f t="shared" si="3"/>
        <v>19782187.960000001</v>
      </c>
    </row>
    <row r="256" spans="1:27" x14ac:dyDescent="0.35">
      <c r="A256" t="s">
        <v>33</v>
      </c>
      <c r="B256" t="s">
        <v>1971</v>
      </c>
      <c r="C256" t="s">
        <v>1972</v>
      </c>
      <c r="D256" t="s">
        <v>1973</v>
      </c>
      <c r="E256" t="s">
        <v>307</v>
      </c>
      <c r="F256" t="s">
        <v>326</v>
      </c>
      <c r="G256" t="s">
        <v>1970</v>
      </c>
      <c r="H256" t="s">
        <v>1984</v>
      </c>
      <c r="K256" s="24">
        <v>259455016.40000001</v>
      </c>
      <c r="L256" s="24">
        <v>205003671.11000001</v>
      </c>
      <c r="M256" s="24">
        <v>259455016.40000001</v>
      </c>
      <c r="N256" s="24">
        <v>152523151.19</v>
      </c>
      <c r="O256" s="24">
        <v>24085428.73</v>
      </c>
      <c r="P256" s="24">
        <v>12036003.720000001</v>
      </c>
      <c r="Q256" s="24">
        <v>2862792.64</v>
      </c>
      <c r="R256" s="24">
        <v>12049425.01</v>
      </c>
      <c r="S256" s="24">
        <v>0</v>
      </c>
      <c r="T256" s="24">
        <v>0</v>
      </c>
      <c r="U256" s="24">
        <v>0</v>
      </c>
      <c r="V256" s="24">
        <v>0</v>
      </c>
      <c r="W256" s="24">
        <v>0</v>
      </c>
      <c r="X256" s="24">
        <v>0</v>
      </c>
      <c r="Y256" s="24">
        <v>0</v>
      </c>
      <c r="Z256" s="24">
        <v>0</v>
      </c>
      <c r="AA256" s="24">
        <f t="shared" si="3"/>
        <v>12049425.01</v>
      </c>
    </row>
    <row r="257" spans="1:27" x14ac:dyDescent="0.35">
      <c r="A257" t="s">
        <v>33</v>
      </c>
      <c r="B257" t="s">
        <v>1971</v>
      </c>
      <c r="C257" t="s">
        <v>1968</v>
      </c>
      <c r="D257" t="s">
        <v>1978</v>
      </c>
      <c r="E257" t="s">
        <v>1026</v>
      </c>
      <c r="F257" t="s">
        <v>1053</v>
      </c>
      <c r="G257" t="s">
        <v>1970</v>
      </c>
      <c r="H257" t="s">
        <v>1984</v>
      </c>
      <c r="K257" s="24">
        <v>764020114.54999995</v>
      </c>
      <c r="L257" s="24">
        <v>763978555.47000003</v>
      </c>
      <c r="M257" s="24">
        <v>764020114.54999995</v>
      </c>
      <c r="N257" s="24">
        <v>484267191.94999999</v>
      </c>
      <c r="O257" s="24">
        <v>76398934.219999999</v>
      </c>
      <c r="P257" s="24">
        <v>40412080.299999997</v>
      </c>
      <c r="Q257" s="24">
        <v>4434787.42</v>
      </c>
      <c r="R257" s="24">
        <v>35986853.920000002</v>
      </c>
      <c r="S257" s="24">
        <v>0</v>
      </c>
      <c r="T257" s="24">
        <v>0</v>
      </c>
      <c r="U257" s="24">
        <v>0</v>
      </c>
      <c r="V257" s="24">
        <v>0</v>
      </c>
      <c r="W257" s="24">
        <v>0</v>
      </c>
      <c r="X257" s="24">
        <v>0</v>
      </c>
      <c r="Y257" s="24">
        <v>0</v>
      </c>
      <c r="Z257" s="24">
        <v>0</v>
      </c>
      <c r="AA257" s="24">
        <f t="shared" si="3"/>
        <v>35986853.920000002</v>
      </c>
    </row>
    <row r="258" spans="1:27" x14ac:dyDescent="0.35">
      <c r="A258" t="s">
        <v>33</v>
      </c>
      <c r="B258" t="s">
        <v>1986</v>
      </c>
      <c r="C258" t="s">
        <v>1972</v>
      </c>
      <c r="D258" t="s">
        <v>1987</v>
      </c>
      <c r="E258" t="s">
        <v>1832</v>
      </c>
      <c r="F258" t="s">
        <v>1847</v>
      </c>
      <c r="G258" t="s">
        <v>1988</v>
      </c>
      <c r="H258" t="s">
        <v>1984</v>
      </c>
      <c r="J258" t="s">
        <v>1985</v>
      </c>
      <c r="K258" s="24">
        <v>1775495742.78</v>
      </c>
      <c r="L258" s="24">
        <v>918965756.28999996</v>
      </c>
      <c r="M258" s="24">
        <v>1775495742.78</v>
      </c>
      <c r="N258" s="24">
        <v>0</v>
      </c>
      <c r="O258" s="24">
        <v>4950</v>
      </c>
      <c r="P258" s="24">
        <v>0</v>
      </c>
      <c r="Q258" s="24">
        <v>0</v>
      </c>
      <c r="R258" s="24">
        <v>4950</v>
      </c>
      <c r="S258" s="24">
        <v>0</v>
      </c>
      <c r="T258" s="24">
        <v>0</v>
      </c>
      <c r="U258" s="24">
        <v>0</v>
      </c>
      <c r="V258" s="24">
        <v>0</v>
      </c>
      <c r="W258" s="24">
        <v>0</v>
      </c>
      <c r="X258" s="24">
        <v>0</v>
      </c>
      <c r="Y258" s="24">
        <v>0</v>
      </c>
      <c r="Z258" s="24">
        <v>0</v>
      </c>
      <c r="AA258" s="24">
        <f t="shared" si="3"/>
        <v>4950</v>
      </c>
    </row>
    <row r="259" spans="1:27" x14ac:dyDescent="0.35">
      <c r="A259" t="s">
        <v>33</v>
      </c>
      <c r="B259" t="s">
        <v>1986</v>
      </c>
      <c r="C259" t="s">
        <v>1972</v>
      </c>
      <c r="D259" t="s">
        <v>1987</v>
      </c>
      <c r="E259" t="s">
        <v>1832</v>
      </c>
      <c r="F259" t="s">
        <v>1848</v>
      </c>
      <c r="G259" t="s">
        <v>1988</v>
      </c>
      <c r="H259" t="s">
        <v>1984</v>
      </c>
      <c r="J259" t="s">
        <v>1985</v>
      </c>
      <c r="K259" s="24">
        <v>1432187540.8800001</v>
      </c>
      <c r="L259" s="24">
        <v>1044583136.1</v>
      </c>
      <c r="M259" s="24">
        <v>1432187540.8800001</v>
      </c>
      <c r="N259" s="24">
        <v>0</v>
      </c>
      <c r="O259" s="24">
        <v>0</v>
      </c>
      <c r="P259" s="24">
        <v>0</v>
      </c>
      <c r="Q259" s="24">
        <v>0</v>
      </c>
      <c r="R259" s="24">
        <v>0</v>
      </c>
      <c r="S259" s="24">
        <v>0</v>
      </c>
      <c r="T259" s="24">
        <v>0</v>
      </c>
      <c r="U259" s="24">
        <v>0</v>
      </c>
      <c r="V259" s="24">
        <v>0</v>
      </c>
      <c r="W259" s="24">
        <v>0</v>
      </c>
      <c r="X259" s="24">
        <v>0</v>
      </c>
      <c r="Y259" s="24">
        <v>0</v>
      </c>
      <c r="Z259" s="24">
        <v>0</v>
      </c>
      <c r="AA259" s="24">
        <f t="shared" ref="AA259:AA322" si="4">R259+V259+Z259</f>
        <v>0</v>
      </c>
    </row>
    <row r="260" spans="1:27" x14ac:dyDescent="0.35">
      <c r="A260" t="s">
        <v>33</v>
      </c>
      <c r="B260" t="s">
        <v>1971</v>
      </c>
      <c r="C260" t="s">
        <v>1976</v>
      </c>
      <c r="D260" t="s">
        <v>1977</v>
      </c>
      <c r="E260" t="s">
        <v>1357</v>
      </c>
      <c r="F260" t="s">
        <v>1367</v>
      </c>
      <c r="G260" t="s">
        <v>1970</v>
      </c>
      <c r="H260" t="s">
        <v>1984</v>
      </c>
      <c r="J260" t="s">
        <v>1985</v>
      </c>
      <c r="K260" s="24">
        <v>829114356.45000005</v>
      </c>
      <c r="L260" s="24">
        <v>829114356.45000005</v>
      </c>
      <c r="M260" s="24">
        <v>829114356.45000005</v>
      </c>
      <c r="N260" s="24">
        <v>56193783.859999999</v>
      </c>
      <c r="O260" s="24">
        <v>227913263.5</v>
      </c>
      <c r="P260" s="24">
        <v>9925234.6400000006</v>
      </c>
      <c r="Q260" s="24">
        <v>12372777.57</v>
      </c>
      <c r="R260" s="24">
        <v>217988028.86000001</v>
      </c>
      <c r="S260" s="24">
        <v>0</v>
      </c>
      <c r="T260" s="24">
        <v>0.14000000000000001</v>
      </c>
      <c r="U260" s="24">
        <v>0</v>
      </c>
      <c r="V260" s="24">
        <v>-0.14000000000000001</v>
      </c>
      <c r="W260" s="24">
        <v>0</v>
      </c>
      <c r="X260" s="24">
        <v>0</v>
      </c>
      <c r="Y260" s="24">
        <v>0</v>
      </c>
      <c r="Z260" s="24">
        <v>0</v>
      </c>
      <c r="AA260" s="24">
        <f t="shared" si="4"/>
        <v>217988028.72000003</v>
      </c>
    </row>
    <row r="261" spans="1:27" x14ac:dyDescent="0.35">
      <c r="A261" t="s">
        <v>33</v>
      </c>
      <c r="B261" t="s">
        <v>1971</v>
      </c>
      <c r="C261" t="s">
        <v>1972</v>
      </c>
      <c r="D261" t="s">
        <v>1973</v>
      </c>
      <c r="E261" t="s">
        <v>307</v>
      </c>
      <c r="F261" t="s">
        <v>327</v>
      </c>
      <c r="G261" t="s">
        <v>1970</v>
      </c>
      <c r="H261" t="s">
        <v>1984</v>
      </c>
      <c r="I261" t="s">
        <v>1981</v>
      </c>
      <c r="J261" t="s">
        <v>1992</v>
      </c>
      <c r="K261" s="24">
        <v>1132722150.98</v>
      </c>
      <c r="L261" s="24">
        <v>2609140.46</v>
      </c>
      <c r="M261" s="24">
        <v>2609140.46</v>
      </c>
      <c r="N261" s="24">
        <v>624121542.50999999</v>
      </c>
      <c r="O261" s="24">
        <v>48403946.75</v>
      </c>
      <c r="P261" s="24">
        <v>34091553.369999997</v>
      </c>
      <c r="Q261" s="24">
        <v>10124424.74</v>
      </c>
      <c r="R261" s="24">
        <v>14312393.380000001</v>
      </c>
      <c r="S261" s="24">
        <v>0</v>
      </c>
      <c r="T261" s="24">
        <v>0</v>
      </c>
      <c r="U261" s="24">
        <v>0</v>
      </c>
      <c r="V261" s="24">
        <v>0</v>
      </c>
      <c r="W261" s="24">
        <v>48403946.75</v>
      </c>
      <c r="X261" s="24">
        <v>34091553.369999997</v>
      </c>
      <c r="Y261" s="24">
        <v>10124424.74</v>
      </c>
      <c r="Z261" s="24">
        <v>14312393.380000001</v>
      </c>
      <c r="AA261" s="24">
        <f t="shared" si="4"/>
        <v>28624786.760000002</v>
      </c>
    </row>
    <row r="262" spans="1:27" x14ac:dyDescent="0.35">
      <c r="A262" t="s">
        <v>33</v>
      </c>
      <c r="B262" t="s">
        <v>1986</v>
      </c>
      <c r="C262" t="s">
        <v>1972</v>
      </c>
      <c r="D262" t="s">
        <v>1987</v>
      </c>
      <c r="E262" t="s">
        <v>1832</v>
      </c>
      <c r="F262" t="s">
        <v>1426</v>
      </c>
      <c r="G262" t="s">
        <v>1970</v>
      </c>
      <c r="H262" t="s">
        <v>1984</v>
      </c>
      <c r="I262" t="s">
        <v>1981</v>
      </c>
      <c r="J262" t="s">
        <v>1992</v>
      </c>
      <c r="K262" s="24">
        <v>178821508.75</v>
      </c>
      <c r="L262" s="24">
        <v>518241</v>
      </c>
      <c r="M262" s="24">
        <v>518241</v>
      </c>
      <c r="N262" s="24">
        <v>102621617.11</v>
      </c>
      <c r="O262" s="24">
        <v>1901530.63</v>
      </c>
      <c r="P262" s="24">
        <v>9895551.0399999991</v>
      </c>
      <c r="Q262" s="24">
        <v>350725.11</v>
      </c>
      <c r="R262" s="24">
        <v>-7994020.4100000001</v>
      </c>
      <c r="S262" s="24">
        <v>3350.87</v>
      </c>
      <c r="T262" s="24">
        <v>220.27</v>
      </c>
      <c r="U262" s="24">
        <v>350.87</v>
      </c>
      <c r="V262" s="24">
        <v>3130.6</v>
      </c>
      <c r="W262" s="24">
        <v>1904881.5</v>
      </c>
      <c r="X262" s="24">
        <v>9895771.3100000005</v>
      </c>
      <c r="Y262" s="24">
        <v>351075.98</v>
      </c>
      <c r="Z262" s="24">
        <v>-7990889.8099999996</v>
      </c>
      <c r="AA262" s="24">
        <f t="shared" si="4"/>
        <v>-15981779.620000001</v>
      </c>
    </row>
    <row r="263" spans="1:27" x14ac:dyDescent="0.35">
      <c r="A263" t="s">
        <v>33</v>
      </c>
      <c r="B263" t="s">
        <v>1971</v>
      </c>
      <c r="C263" t="s">
        <v>1972</v>
      </c>
      <c r="D263" t="s">
        <v>1982</v>
      </c>
      <c r="E263" t="s">
        <v>597</v>
      </c>
      <c r="F263" t="s">
        <v>630</v>
      </c>
      <c r="G263" t="s">
        <v>1970</v>
      </c>
      <c r="H263" t="s">
        <v>1984</v>
      </c>
      <c r="I263" t="s">
        <v>1981</v>
      </c>
      <c r="K263" s="24">
        <v>379564240.62</v>
      </c>
      <c r="L263" s="24">
        <v>303062.23</v>
      </c>
      <c r="M263" s="24">
        <v>303062.23</v>
      </c>
      <c r="N263" s="24">
        <v>190647092.21000001</v>
      </c>
      <c r="O263" s="24">
        <v>10062882.890000001</v>
      </c>
      <c r="P263" s="24">
        <v>13260860.529999999</v>
      </c>
      <c r="Q263" s="24">
        <v>3751245.73</v>
      </c>
      <c r="R263" s="24">
        <v>-3197977.64</v>
      </c>
      <c r="S263" s="24">
        <v>0</v>
      </c>
      <c r="T263" s="24">
        <v>0</v>
      </c>
      <c r="U263" s="24">
        <v>0</v>
      </c>
      <c r="V263" s="24">
        <v>0</v>
      </c>
      <c r="W263" s="24">
        <v>10062882.890000001</v>
      </c>
      <c r="X263" s="24">
        <v>13260860.529999999</v>
      </c>
      <c r="Y263" s="24">
        <v>3751245.73</v>
      </c>
      <c r="Z263" s="24">
        <v>-3197977.64</v>
      </c>
      <c r="AA263" s="24">
        <f t="shared" si="4"/>
        <v>-6395955.2800000003</v>
      </c>
    </row>
    <row r="264" spans="1:27" x14ac:dyDescent="0.35">
      <c r="A264" t="s">
        <v>33</v>
      </c>
      <c r="B264" t="s">
        <v>1971</v>
      </c>
      <c r="C264" t="s">
        <v>1972</v>
      </c>
      <c r="D264" t="s">
        <v>1982</v>
      </c>
      <c r="E264" t="s">
        <v>597</v>
      </c>
      <c r="F264" t="s">
        <v>631</v>
      </c>
      <c r="G264" t="s">
        <v>1970</v>
      </c>
      <c r="H264" t="s">
        <v>1984</v>
      </c>
      <c r="K264" s="24">
        <v>2981266698.75</v>
      </c>
      <c r="L264" s="24">
        <v>2815578805.52</v>
      </c>
      <c r="M264" s="24">
        <v>2981266698.75</v>
      </c>
      <c r="N264" s="24">
        <v>1619164278.75</v>
      </c>
      <c r="O264" s="24">
        <v>438631275.19999999</v>
      </c>
      <c r="P264" s="24">
        <v>245170811.80000001</v>
      </c>
      <c r="Q264" s="24">
        <v>48587066.299999997</v>
      </c>
      <c r="R264" s="24">
        <v>193460463.40000001</v>
      </c>
      <c r="S264" s="24">
        <v>0</v>
      </c>
      <c r="T264" s="24">
        <v>0</v>
      </c>
      <c r="U264" s="24">
        <v>0</v>
      </c>
      <c r="V264" s="24">
        <v>0</v>
      </c>
      <c r="W264" s="24">
        <v>0</v>
      </c>
      <c r="X264" s="24">
        <v>0</v>
      </c>
      <c r="Y264" s="24">
        <v>0</v>
      </c>
      <c r="Z264" s="24">
        <v>0</v>
      </c>
      <c r="AA264" s="24">
        <f t="shared" si="4"/>
        <v>193460463.40000001</v>
      </c>
    </row>
    <row r="265" spans="1:27" x14ac:dyDescent="0.35">
      <c r="A265" t="s">
        <v>33</v>
      </c>
      <c r="B265" t="s">
        <v>1971</v>
      </c>
      <c r="C265" t="s">
        <v>1972</v>
      </c>
      <c r="D265" t="s">
        <v>1987</v>
      </c>
      <c r="E265" t="s">
        <v>32</v>
      </c>
      <c r="F265" t="s">
        <v>42</v>
      </c>
      <c r="G265" t="s">
        <v>1970</v>
      </c>
      <c r="H265" t="s">
        <v>1984</v>
      </c>
      <c r="J265" t="s">
        <v>1985</v>
      </c>
      <c r="K265" s="24">
        <v>8074740754.8299999</v>
      </c>
      <c r="L265" s="24">
        <v>7786640972.8599997</v>
      </c>
      <c r="M265" s="24">
        <v>8074740754.8299999</v>
      </c>
      <c r="N265" s="24">
        <v>4929194549.25</v>
      </c>
      <c r="O265" s="24">
        <v>508876864.69999999</v>
      </c>
      <c r="P265" s="24">
        <v>464253936.39999998</v>
      </c>
      <c r="Q265" s="24">
        <v>110362002.7</v>
      </c>
      <c r="R265" s="24">
        <v>44622928.299999997</v>
      </c>
      <c r="S265" s="24">
        <v>17827250.780000001</v>
      </c>
      <c r="T265" s="24">
        <v>0</v>
      </c>
      <c r="U265" s="24">
        <v>427250.78</v>
      </c>
      <c r="V265" s="24">
        <v>17827250.780000001</v>
      </c>
      <c r="W265" s="24">
        <v>0</v>
      </c>
      <c r="X265" s="24">
        <v>0</v>
      </c>
      <c r="Y265" s="24">
        <v>0</v>
      </c>
      <c r="Z265" s="24">
        <v>0</v>
      </c>
      <c r="AA265" s="24">
        <f t="shared" si="4"/>
        <v>62450179.079999998</v>
      </c>
    </row>
    <row r="266" spans="1:27" x14ac:dyDescent="0.35">
      <c r="A266" t="s">
        <v>33</v>
      </c>
      <c r="B266" t="s">
        <v>1971</v>
      </c>
      <c r="C266" t="s">
        <v>1968</v>
      </c>
      <c r="D266" t="s">
        <v>1991</v>
      </c>
      <c r="E266" t="s">
        <v>952</v>
      </c>
      <c r="F266" t="s">
        <v>963</v>
      </c>
      <c r="G266" t="s">
        <v>1970</v>
      </c>
      <c r="H266" t="s">
        <v>1984</v>
      </c>
      <c r="K266" s="24">
        <v>926080398.60000002</v>
      </c>
      <c r="L266" s="24">
        <v>925792480.77999997</v>
      </c>
      <c r="M266" s="24">
        <v>926080398.60000002</v>
      </c>
      <c r="N266" s="24">
        <v>811396497.64999998</v>
      </c>
      <c r="O266" s="24">
        <v>300574784</v>
      </c>
      <c r="P266" s="24">
        <v>217879772.5</v>
      </c>
      <c r="Q266" s="24">
        <v>11161209.630000001</v>
      </c>
      <c r="R266" s="24">
        <v>82695011.5</v>
      </c>
      <c r="S266" s="24">
        <v>0</v>
      </c>
      <c r="T266" s="24">
        <v>0</v>
      </c>
      <c r="U266" s="24">
        <v>0</v>
      </c>
      <c r="V266" s="24">
        <v>0</v>
      </c>
      <c r="W266" s="24">
        <v>0</v>
      </c>
      <c r="X266" s="24">
        <v>0</v>
      </c>
      <c r="Y266" s="24">
        <v>0</v>
      </c>
      <c r="Z266" s="24">
        <v>0</v>
      </c>
      <c r="AA266" s="24">
        <f t="shared" si="4"/>
        <v>82695011.5</v>
      </c>
    </row>
    <row r="267" spans="1:27" x14ac:dyDescent="0.35">
      <c r="A267" t="s">
        <v>33</v>
      </c>
      <c r="B267" t="s">
        <v>1971</v>
      </c>
      <c r="C267" t="s">
        <v>1972</v>
      </c>
      <c r="D267" t="s">
        <v>1973</v>
      </c>
      <c r="E267" t="s">
        <v>307</v>
      </c>
      <c r="F267" t="s">
        <v>328</v>
      </c>
      <c r="G267" t="s">
        <v>1970</v>
      </c>
      <c r="H267" t="s">
        <v>1984</v>
      </c>
      <c r="I267" t="s">
        <v>1981</v>
      </c>
      <c r="K267" s="24">
        <v>257101571.25</v>
      </c>
      <c r="L267" s="24">
        <v>511686.51</v>
      </c>
      <c r="M267" s="24">
        <v>511686.51</v>
      </c>
      <c r="N267" s="24">
        <v>228282050.49000001</v>
      </c>
      <c r="O267" s="24">
        <v>45615230.130000003</v>
      </c>
      <c r="P267" s="24">
        <v>6480708.0199999996</v>
      </c>
      <c r="Q267" s="24">
        <v>2244436.2200000002</v>
      </c>
      <c r="R267" s="24">
        <v>39134522.109999999</v>
      </c>
      <c r="S267" s="24">
        <v>0</v>
      </c>
      <c r="T267" s="24">
        <v>0</v>
      </c>
      <c r="U267" s="24">
        <v>0</v>
      </c>
      <c r="V267" s="24">
        <v>0</v>
      </c>
      <c r="W267" s="24">
        <v>45615230.130000003</v>
      </c>
      <c r="X267" s="24">
        <v>6480708.0199999996</v>
      </c>
      <c r="Y267" s="24">
        <v>2244436.2200000002</v>
      </c>
      <c r="Z267" s="24">
        <v>39134522.109999999</v>
      </c>
      <c r="AA267" s="24">
        <f t="shared" si="4"/>
        <v>78269044.219999999</v>
      </c>
    </row>
    <row r="268" spans="1:27" x14ac:dyDescent="0.35">
      <c r="A268" t="s">
        <v>33</v>
      </c>
      <c r="B268" t="s">
        <v>1967</v>
      </c>
      <c r="C268" t="s">
        <v>1968</v>
      </c>
      <c r="D268" t="s">
        <v>1978</v>
      </c>
      <c r="E268" t="s">
        <v>1596</v>
      </c>
      <c r="F268" t="s">
        <v>1628</v>
      </c>
      <c r="G268" t="s">
        <v>1970</v>
      </c>
      <c r="H268" t="s">
        <v>1984</v>
      </c>
      <c r="K268" s="24">
        <v>59520309.530000001</v>
      </c>
      <c r="L268" s="24">
        <v>59520309.530000001</v>
      </c>
      <c r="M268" s="24">
        <v>59520309.530000001</v>
      </c>
      <c r="N268" s="24">
        <v>0</v>
      </c>
      <c r="O268" s="24">
        <v>59911482.630000003</v>
      </c>
      <c r="P268" s="24">
        <v>0</v>
      </c>
      <c r="Q268" s="24">
        <v>0</v>
      </c>
      <c r="R268" s="24">
        <v>59911482.630000003</v>
      </c>
      <c r="S268" s="24">
        <v>0</v>
      </c>
      <c r="T268" s="24">
        <v>0</v>
      </c>
      <c r="U268" s="24">
        <v>0</v>
      </c>
      <c r="V268" s="24">
        <v>0</v>
      </c>
      <c r="W268" s="24">
        <v>0</v>
      </c>
      <c r="X268" s="24">
        <v>0</v>
      </c>
      <c r="Y268" s="24">
        <v>0</v>
      </c>
      <c r="Z268" s="24">
        <v>0</v>
      </c>
      <c r="AA268" s="24">
        <f t="shared" si="4"/>
        <v>59911482.630000003</v>
      </c>
    </row>
    <row r="269" spans="1:27" x14ac:dyDescent="0.35">
      <c r="A269" t="s">
        <v>33</v>
      </c>
      <c r="B269" t="s">
        <v>1971</v>
      </c>
      <c r="C269" t="s">
        <v>1972</v>
      </c>
      <c r="D269" t="s">
        <v>1974</v>
      </c>
      <c r="E269" t="s">
        <v>128</v>
      </c>
      <c r="F269" t="s">
        <v>156</v>
      </c>
      <c r="G269" t="s">
        <v>1970</v>
      </c>
      <c r="H269" t="s">
        <v>1984</v>
      </c>
      <c r="K269" s="24">
        <v>347583147.44</v>
      </c>
      <c r="L269" s="24">
        <v>71556317.950000003</v>
      </c>
      <c r="M269" s="24">
        <v>347583147.44</v>
      </c>
      <c r="N269" s="24">
        <v>347204534.76999998</v>
      </c>
      <c r="O269" s="24">
        <v>64647686.68</v>
      </c>
      <c r="P269" s="24">
        <v>9996202.5700000003</v>
      </c>
      <c r="Q269" s="24">
        <v>5751259.5599999996</v>
      </c>
      <c r="R269" s="24">
        <v>54651484.109999999</v>
      </c>
      <c r="S269" s="24">
        <v>0</v>
      </c>
      <c r="T269" s="24">
        <v>0</v>
      </c>
      <c r="U269" s="24">
        <v>0</v>
      </c>
      <c r="V269" s="24">
        <v>0</v>
      </c>
      <c r="W269" s="24">
        <v>0</v>
      </c>
      <c r="X269" s="24">
        <v>0</v>
      </c>
      <c r="Y269" s="24">
        <v>0</v>
      </c>
      <c r="Z269" s="24">
        <v>0</v>
      </c>
      <c r="AA269" s="24">
        <f t="shared" si="4"/>
        <v>54651484.109999999</v>
      </c>
    </row>
    <row r="270" spans="1:27" x14ac:dyDescent="0.35">
      <c r="A270" t="s">
        <v>33</v>
      </c>
      <c r="B270" t="s">
        <v>1971</v>
      </c>
      <c r="C270" t="s">
        <v>1972</v>
      </c>
      <c r="D270" t="s">
        <v>1982</v>
      </c>
      <c r="E270" t="s">
        <v>597</v>
      </c>
      <c r="F270" t="s">
        <v>632</v>
      </c>
      <c r="G270" t="s">
        <v>1970</v>
      </c>
      <c r="H270" t="s">
        <v>1984</v>
      </c>
      <c r="I270" t="s">
        <v>1981</v>
      </c>
      <c r="K270" s="24">
        <v>557943955.88</v>
      </c>
      <c r="L270" s="24">
        <v>531763.24</v>
      </c>
      <c r="M270" s="24">
        <v>531763.24</v>
      </c>
      <c r="N270" s="24">
        <v>509338249.20999998</v>
      </c>
      <c r="O270" s="24">
        <v>86645221.829999998</v>
      </c>
      <c r="P270" s="24">
        <v>12847969.51</v>
      </c>
      <c r="Q270" s="24">
        <v>4722145.33</v>
      </c>
      <c r="R270" s="24">
        <v>73797252.319999993</v>
      </c>
      <c r="S270" s="24">
        <v>0</v>
      </c>
      <c r="T270" s="24">
        <v>0</v>
      </c>
      <c r="U270" s="24">
        <v>0</v>
      </c>
      <c r="V270" s="24">
        <v>0</v>
      </c>
      <c r="W270" s="24">
        <v>86645221.829999998</v>
      </c>
      <c r="X270" s="24">
        <v>12847969.51</v>
      </c>
      <c r="Y270" s="24">
        <v>4722145.33</v>
      </c>
      <c r="Z270" s="24">
        <v>73797252.319999993</v>
      </c>
      <c r="AA270" s="24">
        <f t="shared" si="4"/>
        <v>147594504.63999999</v>
      </c>
    </row>
    <row r="271" spans="1:27" x14ac:dyDescent="0.35">
      <c r="A271" t="s">
        <v>33</v>
      </c>
      <c r="B271" t="s">
        <v>1986</v>
      </c>
      <c r="C271" t="s">
        <v>1972</v>
      </c>
      <c r="D271" t="s">
        <v>1987</v>
      </c>
      <c r="E271" t="s">
        <v>1832</v>
      </c>
      <c r="F271" t="s">
        <v>1427</v>
      </c>
      <c r="G271" t="s">
        <v>1970</v>
      </c>
      <c r="H271" t="s">
        <v>1984</v>
      </c>
      <c r="I271" t="s">
        <v>1981</v>
      </c>
      <c r="K271" s="24">
        <v>163138588.03999999</v>
      </c>
      <c r="L271" s="24">
        <v>760117.75</v>
      </c>
      <c r="M271" s="24">
        <v>760117.75</v>
      </c>
      <c r="N271" s="24">
        <v>146118772.12</v>
      </c>
      <c r="O271" s="24">
        <v>25081013.530000001</v>
      </c>
      <c r="P271" s="24">
        <v>3710672.91</v>
      </c>
      <c r="Q271" s="24">
        <v>0</v>
      </c>
      <c r="R271" s="24">
        <v>21370340.620000001</v>
      </c>
      <c r="S271" s="24">
        <v>0</v>
      </c>
      <c r="T271" s="24">
        <v>0</v>
      </c>
      <c r="U271" s="24">
        <v>0</v>
      </c>
      <c r="V271" s="24">
        <v>0</v>
      </c>
      <c r="W271" s="24">
        <v>25081013.530000001</v>
      </c>
      <c r="X271" s="24">
        <v>3710672.91</v>
      </c>
      <c r="Y271" s="24">
        <v>0</v>
      </c>
      <c r="Z271" s="24">
        <v>21370340.620000001</v>
      </c>
      <c r="AA271" s="24">
        <f t="shared" si="4"/>
        <v>42740681.240000002</v>
      </c>
    </row>
    <row r="272" spans="1:27" x14ac:dyDescent="0.35">
      <c r="A272" t="s">
        <v>33</v>
      </c>
      <c r="B272" t="s">
        <v>1971</v>
      </c>
      <c r="C272" t="s">
        <v>1976</v>
      </c>
      <c r="D272" t="s">
        <v>1980</v>
      </c>
      <c r="E272" t="s">
        <v>1234</v>
      </c>
      <c r="F272" t="s">
        <v>1253</v>
      </c>
      <c r="G272" t="s">
        <v>1970</v>
      </c>
      <c r="K272" s="24">
        <v>46836553.090000004</v>
      </c>
      <c r="L272" s="24">
        <v>46836553.090000004</v>
      </c>
      <c r="M272" s="24">
        <v>46836553.090000004</v>
      </c>
      <c r="N272" s="24">
        <v>45874795.049999997</v>
      </c>
      <c r="O272" s="24">
        <v>3016428.82</v>
      </c>
      <c r="P272" s="24">
        <v>2020000</v>
      </c>
      <c r="Q272" s="24">
        <v>456749.28</v>
      </c>
      <c r="R272" s="24">
        <v>996428.82</v>
      </c>
      <c r="S272" s="24">
        <v>0</v>
      </c>
      <c r="T272" s="24">
        <v>0</v>
      </c>
      <c r="U272" s="24">
        <v>0</v>
      </c>
      <c r="V272" s="24">
        <v>0</v>
      </c>
      <c r="W272" s="24">
        <v>0</v>
      </c>
      <c r="X272" s="24">
        <v>0</v>
      </c>
      <c r="Y272" s="24">
        <v>0</v>
      </c>
      <c r="Z272" s="24">
        <v>0</v>
      </c>
      <c r="AA272" s="24">
        <f t="shared" si="4"/>
        <v>996428.82</v>
      </c>
    </row>
    <row r="273" spans="1:27" x14ac:dyDescent="0.35">
      <c r="A273" t="s">
        <v>33</v>
      </c>
      <c r="B273" t="s">
        <v>1986</v>
      </c>
      <c r="C273" t="s">
        <v>1972</v>
      </c>
      <c r="D273" t="s">
        <v>1987</v>
      </c>
      <c r="E273" t="s">
        <v>1832</v>
      </c>
      <c r="F273" t="s">
        <v>1849</v>
      </c>
      <c r="G273" t="s">
        <v>1970</v>
      </c>
      <c r="H273" t="s">
        <v>1984</v>
      </c>
      <c r="J273" t="s">
        <v>1992</v>
      </c>
      <c r="K273" s="24">
        <v>139755807.61000001</v>
      </c>
      <c r="L273" s="24">
        <v>139755807.61000001</v>
      </c>
      <c r="M273" s="24">
        <v>139755807.61000001</v>
      </c>
      <c r="N273" s="24">
        <v>3856433.75</v>
      </c>
      <c r="O273" s="24">
        <v>1301808.8500000001</v>
      </c>
      <c r="P273" s="24">
        <v>12343992</v>
      </c>
      <c r="Q273" s="24">
        <v>466.56</v>
      </c>
      <c r="R273" s="24">
        <v>-11042183.15</v>
      </c>
      <c r="S273" s="24">
        <v>0</v>
      </c>
      <c r="T273" s="24">
        <v>0</v>
      </c>
      <c r="U273" s="24">
        <v>0</v>
      </c>
      <c r="V273" s="24">
        <v>0</v>
      </c>
      <c r="W273" s="24">
        <v>0</v>
      </c>
      <c r="X273" s="24">
        <v>0</v>
      </c>
      <c r="Y273" s="24">
        <v>0</v>
      </c>
      <c r="Z273" s="24">
        <v>0</v>
      </c>
      <c r="AA273" s="24">
        <f t="shared" si="4"/>
        <v>-11042183.15</v>
      </c>
    </row>
    <row r="274" spans="1:27" x14ac:dyDescent="0.35">
      <c r="A274" t="s">
        <v>33</v>
      </c>
      <c r="B274" t="s">
        <v>1971</v>
      </c>
      <c r="C274" t="s">
        <v>1972</v>
      </c>
      <c r="D274" t="s">
        <v>1982</v>
      </c>
      <c r="E274" t="s">
        <v>597</v>
      </c>
      <c r="F274" t="s">
        <v>633</v>
      </c>
      <c r="G274" t="s">
        <v>1970</v>
      </c>
      <c r="H274" t="s">
        <v>1984</v>
      </c>
      <c r="K274" s="24">
        <v>19734025.420000002</v>
      </c>
      <c r="L274" s="24">
        <v>19734025.420000002</v>
      </c>
      <c r="M274" s="24">
        <v>19734025.420000002</v>
      </c>
      <c r="N274" s="24">
        <v>0</v>
      </c>
      <c r="O274" s="24">
        <v>103068.78</v>
      </c>
      <c r="P274" s="24">
        <v>0</v>
      </c>
      <c r="Q274" s="24">
        <v>103068.78</v>
      </c>
      <c r="R274" s="24">
        <v>103068.78</v>
      </c>
      <c r="S274" s="24">
        <v>0</v>
      </c>
      <c r="T274" s="24">
        <v>0</v>
      </c>
      <c r="U274" s="24">
        <v>0</v>
      </c>
      <c r="V274" s="24">
        <v>0</v>
      </c>
      <c r="W274" s="24">
        <v>0</v>
      </c>
      <c r="X274" s="24">
        <v>0</v>
      </c>
      <c r="Y274" s="24">
        <v>0</v>
      </c>
      <c r="Z274" s="24">
        <v>0</v>
      </c>
      <c r="AA274" s="24">
        <f t="shared" si="4"/>
        <v>103068.78</v>
      </c>
    </row>
    <row r="275" spans="1:27" x14ac:dyDescent="0.35">
      <c r="A275" t="s">
        <v>33</v>
      </c>
      <c r="B275" t="s">
        <v>1971</v>
      </c>
      <c r="C275" t="s">
        <v>1968</v>
      </c>
      <c r="D275" t="s">
        <v>1978</v>
      </c>
      <c r="E275" t="s">
        <v>1026</v>
      </c>
      <c r="F275" t="s">
        <v>1054</v>
      </c>
      <c r="G275" t="s">
        <v>1970</v>
      </c>
      <c r="H275" t="s">
        <v>1984</v>
      </c>
      <c r="K275" s="24">
        <v>46765201.960000001</v>
      </c>
      <c r="L275" s="24">
        <v>46765201.960000001</v>
      </c>
      <c r="M275" s="24">
        <v>46765201.960000001</v>
      </c>
      <c r="N275" s="24">
        <v>0</v>
      </c>
      <c r="O275" s="24">
        <v>102573.17</v>
      </c>
      <c r="P275" s="24">
        <v>0</v>
      </c>
      <c r="Q275" s="24">
        <v>101073.17</v>
      </c>
      <c r="R275" s="24">
        <v>102573.17</v>
      </c>
      <c r="S275" s="24">
        <v>0</v>
      </c>
      <c r="T275" s="24">
        <v>0</v>
      </c>
      <c r="U275" s="24">
        <v>0</v>
      </c>
      <c r="V275" s="24">
        <v>0</v>
      </c>
      <c r="W275" s="24">
        <v>0</v>
      </c>
      <c r="X275" s="24">
        <v>0</v>
      </c>
      <c r="Y275" s="24">
        <v>0</v>
      </c>
      <c r="Z275" s="24">
        <v>0</v>
      </c>
      <c r="AA275" s="24">
        <f t="shared" si="4"/>
        <v>102573.17</v>
      </c>
    </row>
    <row r="276" spans="1:27" x14ac:dyDescent="0.35">
      <c r="A276" t="s">
        <v>33</v>
      </c>
      <c r="B276" t="s">
        <v>1971</v>
      </c>
      <c r="C276" t="s">
        <v>1968</v>
      </c>
      <c r="D276" t="s">
        <v>1978</v>
      </c>
      <c r="E276" t="s">
        <v>1026</v>
      </c>
      <c r="F276" t="s">
        <v>1055</v>
      </c>
      <c r="G276" t="s">
        <v>1970</v>
      </c>
      <c r="H276" t="s">
        <v>1984</v>
      </c>
      <c r="K276" s="24">
        <v>12632903.25</v>
      </c>
      <c r="L276" s="24">
        <v>12632903.25</v>
      </c>
      <c r="M276" s="24">
        <v>12632903.25</v>
      </c>
      <c r="N276" s="24">
        <v>0</v>
      </c>
      <c r="O276" s="24">
        <v>122458.11</v>
      </c>
      <c r="P276" s="24">
        <v>150000</v>
      </c>
      <c r="Q276" s="24">
        <v>120958.11</v>
      </c>
      <c r="R276" s="24">
        <v>-27541.89</v>
      </c>
      <c r="S276" s="24">
        <v>0</v>
      </c>
      <c r="T276" s="24">
        <v>0</v>
      </c>
      <c r="U276" s="24">
        <v>0</v>
      </c>
      <c r="V276" s="24">
        <v>0</v>
      </c>
      <c r="W276" s="24">
        <v>0</v>
      </c>
      <c r="X276" s="24">
        <v>0</v>
      </c>
      <c r="Y276" s="24">
        <v>0</v>
      </c>
      <c r="Z276" s="24">
        <v>0</v>
      </c>
      <c r="AA276" s="24">
        <f t="shared" si="4"/>
        <v>-27541.89</v>
      </c>
    </row>
    <row r="277" spans="1:27" x14ac:dyDescent="0.35">
      <c r="A277" t="s">
        <v>33</v>
      </c>
      <c r="B277" t="s">
        <v>1971</v>
      </c>
      <c r="C277" t="s">
        <v>1968</v>
      </c>
      <c r="D277" t="s">
        <v>1991</v>
      </c>
      <c r="E277" t="s">
        <v>952</v>
      </c>
      <c r="F277" t="s">
        <v>964</v>
      </c>
      <c r="G277" t="s">
        <v>1970</v>
      </c>
      <c r="H277" t="s">
        <v>1984</v>
      </c>
      <c r="K277" s="24">
        <v>304321639.77999997</v>
      </c>
      <c r="L277" s="24">
        <v>304321639.77999997</v>
      </c>
      <c r="M277" s="24">
        <v>304321639.77999997</v>
      </c>
      <c r="N277" s="24">
        <v>287505801.05000001</v>
      </c>
      <c r="O277" s="24">
        <v>16621732.25</v>
      </c>
      <c r="P277" s="24">
        <v>19131055.149999999</v>
      </c>
      <c r="Q277" s="24">
        <v>4653349.88</v>
      </c>
      <c r="R277" s="24">
        <v>-2509322.9</v>
      </c>
      <c r="S277" s="24">
        <v>0</v>
      </c>
      <c r="T277" s="24">
        <v>0</v>
      </c>
      <c r="U277" s="24">
        <v>0</v>
      </c>
      <c r="V277" s="24">
        <v>0</v>
      </c>
      <c r="W277" s="24">
        <v>0</v>
      </c>
      <c r="X277" s="24">
        <v>0</v>
      </c>
      <c r="Y277" s="24">
        <v>0</v>
      </c>
      <c r="Z277" s="24">
        <v>0</v>
      </c>
      <c r="AA277" s="24">
        <f t="shared" si="4"/>
        <v>-2509322.9</v>
      </c>
    </row>
    <row r="278" spans="1:27" x14ac:dyDescent="0.35">
      <c r="A278" t="s">
        <v>33</v>
      </c>
      <c r="B278" t="s">
        <v>1971</v>
      </c>
      <c r="C278" t="s">
        <v>1972</v>
      </c>
      <c r="D278" t="s">
        <v>1987</v>
      </c>
      <c r="E278" t="s">
        <v>32</v>
      </c>
      <c r="F278" t="s">
        <v>43</v>
      </c>
      <c r="G278" t="s">
        <v>1970</v>
      </c>
      <c r="H278" t="s">
        <v>1984</v>
      </c>
      <c r="K278" s="24">
        <v>387439338.14999998</v>
      </c>
      <c r="L278" s="24">
        <v>167124748.91</v>
      </c>
      <c r="M278" s="24">
        <v>387439338.14999998</v>
      </c>
      <c r="N278" s="24">
        <v>298309994.13</v>
      </c>
      <c r="O278" s="24">
        <v>19221339.359999999</v>
      </c>
      <c r="P278" s="24">
        <v>8275141.0899999999</v>
      </c>
      <c r="Q278" s="24">
        <v>6539175.1399999997</v>
      </c>
      <c r="R278" s="24">
        <v>10946198.27</v>
      </c>
      <c r="S278" s="24">
        <v>0</v>
      </c>
      <c r="T278" s="24">
        <v>0</v>
      </c>
      <c r="U278" s="24">
        <v>0</v>
      </c>
      <c r="V278" s="24">
        <v>0</v>
      </c>
      <c r="W278" s="24">
        <v>0</v>
      </c>
      <c r="X278" s="24">
        <v>0</v>
      </c>
      <c r="Y278" s="24">
        <v>0</v>
      </c>
      <c r="Z278" s="24">
        <v>0</v>
      </c>
      <c r="AA278" s="24">
        <f t="shared" si="4"/>
        <v>10946198.27</v>
      </c>
    </row>
    <row r="279" spans="1:27" x14ac:dyDescent="0.35">
      <c r="A279" t="s">
        <v>33</v>
      </c>
      <c r="B279" t="s">
        <v>1971</v>
      </c>
      <c r="C279" t="s">
        <v>1972</v>
      </c>
      <c r="D279" t="s">
        <v>1982</v>
      </c>
      <c r="E279" t="s">
        <v>597</v>
      </c>
      <c r="F279" t="s">
        <v>634</v>
      </c>
      <c r="G279" t="s">
        <v>1970</v>
      </c>
      <c r="H279" t="s">
        <v>1984</v>
      </c>
      <c r="K279" s="24">
        <v>945689992.29999995</v>
      </c>
      <c r="L279" s="24">
        <v>562950178.80999994</v>
      </c>
      <c r="M279" s="24">
        <v>945689992.29999995</v>
      </c>
      <c r="N279" s="24">
        <v>816590107.21000004</v>
      </c>
      <c r="O279" s="24">
        <v>46251302.579999998</v>
      </c>
      <c r="P279" s="24">
        <v>20346537.52</v>
      </c>
      <c r="Q279" s="24">
        <v>4422557.01</v>
      </c>
      <c r="R279" s="24">
        <v>25904765.059999999</v>
      </c>
      <c r="S279" s="24">
        <v>10773803.09</v>
      </c>
      <c r="T279" s="24">
        <v>0</v>
      </c>
      <c r="U279" s="24">
        <v>4914803.09</v>
      </c>
      <c r="V279" s="24">
        <v>10773803.09</v>
      </c>
      <c r="W279" s="24">
        <v>0</v>
      </c>
      <c r="X279" s="24">
        <v>0</v>
      </c>
      <c r="Y279" s="24">
        <v>0</v>
      </c>
      <c r="Z279" s="24">
        <v>0</v>
      </c>
      <c r="AA279" s="24">
        <f t="shared" si="4"/>
        <v>36678568.149999999</v>
      </c>
    </row>
    <row r="280" spans="1:27" x14ac:dyDescent="0.35">
      <c r="A280" t="s">
        <v>33</v>
      </c>
      <c r="B280" t="s">
        <v>1971</v>
      </c>
      <c r="C280" t="s">
        <v>1972</v>
      </c>
      <c r="D280" t="s">
        <v>1974</v>
      </c>
      <c r="E280" t="s">
        <v>128</v>
      </c>
      <c r="F280" t="s">
        <v>157</v>
      </c>
      <c r="G280" t="s">
        <v>1970</v>
      </c>
      <c r="H280" t="s">
        <v>1984</v>
      </c>
      <c r="K280" s="24">
        <v>1350940671.3399999</v>
      </c>
      <c r="L280" s="24">
        <v>1011121422.66</v>
      </c>
      <c r="M280" s="24">
        <v>1350940671.3399999</v>
      </c>
      <c r="N280" s="24">
        <v>1039717852.58</v>
      </c>
      <c r="O280" s="24">
        <v>541188027.60000002</v>
      </c>
      <c r="P280" s="24">
        <v>749957619.70000005</v>
      </c>
      <c r="Q280" s="24">
        <v>27423032.07</v>
      </c>
      <c r="R280" s="24">
        <v>-208769592.09999999</v>
      </c>
      <c r="S280" s="24">
        <v>0</v>
      </c>
      <c r="T280" s="24">
        <v>0</v>
      </c>
      <c r="U280" s="24">
        <v>0</v>
      </c>
      <c r="V280" s="24">
        <v>0</v>
      </c>
      <c r="W280" s="24">
        <v>0</v>
      </c>
      <c r="X280" s="24">
        <v>0</v>
      </c>
      <c r="Y280" s="24">
        <v>0</v>
      </c>
      <c r="Z280" s="24">
        <v>0</v>
      </c>
      <c r="AA280" s="24">
        <f t="shared" si="4"/>
        <v>-208769592.09999999</v>
      </c>
    </row>
    <row r="281" spans="1:27" x14ac:dyDescent="0.35">
      <c r="A281" t="s">
        <v>33</v>
      </c>
      <c r="B281" t="s">
        <v>1971</v>
      </c>
      <c r="C281" t="s">
        <v>1972</v>
      </c>
      <c r="D281" t="s">
        <v>1973</v>
      </c>
      <c r="E281" t="s">
        <v>307</v>
      </c>
      <c r="F281" t="s">
        <v>329</v>
      </c>
      <c r="G281" t="s">
        <v>1970</v>
      </c>
      <c r="H281" t="s">
        <v>1984</v>
      </c>
      <c r="K281" s="24">
        <v>409115218.47000003</v>
      </c>
      <c r="L281" s="24">
        <v>272903314.25</v>
      </c>
      <c r="M281" s="24">
        <v>409115218.47000003</v>
      </c>
      <c r="N281" s="24">
        <v>303129362.55000001</v>
      </c>
      <c r="O281" s="24">
        <v>18407694.050000001</v>
      </c>
      <c r="P281" s="24">
        <v>22041824.489999998</v>
      </c>
      <c r="Q281" s="24">
        <v>3914718.31</v>
      </c>
      <c r="R281" s="24">
        <v>-3634130.44</v>
      </c>
      <c r="S281" s="24">
        <v>0</v>
      </c>
      <c r="T281" s="24">
        <v>29509.55</v>
      </c>
      <c r="U281" s="24">
        <v>0</v>
      </c>
      <c r="V281" s="24">
        <v>-29509.55</v>
      </c>
      <c r="W281" s="24">
        <v>0</v>
      </c>
      <c r="X281" s="24">
        <v>0</v>
      </c>
      <c r="Y281" s="24">
        <v>0</v>
      </c>
      <c r="Z281" s="24">
        <v>0</v>
      </c>
      <c r="AA281" s="24">
        <f t="shared" si="4"/>
        <v>-3663639.9899999998</v>
      </c>
    </row>
    <row r="282" spans="1:27" x14ac:dyDescent="0.35">
      <c r="A282" t="s">
        <v>33</v>
      </c>
      <c r="B282" t="s">
        <v>1986</v>
      </c>
      <c r="C282" t="s">
        <v>1972</v>
      </c>
      <c r="D282" t="s">
        <v>1987</v>
      </c>
      <c r="E282" t="s">
        <v>1832</v>
      </c>
      <c r="F282" t="s">
        <v>1850</v>
      </c>
      <c r="G282" t="s">
        <v>1970</v>
      </c>
      <c r="H282" t="s">
        <v>1984</v>
      </c>
      <c r="K282" s="24">
        <v>870908867.46000004</v>
      </c>
      <c r="L282" s="24">
        <v>609259564.25999999</v>
      </c>
      <c r="M282" s="24">
        <v>870908867.46000004</v>
      </c>
      <c r="N282" s="24">
        <v>110791856.69</v>
      </c>
      <c r="O282" s="24">
        <v>16307485.710000001</v>
      </c>
      <c r="P282" s="24">
        <v>22653613.41</v>
      </c>
      <c r="Q282" s="24">
        <v>1668560.6</v>
      </c>
      <c r="R282" s="24">
        <v>-6346127.7000000002</v>
      </c>
      <c r="S282" s="24">
        <v>0</v>
      </c>
      <c r="T282" s="24">
        <v>0</v>
      </c>
      <c r="U282" s="24">
        <v>0</v>
      </c>
      <c r="V282" s="24">
        <v>0</v>
      </c>
      <c r="W282" s="24">
        <v>0</v>
      </c>
      <c r="X282" s="24">
        <v>0</v>
      </c>
      <c r="Y282" s="24">
        <v>0</v>
      </c>
      <c r="Z282" s="24">
        <v>0</v>
      </c>
      <c r="AA282" s="24">
        <f t="shared" si="4"/>
        <v>-6346127.7000000002</v>
      </c>
    </row>
    <row r="283" spans="1:27" x14ac:dyDescent="0.35">
      <c r="A283" t="s">
        <v>33</v>
      </c>
      <c r="B283" t="s">
        <v>1971</v>
      </c>
      <c r="C283" t="s">
        <v>1968</v>
      </c>
      <c r="D283" t="s">
        <v>1978</v>
      </c>
      <c r="E283" t="s">
        <v>1026</v>
      </c>
      <c r="F283" t="s">
        <v>1056</v>
      </c>
      <c r="G283" t="s">
        <v>1970</v>
      </c>
      <c r="H283" t="s">
        <v>1984</v>
      </c>
      <c r="K283" s="24">
        <v>61445190.460000001</v>
      </c>
      <c r="L283" s="24">
        <v>61445190.460000001</v>
      </c>
      <c r="M283" s="24">
        <v>61445190.460000001</v>
      </c>
      <c r="N283" s="24">
        <v>12805697.92</v>
      </c>
      <c r="O283" s="24">
        <v>767098.19</v>
      </c>
      <c r="P283" s="24">
        <v>2500599.19</v>
      </c>
      <c r="Q283" s="24">
        <v>0</v>
      </c>
      <c r="R283" s="24">
        <v>-1733501</v>
      </c>
      <c r="S283" s="24">
        <v>0</v>
      </c>
      <c r="T283" s="24">
        <v>0</v>
      </c>
      <c r="U283" s="24">
        <v>0</v>
      </c>
      <c r="V283" s="24">
        <v>0</v>
      </c>
      <c r="W283" s="24">
        <v>0</v>
      </c>
      <c r="X283" s="24">
        <v>0</v>
      </c>
      <c r="Y283" s="24">
        <v>0</v>
      </c>
      <c r="Z283" s="24">
        <v>0</v>
      </c>
      <c r="AA283" s="24">
        <f t="shared" si="4"/>
        <v>-1733501</v>
      </c>
    </row>
    <row r="284" spans="1:27" x14ac:dyDescent="0.35">
      <c r="A284" t="s">
        <v>33</v>
      </c>
      <c r="B284" t="s">
        <v>1971</v>
      </c>
      <c r="C284" t="s">
        <v>1972</v>
      </c>
      <c r="D284" t="s">
        <v>1982</v>
      </c>
      <c r="E284" t="s">
        <v>597</v>
      </c>
      <c r="F284" t="s">
        <v>635</v>
      </c>
      <c r="G284" t="s">
        <v>1970</v>
      </c>
      <c r="H284" t="s">
        <v>1984</v>
      </c>
      <c r="I284" t="s">
        <v>1981</v>
      </c>
      <c r="J284" t="s">
        <v>1992</v>
      </c>
      <c r="K284" s="24">
        <v>542489980.55999994</v>
      </c>
      <c r="L284" s="24">
        <v>19577443.140000001</v>
      </c>
      <c r="M284" s="24">
        <v>19577443.140000001</v>
      </c>
      <c r="N284" s="24">
        <v>542490285.62</v>
      </c>
      <c r="O284" s="24">
        <v>14233925.119999999</v>
      </c>
      <c r="P284" s="24">
        <v>6884516.5599999996</v>
      </c>
      <c r="Q284" s="24">
        <v>3297097.87</v>
      </c>
      <c r="R284" s="24">
        <v>7349408.5599999996</v>
      </c>
      <c r="S284" s="24">
        <v>0</v>
      </c>
      <c r="T284" s="24">
        <v>0</v>
      </c>
      <c r="U284" s="24">
        <v>0</v>
      </c>
      <c r="V284" s="24">
        <v>0</v>
      </c>
      <c r="W284" s="24">
        <v>14233925.119999999</v>
      </c>
      <c r="X284" s="24">
        <v>6884516.5599999996</v>
      </c>
      <c r="Y284" s="24">
        <v>3297097.87</v>
      </c>
      <c r="Z284" s="24">
        <v>7349408.5599999996</v>
      </c>
      <c r="AA284" s="24">
        <f t="shared" si="4"/>
        <v>14698817.119999999</v>
      </c>
    </row>
    <row r="285" spans="1:27" x14ac:dyDescent="0.35">
      <c r="A285" t="s">
        <v>33</v>
      </c>
      <c r="B285" t="s">
        <v>1971</v>
      </c>
      <c r="C285" t="s">
        <v>1972</v>
      </c>
      <c r="D285" t="s">
        <v>1987</v>
      </c>
      <c r="E285" t="s">
        <v>32</v>
      </c>
      <c r="F285" t="s">
        <v>44</v>
      </c>
      <c r="G285" t="s">
        <v>1970</v>
      </c>
      <c r="H285" t="s">
        <v>1984</v>
      </c>
      <c r="I285" t="s">
        <v>1981</v>
      </c>
      <c r="J285" t="s">
        <v>1992</v>
      </c>
      <c r="K285" s="24">
        <v>210701003.91999999</v>
      </c>
      <c r="L285" s="24">
        <v>6411573.04</v>
      </c>
      <c r="M285" s="24">
        <v>6411573.04</v>
      </c>
      <c r="N285" s="24">
        <v>5271592.3899999997</v>
      </c>
      <c r="O285" s="24">
        <v>9842743.6799999997</v>
      </c>
      <c r="P285" s="24">
        <v>3267466.32</v>
      </c>
      <c r="Q285" s="24">
        <v>1592936.9</v>
      </c>
      <c r="R285" s="24">
        <v>6575277.3600000003</v>
      </c>
      <c r="S285" s="24">
        <v>0</v>
      </c>
      <c r="T285" s="24">
        <v>0</v>
      </c>
      <c r="U285" s="24">
        <v>0</v>
      </c>
      <c r="V285" s="24">
        <v>0</v>
      </c>
      <c r="W285" s="24">
        <v>9842743.6799999997</v>
      </c>
      <c r="X285" s="24">
        <v>3267466.32</v>
      </c>
      <c r="Y285" s="24">
        <v>1592936.9</v>
      </c>
      <c r="Z285" s="24">
        <v>6575277.3600000003</v>
      </c>
      <c r="AA285" s="24">
        <f t="shared" si="4"/>
        <v>13150554.720000001</v>
      </c>
    </row>
    <row r="286" spans="1:27" x14ac:dyDescent="0.35">
      <c r="A286" t="s">
        <v>33</v>
      </c>
      <c r="B286" t="s">
        <v>1971</v>
      </c>
      <c r="C286" t="s">
        <v>1972</v>
      </c>
      <c r="D286" t="s">
        <v>1982</v>
      </c>
      <c r="E286" t="s">
        <v>597</v>
      </c>
      <c r="F286" t="s">
        <v>636</v>
      </c>
      <c r="G286" t="s">
        <v>1970</v>
      </c>
      <c r="H286" t="s">
        <v>1984</v>
      </c>
      <c r="I286" t="s">
        <v>1981</v>
      </c>
      <c r="J286" t="s">
        <v>1992</v>
      </c>
      <c r="K286" s="24">
        <v>618968792.41999996</v>
      </c>
      <c r="L286" s="24">
        <v>23995007.670000002</v>
      </c>
      <c r="M286" s="24">
        <v>23995007.670000002</v>
      </c>
      <c r="N286" s="24">
        <v>427845783.44999999</v>
      </c>
      <c r="O286" s="24">
        <v>33890127.979999997</v>
      </c>
      <c r="P286" s="24">
        <v>9987483.0700000003</v>
      </c>
      <c r="Q286" s="24">
        <v>7367996.4100000001</v>
      </c>
      <c r="R286" s="24">
        <v>23902644.91</v>
      </c>
      <c r="S286" s="24">
        <v>0</v>
      </c>
      <c r="T286" s="24">
        <v>0</v>
      </c>
      <c r="U286" s="24">
        <v>0</v>
      </c>
      <c r="V286" s="24">
        <v>0</v>
      </c>
      <c r="W286" s="24">
        <v>33890127.979999997</v>
      </c>
      <c r="X286" s="24">
        <v>9987483.0700000003</v>
      </c>
      <c r="Y286" s="24">
        <v>7367996.4100000001</v>
      </c>
      <c r="Z286" s="24">
        <v>23902644.91</v>
      </c>
      <c r="AA286" s="24">
        <f t="shared" si="4"/>
        <v>47805289.82</v>
      </c>
    </row>
    <row r="287" spans="1:27" x14ac:dyDescent="0.35">
      <c r="A287" t="s">
        <v>33</v>
      </c>
      <c r="B287" t="s">
        <v>1986</v>
      </c>
      <c r="C287" t="s">
        <v>1972</v>
      </c>
      <c r="D287" t="s">
        <v>1987</v>
      </c>
      <c r="E287" t="s">
        <v>1832</v>
      </c>
      <c r="F287" t="s">
        <v>1428</v>
      </c>
      <c r="G287" t="s">
        <v>1970</v>
      </c>
      <c r="H287" t="s">
        <v>1984</v>
      </c>
      <c r="I287" t="s">
        <v>1981</v>
      </c>
      <c r="J287" t="s">
        <v>1985</v>
      </c>
      <c r="K287" s="24">
        <v>243017248.09</v>
      </c>
      <c r="L287" s="24">
        <v>335637.73</v>
      </c>
      <c r="M287" s="24">
        <v>335637.73</v>
      </c>
      <c r="N287" s="24">
        <v>19660559.359999999</v>
      </c>
      <c r="O287" s="24">
        <v>8939529.1600000001</v>
      </c>
      <c r="P287" s="24">
        <v>3578525.64</v>
      </c>
      <c r="Q287" s="24">
        <v>19450.37</v>
      </c>
      <c r="R287" s="24">
        <v>5361003.5199999996</v>
      </c>
      <c r="S287" s="24">
        <v>0</v>
      </c>
      <c r="T287" s="24">
        <v>0</v>
      </c>
      <c r="U287" s="24">
        <v>0</v>
      </c>
      <c r="V287" s="24">
        <v>0</v>
      </c>
      <c r="W287" s="24">
        <v>8939529.1600000001</v>
      </c>
      <c r="X287" s="24">
        <v>3578525.64</v>
      </c>
      <c r="Y287" s="24">
        <v>19450.37</v>
      </c>
      <c r="Z287" s="24">
        <v>5361003.5199999996</v>
      </c>
      <c r="AA287" s="24">
        <f t="shared" si="4"/>
        <v>10722007.039999999</v>
      </c>
    </row>
    <row r="288" spans="1:27" x14ac:dyDescent="0.35">
      <c r="A288" t="s">
        <v>33</v>
      </c>
      <c r="B288" t="s">
        <v>1971</v>
      </c>
      <c r="C288" t="s">
        <v>1972</v>
      </c>
      <c r="D288" t="s">
        <v>1982</v>
      </c>
      <c r="E288" t="s">
        <v>597</v>
      </c>
      <c r="F288" t="s">
        <v>637</v>
      </c>
      <c r="G288" t="s">
        <v>1970</v>
      </c>
      <c r="H288" t="s">
        <v>1984</v>
      </c>
      <c r="K288" s="24">
        <v>151214691.99000001</v>
      </c>
      <c r="L288" s="24">
        <v>79081196.109999999</v>
      </c>
      <c r="M288" s="24">
        <v>151214691.99000001</v>
      </c>
      <c r="N288" s="24">
        <v>114083243.48</v>
      </c>
      <c r="O288" s="24">
        <v>37769356</v>
      </c>
      <c r="P288" s="24">
        <v>5183600.62</v>
      </c>
      <c r="Q288" s="24">
        <v>1442458.44</v>
      </c>
      <c r="R288" s="24">
        <v>32585755.379999999</v>
      </c>
      <c r="S288" s="24">
        <v>0</v>
      </c>
      <c r="T288" s="24">
        <v>0</v>
      </c>
      <c r="U288" s="24">
        <v>0</v>
      </c>
      <c r="V288" s="24">
        <v>0</v>
      </c>
      <c r="W288" s="24">
        <v>0</v>
      </c>
      <c r="X288" s="24">
        <v>0</v>
      </c>
      <c r="Y288" s="24">
        <v>0</v>
      </c>
      <c r="Z288" s="24">
        <v>0</v>
      </c>
      <c r="AA288" s="24">
        <f t="shared" si="4"/>
        <v>32585755.379999999</v>
      </c>
    </row>
    <row r="289" spans="1:27" x14ac:dyDescent="0.35">
      <c r="A289" t="s">
        <v>33</v>
      </c>
      <c r="B289" t="s">
        <v>1971</v>
      </c>
      <c r="C289" t="s">
        <v>1972</v>
      </c>
      <c r="D289" t="s">
        <v>1974</v>
      </c>
      <c r="E289" t="s">
        <v>128</v>
      </c>
      <c r="F289" t="s">
        <v>158</v>
      </c>
      <c r="G289" t="s">
        <v>1970</v>
      </c>
      <c r="H289" t="s">
        <v>1984</v>
      </c>
      <c r="K289" s="24">
        <v>1840804039.3299999</v>
      </c>
      <c r="L289" s="24">
        <v>1278999660.3</v>
      </c>
      <c r="M289" s="24">
        <v>1840804039.3299999</v>
      </c>
      <c r="N289" s="24">
        <v>984450256.88</v>
      </c>
      <c r="O289" s="24">
        <v>166289256.90000001</v>
      </c>
      <c r="P289" s="24">
        <v>133145449.7</v>
      </c>
      <c r="Q289" s="24">
        <v>37127284.659999996</v>
      </c>
      <c r="R289" s="24">
        <v>33143807.199999999</v>
      </c>
      <c r="S289" s="24">
        <v>0</v>
      </c>
      <c r="T289" s="24">
        <v>0</v>
      </c>
      <c r="U289" s="24">
        <v>0</v>
      </c>
      <c r="V289" s="24">
        <v>0</v>
      </c>
      <c r="W289" s="24">
        <v>0</v>
      </c>
      <c r="X289" s="24">
        <v>0</v>
      </c>
      <c r="Y289" s="24">
        <v>0</v>
      </c>
      <c r="Z289" s="24">
        <v>0</v>
      </c>
      <c r="AA289" s="24">
        <f t="shared" si="4"/>
        <v>33143807.199999999</v>
      </c>
    </row>
    <row r="290" spans="1:27" x14ac:dyDescent="0.35">
      <c r="A290" t="s">
        <v>33</v>
      </c>
      <c r="B290" t="s">
        <v>1971</v>
      </c>
      <c r="C290" t="s">
        <v>1972</v>
      </c>
      <c r="D290" t="s">
        <v>1974</v>
      </c>
      <c r="E290" t="s">
        <v>128</v>
      </c>
      <c r="F290" t="s">
        <v>159</v>
      </c>
      <c r="G290" t="s">
        <v>1970</v>
      </c>
      <c r="H290" t="s">
        <v>1984</v>
      </c>
      <c r="K290" s="24">
        <v>996497816.98000002</v>
      </c>
      <c r="L290" s="24">
        <v>210819193.83000001</v>
      </c>
      <c r="M290" s="24">
        <v>996497816.98000002</v>
      </c>
      <c r="N290" s="24">
        <v>916962267</v>
      </c>
      <c r="O290" s="24">
        <v>57757743.350000001</v>
      </c>
      <c r="P290" s="24">
        <v>54010828.609999999</v>
      </c>
      <c r="Q290" s="24">
        <v>19474547.640000001</v>
      </c>
      <c r="R290" s="24">
        <v>3746914.74</v>
      </c>
      <c r="S290" s="24">
        <v>0</v>
      </c>
      <c r="T290" s="24">
        <v>0</v>
      </c>
      <c r="U290" s="24">
        <v>0</v>
      </c>
      <c r="V290" s="24">
        <v>0</v>
      </c>
      <c r="W290" s="24">
        <v>0</v>
      </c>
      <c r="X290" s="24">
        <v>0</v>
      </c>
      <c r="Y290" s="24">
        <v>0</v>
      </c>
      <c r="Z290" s="24">
        <v>0</v>
      </c>
      <c r="AA290" s="24">
        <f t="shared" si="4"/>
        <v>3746914.74</v>
      </c>
    </row>
    <row r="291" spans="1:27" x14ac:dyDescent="0.35">
      <c r="A291" t="s">
        <v>33</v>
      </c>
      <c r="B291" t="s">
        <v>1971</v>
      </c>
      <c r="C291" t="s">
        <v>1972</v>
      </c>
      <c r="D291" t="s">
        <v>1987</v>
      </c>
      <c r="E291" t="s">
        <v>32</v>
      </c>
      <c r="F291" t="s">
        <v>45</v>
      </c>
      <c r="G291" t="s">
        <v>1970</v>
      </c>
      <c r="H291" t="s">
        <v>1984</v>
      </c>
      <c r="I291" t="s">
        <v>1981</v>
      </c>
      <c r="J291" t="s">
        <v>1985</v>
      </c>
      <c r="K291" s="24">
        <v>125147607.76000001</v>
      </c>
      <c r="L291" s="24">
        <v>16632364.279999999</v>
      </c>
      <c r="M291" s="24">
        <v>16632364.279999999</v>
      </c>
      <c r="N291" s="24">
        <v>46500010.649999999</v>
      </c>
      <c r="O291" s="24">
        <v>952079</v>
      </c>
      <c r="P291" s="24">
        <v>4521727.1900000004</v>
      </c>
      <c r="Q291" s="24">
        <v>820759.62</v>
      </c>
      <c r="R291" s="24">
        <v>-3569648.19</v>
      </c>
      <c r="S291" s="24">
        <v>0</v>
      </c>
      <c r="T291" s="24">
        <v>0</v>
      </c>
      <c r="U291" s="24">
        <v>0</v>
      </c>
      <c r="V291" s="24">
        <v>0</v>
      </c>
      <c r="W291" s="24">
        <v>952079</v>
      </c>
      <c r="X291" s="24">
        <v>4521727.1900000004</v>
      </c>
      <c r="Y291" s="24">
        <v>820759.62</v>
      </c>
      <c r="Z291" s="24">
        <v>-3569648.19</v>
      </c>
      <c r="AA291" s="24">
        <f t="shared" si="4"/>
        <v>-7139296.3799999999</v>
      </c>
    </row>
    <row r="292" spans="1:27" x14ac:dyDescent="0.35">
      <c r="A292" t="s">
        <v>33</v>
      </c>
      <c r="B292" t="s">
        <v>1971</v>
      </c>
      <c r="C292" t="s">
        <v>1972</v>
      </c>
      <c r="D292" t="s">
        <v>1975</v>
      </c>
      <c r="E292" t="s">
        <v>484</v>
      </c>
      <c r="F292" t="s">
        <v>498</v>
      </c>
      <c r="G292" t="s">
        <v>1970</v>
      </c>
      <c r="H292" t="s">
        <v>1984</v>
      </c>
      <c r="I292" t="s">
        <v>1981</v>
      </c>
      <c r="J292" t="s">
        <v>1985</v>
      </c>
      <c r="K292" s="24">
        <v>131678637.90000001</v>
      </c>
      <c r="L292" s="24">
        <v>2857418.82</v>
      </c>
      <c r="M292" s="24">
        <v>2857418.82</v>
      </c>
      <c r="N292" s="24">
        <v>31389966.129999999</v>
      </c>
      <c r="O292" s="24">
        <v>2764859.65</v>
      </c>
      <c r="P292" s="24">
        <v>4688252.42</v>
      </c>
      <c r="Q292" s="24">
        <v>1961774.0800000001</v>
      </c>
      <c r="R292" s="24">
        <v>-1923392.77</v>
      </c>
      <c r="S292" s="24">
        <v>0</v>
      </c>
      <c r="T292" s="24">
        <v>0</v>
      </c>
      <c r="U292" s="24">
        <v>0</v>
      </c>
      <c r="V292" s="24">
        <v>0</v>
      </c>
      <c r="W292" s="24">
        <v>2764859.65</v>
      </c>
      <c r="X292" s="24">
        <v>4688252.42</v>
      </c>
      <c r="Y292" s="24">
        <v>1961774.0800000001</v>
      </c>
      <c r="Z292" s="24">
        <v>-1923392.77</v>
      </c>
      <c r="AA292" s="24">
        <f t="shared" si="4"/>
        <v>-3846785.54</v>
      </c>
    </row>
    <row r="293" spans="1:27" x14ac:dyDescent="0.35">
      <c r="A293" t="s">
        <v>33</v>
      </c>
      <c r="B293" t="s">
        <v>1971</v>
      </c>
      <c r="C293" t="s">
        <v>1972</v>
      </c>
      <c r="D293" t="s">
        <v>1973</v>
      </c>
      <c r="E293" t="s">
        <v>307</v>
      </c>
      <c r="F293" t="s">
        <v>330</v>
      </c>
      <c r="G293" t="s">
        <v>1970</v>
      </c>
      <c r="H293" t="s">
        <v>1984</v>
      </c>
      <c r="I293" t="s">
        <v>1981</v>
      </c>
      <c r="J293" t="s">
        <v>1992</v>
      </c>
      <c r="K293" s="24">
        <v>1291994157</v>
      </c>
      <c r="L293" s="24">
        <v>-198685.1</v>
      </c>
      <c r="M293" s="24">
        <v>-198685.1</v>
      </c>
      <c r="N293" s="24">
        <v>896969402.91999996</v>
      </c>
      <c r="O293" s="24">
        <v>45059738.030000001</v>
      </c>
      <c r="P293" s="24">
        <v>49860070.259999998</v>
      </c>
      <c r="Q293" s="24">
        <v>5331028.67</v>
      </c>
      <c r="R293" s="24">
        <v>-4800332.2300000004</v>
      </c>
      <c r="S293" s="24">
        <v>0</v>
      </c>
      <c r="T293" s="24">
        <v>0</v>
      </c>
      <c r="U293" s="24">
        <v>0</v>
      </c>
      <c r="V293" s="24">
        <v>0</v>
      </c>
      <c r="W293" s="24">
        <v>45059738.030000001</v>
      </c>
      <c r="X293" s="24">
        <v>49860070.259999998</v>
      </c>
      <c r="Y293" s="24">
        <v>5331028.67</v>
      </c>
      <c r="Z293" s="24">
        <v>-4800332.2300000004</v>
      </c>
      <c r="AA293" s="24">
        <f t="shared" si="4"/>
        <v>-9600664.4600000009</v>
      </c>
    </row>
    <row r="294" spans="1:27" x14ac:dyDescent="0.35">
      <c r="A294" t="s">
        <v>33</v>
      </c>
      <c r="B294" t="s">
        <v>1986</v>
      </c>
      <c r="C294" t="s">
        <v>1972</v>
      </c>
      <c r="D294" t="s">
        <v>1987</v>
      </c>
      <c r="E294" t="s">
        <v>1832</v>
      </c>
      <c r="F294" t="s">
        <v>1851</v>
      </c>
      <c r="G294" t="s">
        <v>1970</v>
      </c>
      <c r="H294" t="s">
        <v>1984</v>
      </c>
      <c r="J294" t="s">
        <v>1992</v>
      </c>
      <c r="K294" s="24">
        <v>330857217.32999998</v>
      </c>
      <c r="L294" s="24">
        <v>113436870.13</v>
      </c>
      <c r="M294" s="24">
        <v>330857217.32999998</v>
      </c>
      <c r="N294" s="24">
        <v>259163598.31999999</v>
      </c>
      <c r="O294" s="24">
        <v>118259975.40000001</v>
      </c>
      <c r="P294" s="24">
        <v>243192976.80000001</v>
      </c>
      <c r="Q294" s="24">
        <v>544444.29</v>
      </c>
      <c r="R294" s="24">
        <v>-124933001.40000001</v>
      </c>
      <c r="S294" s="24">
        <v>0</v>
      </c>
      <c r="T294" s="24">
        <v>0</v>
      </c>
      <c r="U294" s="24">
        <v>0</v>
      </c>
      <c r="V294" s="24">
        <v>0</v>
      </c>
      <c r="W294" s="24">
        <v>0</v>
      </c>
      <c r="X294" s="24">
        <v>0</v>
      </c>
      <c r="Y294" s="24">
        <v>0</v>
      </c>
      <c r="Z294" s="24">
        <v>0</v>
      </c>
      <c r="AA294" s="24">
        <f t="shared" si="4"/>
        <v>-124933001.40000001</v>
      </c>
    </row>
    <row r="295" spans="1:27" x14ac:dyDescent="0.35">
      <c r="A295" t="s">
        <v>33</v>
      </c>
      <c r="B295" t="s">
        <v>1971</v>
      </c>
      <c r="C295" t="s">
        <v>1972</v>
      </c>
      <c r="D295" t="s">
        <v>1973</v>
      </c>
      <c r="E295" t="s">
        <v>307</v>
      </c>
      <c r="F295" t="s">
        <v>331</v>
      </c>
      <c r="G295" t="s">
        <v>1970</v>
      </c>
      <c r="H295" t="s">
        <v>1984</v>
      </c>
      <c r="I295" t="s">
        <v>1981</v>
      </c>
      <c r="J295" t="s">
        <v>1992</v>
      </c>
      <c r="K295" s="24">
        <v>131091716.89</v>
      </c>
      <c r="L295" s="24">
        <v>1056283.6399999999</v>
      </c>
      <c r="M295" s="24">
        <v>1056283.6399999999</v>
      </c>
      <c r="N295" s="24">
        <v>76766118.870000005</v>
      </c>
      <c r="O295" s="24">
        <v>29504196.109999999</v>
      </c>
      <c r="P295" s="24">
        <v>2644929.7999999998</v>
      </c>
      <c r="Q295" s="24">
        <v>592997.49</v>
      </c>
      <c r="R295" s="24">
        <v>26859266.309999999</v>
      </c>
      <c r="S295" s="24">
        <v>0</v>
      </c>
      <c r="T295" s="24">
        <v>0</v>
      </c>
      <c r="U295" s="24">
        <v>0</v>
      </c>
      <c r="V295" s="24">
        <v>0</v>
      </c>
      <c r="W295" s="24">
        <v>29504196.109999999</v>
      </c>
      <c r="X295" s="24">
        <v>2644929.7999999998</v>
      </c>
      <c r="Y295" s="24">
        <v>592997.49</v>
      </c>
      <c r="Z295" s="24">
        <v>26859266.309999999</v>
      </c>
      <c r="AA295" s="24">
        <f t="shared" si="4"/>
        <v>53718532.619999997</v>
      </c>
    </row>
    <row r="296" spans="1:27" x14ac:dyDescent="0.35">
      <c r="A296" t="s">
        <v>33</v>
      </c>
      <c r="B296" t="s">
        <v>1971</v>
      </c>
      <c r="C296" t="s">
        <v>1968</v>
      </c>
      <c r="D296" t="s">
        <v>1978</v>
      </c>
      <c r="E296" t="s">
        <v>1026</v>
      </c>
      <c r="F296" t="s">
        <v>1057</v>
      </c>
      <c r="G296" t="s">
        <v>1970</v>
      </c>
      <c r="H296" t="s">
        <v>1984</v>
      </c>
      <c r="K296" s="24">
        <v>174017665.59</v>
      </c>
      <c r="L296" s="24">
        <v>132878981.95999999</v>
      </c>
      <c r="M296" s="24">
        <v>174017665.59</v>
      </c>
      <c r="N296" s="24">
        <v>171274283.84</v>
      </c>
      <c r="O296" s="24">
        <v>5198873.2300000004</v>
      </c>
      <c r="P296" s="24">
        <v>16579074.1</v>
      </c>
      <c r="Q296" s="24">
        <v>2790692.13</v>
      </c>
      <c r="R296" s="24">
        <v>-11380200.869999999</v>
      </c>
      <c r="S296" s="24">
        <v>0</v>
      </c>
      <c r="T296" s="24">
        <v>0</v>
      </c>
      <c r="U296" s="24">
        <v>0</v>
      </c>
      <c r="V296" s="24">
        <v>0</v>
      </c>
      <c r="W296" s="24">
        <v>0</v>
      </c>
      <c r="X296" s="24">
        <v>0</v>
      </c>
      <c r="Y296" s="24">
        <v>0</v>
      </c>
      <c r="Z296" s="24">
        <v>0</v>
      </c>
      <c r="AA296" s="24">
        <f t="shared" si="4"/>
        <v>-11380200.869999999</v>
      </c>
    </row>
    <row r="297" spans="1:27" x14ac:dyDescent="0.35">
      <c r="A297" t="s">
        <v>33</v>
      </c>
      <c r="B297" t="s">
        <v>1971</v>
      </c>
      <c r="C297" t="s">
        <v>1972</v>
      </c>
      <c r="D297" t="s">
        <v>1982</v>
      </c>
      <c r="E297" t="s">
        <v>597</v>
      </c>
      <c r="F297" t="s">
        <v>638</v>
      </c>
      <c r="G297" t="s">
        <v>1970</v>
      </c>
      <c r="H297" t="s">
        <v>1984</v>
      </c>
      <c r="I297" t="s">
        <v>1981</v>
      </c>
      <c r="J297" t="s">
        <v>1992</v>
      </c>
      <c r="K297" s="24">
        <v>323485619.01999998</v>
      </c>
      <c r="L297" s="24">
        <v>969489.55</v>
      </c>
      <c r="M297" s="24">
        <v>969489.55</v>
      </c>
      <c r="N297" s="24">
        <v>188114182.56</v>
      </c>
      <c r="O297" s="24">
        <v>9317505.0399999991</v>
      </c>
      <c r="P297" s="24">
        <v>21128713.460000001</v>
      </c>
      <c r="Q297" s="24">
        <v>5169614.09</v>
      </c>
      <c r="R297" s="24">
        <v>-11811208.42</v>
      </c>
      <c r="S297" s="24">
        <v>0</v>
      </c>
      <c r="T297" s="24">
        <v>0</v>
      </c>
      <c r="U297" s="24">
        <v>0</v>
      </c>
      <c r="V297" s="24">
        <v>0</v>
      </c>
      <c r="W297" s="24">
        <v>9317505.0399999991</v>
      </c>
      <c r="X297" s="24">
        <v>21128713.460000001</v>
      </c>
      <c r="Y297" s="24">
        <v>5169614.09</v>
      </c>
      <c r="Z297" s="24">
        <v>-11811208.42</v>
      </c>
      <c r="AA297" s="24">
        <f t="shared" si="4"/>
        <v>-23622416.84</v>
      </c>
    </row>
    <row r="298" spans="1:27" x14ac:dyDescent="0.35">
      <c r="A298" t="s">
        <v>33</v>
      </c>
      <c r="B298" t="s">
        <v>1971</v>
      </c>
      <c r="C298" t="s">
        <v>1972</v>
      </c>
      <c r="D298" t="s">
        <v>1975</v>
      </c>
      <c r="E298" t="s">
        <v>484</v>
      </c>
      <c r="F298" t="s">
        <v>499</v>
      </c>
      <c r="G298" t="s">
        <v>1970</v>
      </c>
      <c r="H298" t="s">
        <v>1984</v>
      </c>
      <c r="I298" t="s">
        <v>1981</v>
      </c>
      <c r="K298" s="24">
        <v>371347519.05000001</v>
      </c>
      <c r="L298" s="24">
        <v>47237898.640000001</v>
      </c>
      <c r="M298" s="24">
        <v>47237898.640000001</v>
      </c>
      <c r="N298" s="24">
        <v>318476738.80000001</v>
      </c>
      <c r="O298" s="24">
        <v>14197571.810000001</v>
      </c>
      <c r="P298" s="24">
        <v>4334466.92</v>
      </c>
      <c r="Q298" s="24">
        <v>3076552.3</v>
      </c>
      <c r="R298" s="24">
        <v>9863104.8900000006</v>
      </c>
      <c r="S298" s="24">
        <v>0</v>
      </c>
      <c r="T298" s="24">
        <v>0</v>
      </c>
      <c r="U298" s="24">
        <v>0</v>
      </c>
      <c r="V298" s="24">
        <v>0</v>
      </c>
      <c r="W298" s="24">
        <v>14197571.810000001</v>
      </c>
      <c r="X298" s="24">
        <v>4334466.92</v>
      </c>
      <c r="Y298" s="24">
        <v>3076552.3</v>
      </c>
      <c r="Z298" s="24">
        <v>9863104.8900000006</v>
      </c>
      <c r="AA298" s="24">
        <f t="shared" si="4"/>
        <v>19726209.780000001</v>
      </c>
    </row>
    <row r="299" spans="1:27" x14ac:dyDescent="0.35">
      <c r="A299" t="s">
        <v>33</v>
      </c>
      <c r="B299" t="s">
        <v>1971</v>
      </c>
      <c r="C299" t="s">
        <v>1972</v>
      </c>
      <c r="D299" t="s">
        <v>1973</v>
      </c>
      <c r="E299" t="s">
        <v>307</v>
      </c>
      <c r="F299" t="s">
        <v>332</v>
      </c>
      <c r="G299" t="s">
        <v>1970</v>
      </c>
      <c r="H299" t="s">
        <v>1984</v>
      </c>
      <c r="J299" t="s">
        <v>1985</v>
      </c>
      <c r="K299" s="24">
        <v>216696092.66999999</v>
      </c>
      <c r="L299" s="24">
        <v>31151154.149999999</v>
      </c>
      <c r="M299" s="24">
        <v>216696092.66999999</v>
      </c>
      <c r="N299" s="24">
        <v>169253963.38999999</v>
      </c>
      <c r="O299" s="24">
        <v>13207734.77</v>
      </c>
      <c r="P299" s="24">
        <v>6526615.2800000003</v>
      </c>
      <c r="Q299" s="24">
        <v>1003680.75</v>
      </c>
      <c r="R299" s="24">
        <v>6681119.4900000002</v>
      </c>
      <c r="S299" s="24">
        <v>0</v>
      </c>
      <c r="T299" s="24">
        <v>0</v>
      </c>
      <c r="U299" s="24">
        <v>0</v>
      </c>
      <c r="V299" s="24">
        <v>0</v>
      </c>
      <c r="W299" s="24">
        <v>0</v>
      </c>
      <c r="X299" s="24">
        <v>0</v>
      </c>
      <c r="Y299" s="24">
        <v>0</v>
      </c>
      <c r="Z299" s="24">
        <v>0</v>
      </c>
      <c r="AA299" s="24">
        <f t="shared" si="4"/>
        <v>6681119.4900000002</v>
      </c>
    </row>
    <row r="300" spans="1:27" x14ac:dyDescent="0.35">
      <c r="A300" t="s">
        <v>33</v>
      </c>
      <c r="B300" t="s">
        <v>1971</v>
      </c>
      <c r="C300" t="s">
        <v>1968</v>
      </c>
      <c r="D300" t="s">
        <v>1978</v>
      </c>
      <c r="E300" t="s">
        <v>1026</v>
      </c>
      <c r="F300" t="s">
        <v>1058</v>
      </c>
      <c r="G300" t="s">
        <v>1970</v>
      </c>
      <c r="H300" t="s">
        <v>1984</v>
      </c>
      <c r="K300" s="24">
        <v>157398161.37</v>
      </c>
      <c r="L300" s="24">
        <v>131840199.98</v>
      </c>
      <c r="M300" s="24">
        <v>157398161.37</v>
      </c>
      <c r="N300" s="24">
        <v>134654520.88999999</v>
      </c>
      <c r="O300" s="24">
        <v>3322338.46</v>
      </c>
      <c r="P300" s="24">
        <v>1964620.22</v>
      </c>
      <c r="Q300" s="24">
        <v>2058326.88</v>
      </c>
      <c r="R300" s="24">
        <v>1357718.24</v>
      </c>
      <c r="S300" s="24">
        <v>0</v>
      </c>
      <c r="T300" s="24">
        <v>0</v>
      </c>
      <c r="U300" s="24">
        <v>0</v>
      </c>
      <c r="V300" s="24">
        <v>0</v>
      </c>
      <c r="W300" s="24">
        <v>0</v>
      </c>
      <c r="X300" s="24">
        <v>0</v>
      </c>
      <c r="Y300" s="24">
        <v>0</v>
      </c>
      <c r="Z300" s="24">
        <v>0</v>
      </c>
      <c r="AA300" s="24">
        <f t="shared" si="4"/>
        <v>1357718.24</v>
      </c>
    </row>
    <row r="301" spans="1:27" x14ac:dyDescent="0.35">
      <c r="A301" t="s">
        <v>33</v>
      </c>
      <c r="B301" t="s">
        <v>1971</v>
      </c>
      <c r="C301" t="s">
        <v>1972</v>
      </c>
      <c r="D301" t="s">
        <v>1974</v>
      </c>
      <c r="E301" t="s">
        <v>128</v>
      </c>
      <c r="F301" t="s">
        <v>160</v>
      </c>
      <c r="G301" t="s">
        <v>1970</v>
      </c>
      <c r="H301" t="s">
        <v>1984</v>
      </c>
      <c r="K301" s="24">
        <v>129116754.63</v>
      </c>
      <c r="L301" s="24">
        <v>28441273.449999999</v>
      </c>
      <c r="M301" s="24">
        <v>129116754.63</v>
      </c>
      <c r="N301" s="24">
        <v>0</v>
      </c>
      <c r="O301" s="24">
        <v>129000000</v>
      </c>
      <c r="P301" s="24">
        <v>0</v>
      </c>
      <c r="Q301" s="24">
        <v>0</v>
      </c>
      <c r="R301" s="24">
        <v>129000000</v>
      </c>
      <c r="S301" s="24">
        <v>0</v>
      </c>
      <c r="T301" s="24">
        <v>0</v>
      </c>
      <c r="U301" s="24">
        <v>0</v>
      </c>
      <c r="V301" s="24">
        <v>0</v>
      </c>
      <c r="W301" s="24">
        <v>0</v>
      </c>
      <c r="X301" s="24">
        <v>0</v>
      </c>
      <c r="Y301" s="24">
        <v>0</v>
      </c>
      <c r="Z301" s="24">
        <v>0</v>
      </c>
      <c r="AA301" s="24">
        <f t="shared" si="4"/>
        <v>129000000</v>
      </c>
    </row>
    <row r="302" spans="1:27" x14ac:dyDescent="0.35">
      <c r="A302" t="s">
        <v>33</v>
      </c>
      <c r="B302" t="s">
        <v>1971</v>
      </c>
      <c r="C302" t="s">
        <v>1972</v>
      </c>
      <c r="D302" t="s">
        <v>1975</v>
      </c>
      <c r="E302" t="s">
        <v>484</v>
      </c>
      <c r="F302" t="s">
        <v>500</v>
      </c>
      <c r="G302" t="s">
        <v>1970</v>
      </c>
      <c r="H302" t="s">
        <v>1984</v>
      </c>
      <c r="K302" s="24">
        <v>314063433.58999997</v>
      </c>
      <c r="L302" s="24">
        <v>252669327.59</v>
      </c>
      <c r="M302" s="24">
        <v>314063433.58999997</v>
      </c>
      <c r="N302" s="24">
        <v>160162076.63</v>
      </c>
      <c r="O302" s="24">
        <v>83316470.969999999</v>
      </c>
      <c r="P302" s="24">
        <v>3393947.26</v>
      </c>
      <c r="Q302" s="24">
        <v>2100582.33</v>
      </c>
      <c r="R302" s="24">
        <v>79922523.709999993</v>
      </c>
      <c r="S302" s="24">
        <v>0</v>
      </c>
      <c r="T302" s="24">
        <v>0</v>
      </c>
      <c r="U302" s="24">
        <v>0</v>
      </c>
      <c r="V302" s="24">
        <v>0</v>
      </c>
      <c r="W302" s="24">
        <v>0</v>
      </c>
      <c r="X302" s="24">
        <v>0</v>
      </c>
      <c r="Y302" s="24">
        <v>0</v>
      </c>
      <c r="Z302" s="24">
        <v>0</v>
      </c>
      <c r="AA302" s="24">
        <f t="shared" si="4"/>
        <v>79922523.709999993</v>
      </c>
    </row>
    <row r="303" spans="1:27" x14ac:dyDescent="0.35">
      <c r="A303" t="s">
        <v>33</v>
      </c>
      <c r="B303" t="s">
        <v>1986</v>
      </c>
      <c r="C303" t="s">
        <v>1972</v>
      </c>
      <c r="D303" t="s">
        <v>1987</v>
      </c>
      <c r="E303" t="s">
        <v>1832</v>
      </c>
      <c r="F303" t="s">
        <v>1852</v>
      </c>
      <c r="G303" t="s">
        <v>1970</v>
      </c>
      <c r="H303" t="s">
        <v>1984</v>
      </c>
      <c r="K303" s="24">
        <v>266426202.78999999</v>
      </c>
      <c r="L303" s="24">
        <v>266426202.78999999</v>
      </c>
      <c r="M303" s="24">
        <v>266426202.78999999</v>
      </c>
      <c r="N303" s="24">
        <v>168044435.28</v>
      </c>
      <c r="O303" s="24">
        <v>119358531.09999999</v>
      </c>
      <c r="P303" s="24">
        <v>1543430.03</v>
      </c>
      <c r="Q303" s="24">
        <v>0</v>
      </c>
      <c r="R303" s="24">
        <v>117815101.06999999</v>
      </c>
      <c r="S303" s="24">
        <v>0</v>
      </c>
      <c r="T303" s="24">
        <v>0</v>
      </c>
      <c r="U303" s="24">
        <v>0</v>
      </c>
      <c r="V303" s="24">
        <v>0</v>
      </c>
      <c r="W303" s="24">
        <v>0</v>
      </c>
      <c r="X303" s="24">
        <v>0</v>
      </c>
      <c r="Y303" s="24">
        <v>0</v>
      </c>
      <c r="Z303" s="24">
        <v>0</v>
      </c>
      <c r="AA303" s="24">
        <f t="shared" si="4"/>
        <v>117815101.06999999</v>
      </c>
    </row>
    <row r="304" spans="1:27" x14ac:dyDescent="0.35">
      <c r="A304" t="s">
        <v>33</v>
      </c>
      <c r="B304" t="s">
        <v>1971</v>
      </c>
      <c r="C304" t="s">
        <v>1972</v>
      </c>
      <c r="D304" t="s">
        <v>1974</v>
      </c>
      <c r="E304" t="s">
        <v>128</v>
      </c>
      <c r="F304" t="s">
        <v>161</v>
      </c>
      <c r="G304" t="s">
        <v>1970</v>
      </c>
      <c r="H304" t="s">
        <v>1984</v>
      </c>
      <c r="I304" t="s">
        <v>1981</v>
      </c>
      <c r="K304" s="24">
        <v>210420616</v>
      </c>
      <c r="L304" s="24">
        <v>620531.97</v>
      </c>
      <c r="M304" s="24">
        <v>620531.97</v>
      </c>
      <c r="N304" s="24">
        <v>98660455.959999993</v>
      </c>
      <c r="O304" s="24">
        <v>4536971.53</v>
      </c>
      <c r="P304" s="24">
        <v>127005544.09999999</v>
      </c>
      <c r="Q304" s="24">
        <v>3267460.46</v>
      </c>
      <c r="R304" s="24">
        <v>-122468572.56999999</v>
      </c>
      <c r="S304" s="24">
        <v>0</v>
      </c>
      <c r="T304" s="24">
        <v>0</v>
      </c>
      <c r="U304" s="24">
        <v>0</v>
      </c>
      <c r="V304" s="24">
        <v>0</v>
      </c>
      <c r="W304" s="24">
        <v>4536971.53</v>
      </c>
      <c r="X304" s="24">
        <v>127005544.09999999</v>
      </c>
      <c r="Y304" s="24">
        <v>3267460.46</v>
      </c>
      <c r="Z304" s="24">
        <v>-122468572.56999999</v>
      </c>
      <c r="AA304" s="24">
        <f t="shared" si="4"/>
        <v>-244937145.13999999</v>
      </c>
    </row>
    <row r="305" spans="1:27" x14ac:dyDescent="0.35">
      <c r="A305" t="s">
        <v>33</v>
      </c>
      <c r="B305" t="s">
        <v>1971</v>
      </c>
      <c r="C305" t="s">
        <v>1972</v>
      </c>
      <c r="D305" t="s">
        <v>1982</v>
      </c>
      <c r="E305" t="s">
        <v>597</v>
      </c>
      <c r="F305" t="s">
        <v>639</v>
      </c>
      <c r="G305" t="s">
        <v>1970</v>
      </c>
      <c r="H305" t="s">
        <v>1984</v>
      </c>
      <c r="I305" t="s">
        <v>1981</v>
      </c>
      <c r="K305" s="24">
        <v>241353377.63</v>
      </c>
      <c r="L305" s="24">
        <v>548754.28</v>
      </c>
      <c r="M305" s="24">
        <v>548754.28</v>
      </c>
      <c r="N305" s="24">
        <v>121691243.98999999</v>
      </c>
      <c r="O305" s="24">
        <v>181287541.69999999</v>
      </c>
      <c r="P305" s="24">
        <v>1794846.81</v>
      </c>
      <c r="Q305" s="24">
        <v>184308.26</v>
      </c>
      <c r="R305" s="24">
        <v>179492694.88999999</v>
      </c>
      <c r="S305" s="24">
        <v>0</v>
      </c>
      <c r="T305" s="24">
        <v>0</v>
      </c>
      <c r="U305" s="24">
        <v>0</v>
      </c>
      <c r="V305" s="24">
        <v>0</v>
      </c>
      <c r="W305" s="24">
        <v>181287541.69999999</v>
      </c>
      <c r="X305" s="24">
        <v>1794846.81</v>
      </c>
      <c r="Y305" s="24">
        <v>184308.26</v>
      </c>
      <c r="Z305" s="24">
        <v>179492694.88999999</v>
      </c>
      <c r="AA305" s="24">
        <f t="shared" si="4"/>
        <v>358985389.77999997</v>
      </c>
    </row>
    <row r="306" spans="1:27" x14ac:dyDescent="0.35">
      <c r="A306" t="s">
        <v>33</v>
      </c>
      <c r="B306" t="s">
        <v>1971</v>
      </c>
      <c r="C306" t="s">
        <v>1972</v>
      </c>
      <c r="D306" t="s">
        <v>1974</v>
      </c>
      <c r="E306" t="s">
        <v>128</v>
      </c>
      <c r="F306" t="s">
        <v>162</v>
      </c>
      <c r="G306" t="s">
        <v>1970</v>
      </c>
      <c r="H306" t="s">
        <v>1984</v>
      </c>
      <c r="K306" s="24">
        <v>19101684801.959999</v>
      </c>
      <c r="L306" s="24">
        <v>18344595893.580002</v>
      </c>
      <c r="M306" s="24">
        <v>19101684801.959999</v>
      </c>
      <c r="N306" s="24">
        <v>13156573482.469999</v>
      </c>
      <c r="O306" s="24">
        <v>2411924466</v>
      </c>
      <c r="P306" s="24">
        <v>1449233138</v>
      </c>
      <c r="Q306" s="24">
        <v>306746127</v>
      </c>
      <c r="R306" s="24">
        <v>962691328</v>
      </c>
      <c r="S306" s="24">
        <v>136241.23000000001</v>
      </c>
      <c r="T306" s="24">
        <v>0</v>
      </c>
      <c r="U306" s="24">
        <v>136241.23000000001</v>
      </c>
      <c r="V306" s="24">
        <v>136241.23000000001</v>
      </c>
      <c r="W306" s="24">
        <v>0</v>
      </c>
      <c r="X306" s="24">
        <v>0</v>
      </c>
      <c r="Y306" s="24">
        <v>0</v>
      </c>
      <c r="Z306" s="24">
        <v>0</v>
      </c>
      <c r="AA306" s="24">
        <f t="shared" si="4"/>
        <v>962827569.23000002</v>
      </c>
    </row>
    <row r="307" spans="1:27" x14ac:dyDescent="0.35">
      <c r="A307" t="s">
        <v>33</v>
      </c>
      <c r="B307" t="s">
        <v>1971</v>
      </c>
      <c r="C307" t="s">
        <v>1972</v>
      </c>
      <c r="D307" t="s">
        <v>1973</v>
      </c>
      <c r="E307" t="s">
        <v>307</v>
      </c>
      <c r="F307" t="s">
        <v>333</v>
      </c>
      <c r="G307" t="s">
        <v>1970</v>
      </c>
      <c r="H307" t="s">
        <v>1984</v>
      </c>
      <c r="I307" t="s">
        <v>1981</v>
      </c>
      <c r="K307" s="24">
        <v>1120565230.4100001</v>
      </c>
      <c r="L307" s="24">
        <v>733112469.84000003</v>
      </c>
      <c r="M307" s="24">
        <v>733112469.84000003</v>
      </c>
      <c r="N307" s="24">
        <v>722756677.89999998</v>
      </c>
      <c r="O307" s="24">
        <v>217026593.80000001</v>
      </c>
      <c r="P307" s="24">
        <v>50671583.509999998</v>
      </c>
      <c r="Q307" s="24">
        <v>11917586.310000001</v>
      </c>
      <c r="R307" s="24">
        <v>166355010.28999999</v>
      </c>
      <c r="S307" s="24">
        <v>0</v>
      </c>
      <c r="T307" s="24">
        <v>0</v>
      </c>
      <c r="U307" s="24">
        <v>0</v>
      </c>
      <c r="V307" s="24">
        <v>0</v>
      </c>
      <c r="W307" s="24">
        <v>217026593.80000001</v>
      </c>
      <c r="X307" s="24">
        <v>50671583.509999998</v>
      </c>
      <c r="Y307" s="24">
        <v>11917586.310000001</v>
      </c>
      <c r="Z307" s="24">
        <v>166355010.28999999</v>
      </c>
      <c r="AA307" s="24">
        <f t="shared" si="4"/>
        <v>332710020.57999998</v>
      </c>
    </row>
    <row r="308" spans="1:27" x14ac:dyDescent="0.35">
      <c r="A308" t="s">
        <v>33</v>
      </c>
      <c r="B308" t="s">
        <v>1971</v>
      </c>
      <c r="C308" t="s">
        <v>1972</v>
      </c>
      <c r="D308" t="s">
        <v>1982</v>
      </c>
      <c r="E308" t="s">
        <v>597</v>
      </c>
      <c r="F308" t="s">
        <v>640</v>
      </c>
      <c r="G308" t="s">
        <v>1970</v>
      </c>
      <c r="H308" t="s">
        <v>1984</v>
      </c>
      <c r="K308" s="24">
        <v>259699924.86000001</v>
      </c>
      <c r="L308" s="24">
        <v>166615213.75</v>
      </c>
      <c r="M308" s="24">
        <v>259699924.86000001</v>
      </c>
      <c r="N308" s="24">
        <v>210218447.12</v>
      </c>
      <c r="O308" s="24">
        <v>10857899.74</v>
      </c>
      <c r="P308" s="24">
        <v>35433252.409999996</v>
      </c>
      <c r="Q308" s="24">
        <v>2332753.12</v>
      </c>
      <c r="R308" s="24">
        <v>-24575352.670000002</v>
      </c>
      <c r="S308" s="24">
        <v>0</v>
      </c>
      <c r="T308" s="24">
        <v>0</v>
      </c>
      <c r="U308" s="24">
        <v>0</v>
      </c>
      <c r="V308" s="24">
        <v>0</v>
      </c>
      <c r="W308" s="24">
        <v>0</v>
      </c>
      <c r="X308" s="24">
        <v>0</v>
      </c>
      <c r="Y308" s="24">
        <v>0</v>
      </c>
      <c r="Z308" s="24">
        <v>0</v>
      </c>
      <c r="AA308" s="24">
        <f t="shared" si="4"/>
        <v>-24575352.670000002</v>
      </c>
    </row>
    <row r="309" spans="1:27" x14ac:dyDescent="0.35">
      <c r="A309" t="s">
        <v>33</v>
      </c>
      <c r="B309" t="s">
        <v>1971</v>
      </c>
      <c r="C309" t="s">
        <v>1972</v>
      </c>
      <c r="D309" t="s">
        <v>1973</v>
      </c>
      <c r="E309" t="s">
        <v>307</v>
      </c>
      <c r="F309" t="s">
        <v>334</v>
      </c>
      <c r="G309" t="s">
        <v>1970</v>
      </c>
      <c r="H309" t="s">
        <v>1984</v>
      </c>
      <c r="I309" t="s">
        <v>1981</v>
      </c>
      <c r="K309" s="24">
        <v>84540462.980000004</v>
      </c>
      <c r="L309" s="24">
        <v>468210.97</v>
      </c>
      <c r="M309" s="24">
        <v>468210.97</v>
      </c>
      <c r="N309" s="24">
        <v>59471851.740000002</v>
      </c>
      <c r="O309" s="24">
        <v>3215440.69</v>
      </c>
      <c r="P309" s="24">
        <v>8539704.0600000005</v>
      </c>
      <c r="Q309" s="24">
        <v>641268.94999999995</v>
      </c>
      <c r="R309" s="24">
        <v>-5324263.37</v>
      </c>
      <c r="S309" s="24">
        <v>0</v>
      </c>
      <c r="T309" s="24">
        <v>0</v>
      </c>
      <c r="U309" s="24">
        <v>0</v>
      </c>
      <c r="V309" s="24">
        <v>0</v>
      </c>
      <c r="W309" s="24">
        <v>3215440.69</v>
      </c>
      <c r="X309" s="24">
        <v>8539704.0600000005</v>
      </c>
      <c r="Y309" s="24">
        <v>641268.94999999995</v>
      </c>
      <c r="Z309" s="24">
        <v>-5324263.37</v>
      </c>
      <c r="AA309" s="24">
        <f t="shared" si="4"/>
        <v>-10648526.74</v>
      </c>
    </row>
    <row r="310" spans="1:27" x14ac:dyDescent="0.35">
      <c r="A310" t="s">
        <v>33</v>
      </c>
      <c r="B310" t="s">
        <v>1971</v>
      </c>
      <c r="C310" t="s">
        <v>1972</v>
      </c>
      <c r="D310" t="s">
        <v>1975</v>
      </c>
      <c r="E310" t="s">
        <v>484</v>
      </c>
      <c r="F310" t="s">
        <v>501</v>
      </c>
      <c r="G310" t="s">
        <v>1970</v>
      </c>
      <c r="H310" t="s">
        <v>1984</v>
      </c>
      <c r="K310" s="24">
        <v>209574764.97999999</v>
      </c>
      <c r="L310" s="24">
        <v>46462535.590000004</v>
      </c>
      <c r="M310" s="24">
        <v>209574764.97999999</v>
      </c>
      <c r="N310" s="24">
        <v>194172843.36000001</v>
      </c>
      <c r="O310" s="24">
        <v>15588352.279999999</v>
      </c>
      <c r="P310" s="24">
        <v>3896399.29</v>
      </c>
      <c r="Q310" s="24">
        <v>2242194.89</v>
      </c>
      <c r="R310" s="24">
        <v>11691952.99</v>
      </c>
      <c r="S310" s="24">
        <v>0</v>
      </c>
      <c r="T310" s="24">
        <v>0</v>
      </c>
      <c r="U310" s="24">
        <v>0</v>
      </c>
      <c r="V310" s="24">
        <v>0</v>
      </c>
      <c r="W310" s="24">
        <v>0</v>
      </c>
      <c r="X310" s="24">
        <v>0</v>
      </c>
      <c r="Y310" s="24">
        <v>0</v>
      </c>
      <c r="Z310" s="24">
        <v>0</v>
      </c>
      <c r="AA310" s="24">
        <f t="shared" si="4"/>
        <v>11691952.99</v>
      </c>
    </row>
    <row r="311" spans="1:27" x14ac:dyDescent="0.35">
      <c r="A311" t="s">
        <v>33</v>
      </c>
      <c r="B311" t="s">
        <v>1971</v>
      </c>
      <c r="C311" t="s">
        <v>1972</v>
      </c>
      <c r="D311" t="s">
        <v>1974</v>
      </c>
      <c r="E311" t="s">
        <v>128</v>
      </c>
      <c r="F311" t="s">
        <v>163</v>
      </c>
      <c r="G311" t="s">
        <v>1970</v>
      </c>
      <c r="H311" t="s">
        <v>1984</v>
      </c>
      <c r="K311" s="24">
        <v>204960076.09999999</v>
      </c>
      <c r="L311" s="24">
        <v>46419576.380000003</v>
      </c>
      <c r="M311" s="24">
        <v>204960076.09999999</v>
      </c>
      <c r="N311" s="24">
        <v>125593003.5</v>
      </c>
      <c r="O311" s="24">
        <v>6757379.2800000003</v>
      </c>
      <c r="P311" s="24">
        <v>8828679.3900000006</v>
      </c>
      <c r="Q311" s="24">
        <v>3112332.59</v>
      </c>
      <c r="R311" s="24">
        <v>-2071300.11</v>
      </c>
      <c r="S311" s="24">
        <v>0</v>
      </c>
      <c r="T311" s="24">
        <v>0</v>
      </c>
      <c r="U311" s="24">
        <v>0</v>
      </c>
      <c r="V311" s="24">
        <v>0</v>
      </c>
      <c r="W311" s="24">
        <v>0</v>
      </c>
      <c r="X311" s="24">
        <v>0</v>
      </c>
      <c r="Y311" s="24">
        <v>0</v>
      </c>
      <c r="Z311" s="24">
        <v>0</v>
      </c>
      <c r="AA311" s="24">
        <f t="shared" si="4"/>
        <v>-2071300.11</v>
      </c>
    </row>
    <row r="312" spans="1:27" x14ac:dyDescent="0.35">
      <c r="A312" t="s">
        <v>33</v>
      </c>
      <c r="B312" t="s">
        <v>1971</v>
      </c>
      <c r="C312" t="s">
        <v>1972</v>
      </c>
      <c r="D312" t="s">
        <v>1973</v>
      </c>
      <c r="E312" t="s">
        <v>307</v>
      </c>
      <c r="F312" t="s">
        <v>335</v>
      </c>
      <c r="G312" t="s">
        <v>1970</v>
      </c>
      <c r="H312" t="s">
        <v>1984</v>
      </c>
      <c r="K312" s="24">
        <v>127671211.38</v>
      </c>
      <c r="L312" s="24">
        <v>46896107.880000003</v>
      </c>
      <c r="M312" s="24">
        <v>127671211.38</v>
      </c>
      <c r="N312" s="24">
        <v>112265284.94</v>
      </c>
      <c r="O312" s="24">
        <v>3576045.14</v>
      </c>
      <c r="P312" s="24">
        <v>5293497.3099999996</v>
      </c>
      <c r="Q312" s="24">
        <v>1051775.06</v>
      </c>
      <c r="R312" s="24">
        <v>-1717452.17</v>
      </c>
      <c r="S312" s="24">
        <v>0</v>
      </c>
      <c r="T312" s="24">
        <v>0</v>
      </c>
      <c r="U312" s="24">
        <v>0</v>
      </c>
      <c r="V312" s="24">
        <v>0</v>
      </c>
      <c r="W312" s="24">
        <v>0</v>
      </c>
      <c r="X312" s="24">
        <v>0</v>
      </c>
      <c r="Y312" s="24">
        <v>0</v>
      </c>
      <c r="Z312" s="24">
        <v>0</v>
      </c>
      <c r="AA312" s="24">
        <f t="shared" si="4"/>
        <v>-1717452.17</v>
      </c>
    </row>
    <row r="313" spans="1:27" x14ac:dyDescent="0.35">
      <c r="A313" t="s">
        <v>33</v>
      </c>
      <c r="B313" t="s">
        <v>1971</v>
      </c>
      <c r="C313" t="s">
        <v>1972</v>
      </c>
      <c r="D313" t="s">
        <v>1982</v>
      </c>
      <c r="E313" t="s">
        <v>597</v>
      </c>
      <c r="F313" t="s">
        <v>641</v>
      </c>
      <c r="G313" t="s">
        <v>1970</v>
      </c>
      <c r="H313" t="s">
        <v>1984</v>
      </c>
      <c r="I313" t="s">
        <v>1981</v>
      </c>
      <c r="K313" s="24">
        <v>1295600195.01</v>
      </c>
      <c r="L313" s="24">
        <v>14481666.32</v>
      </c>
      <c r="M313" s="24">
        <v>14481666.32</v>
      </c>
      <c r="N313" s="24">
        <v>0</v>
      </c>
      <c r="O313" s="24">
        <v>0</v>
      </c>
      <c r="P313" s="24">
        <v>0</v>
      </c>
      <c r="Q313" s="24">
        <v>0</v>
      </c>
      <c r="R313" s="24">
        <v>0</v>
      </c>
      <c r="S313" s="24">
        <v>66918599.210000001</v>
      </c>
      <c r="T313" s="24">
        <v>19633138.920000002</v>
      </c>
      <c r="U313" s="24">
        <v>20779235.050000001</v>
      </c>
      <c r="V313" s="24">
        <v>47285460.289999999</v>
      </c>
      <c r="W313" s="24">
        <v>66918599.210000001</v>
      </c>
      <c r="X313" s="24">
        <v>19633138.920000002</v>
      </c>
      <c r="Y313" s="24">
        <v>20779235.050000001</v>
      </c>
      <c r="Z313" s="24">
        <v>47285460.289999999</v>
      </c>
      <c r="AA313" s="24">
        <f t="shared" si="4"/>
        <v>94570920.579999998</v>
      </c>
    </row>
    <row r="314" spans="1:27" x14ac:dyDescent="0.35">
      <c r="A314" t="s">
        <v>33</v>
      </c>
      <c r="B314" t="s">
        <v>1971</v>
      </c>
      <c r="C314" t="s">
        <v>1972</v>
      </c>
      <c r="D314" t="s">
        <v>1974</v>
      </c>
      <c r="E314" t="s">
        <v>128</v>
      </c>
      <c r="F314" t="s">
        <v>164</v>
      </c>
      <c r="G314" t="s">
        <v>1970</v>
      </c>
      <c r="H314" t="s">
        <v>1984</v>
      </c>
      <c r="I314" t="s">
        <v>1981</v>
      </c>
      <c r="K314" s="24">
        <v>112744046.29000001</v>
      </c>
      <c r="L314" s="24">
        <v>793361.82</v>
      </c>
      <c r="M314" s="24">
        <v>793361.82</v>
      </c>
      <c r="N314" s="24">
        <v>0</v>
      </c>
      <c r="O314" s="24">
        <v>0</v>
      </c>
      <c r="P314" s="24">
        <v>0</v>
      </c>
      <c r="Q314" s="24">
        <v>0</v>
      </c>
      <c r="R314" s="24">
        <v>0</v>
      </c>
      <c r="S314" s="24">
        <v>4656251.53</v>
      </c>
      <c r="T314" s="24">
        <v>9835911.8599999994</v>
      </c>
      <c r="U314" s="24">
        <v>4044412.15</v>
      </c>
      <c r="V314" s="24">
        <v>-5179660.33</v>
      </c>
      <c r="W314" s="24">
        <v>4656251.53</v>
      </c>
      <c r="X314" s="24">
        <v>9835911.8599999994</v>
      </c>
      <c r="Y314" s="24">
        <v>4044412.15</v>
      </c>
      <c r="Z314" s="24">
        <v>-5179660.33</v>
      </c>
      <c r="AA314" s="24">
        <f t="shared" si="4"/>
        <v>-10359320.66</v>
      </c>
    </row>
    <row r="315" spans="1:27" x14ac:dyDescent="0.35">
      <c r="A315" t="s">
        <v>33</v>
      </c>
      <c r="B315" t="s">
        <v>1986</v>
      </c>
      <c r="C315" t="s">
        <v>1972</v>
      </c>
      <c r="D315" t="s">
        <v>1987</v>
      </c>
      <c r="E315" t="s">
        <v>1832</v>
      </c>
      <c r="F315" t="s">
        <v>1429</v>
      </c>
      <c r="G315" t="s">
        <v>1970</v>
      </c>
      <c r="H315" t="s">
        <v>1984</v>
      </c>
      <c r="I315" t="s">
        <v>1981</v>
      </c>
      <c r="K315" s="24">
        <v>258648380.37</v>
      </c>
      <c r="L315" s="24">
        <v>3532834.06</v>
      </c>
      <c r="M315" s="24">
        <v>3532834.06</v>
      </c>
      <c r="N315" s="24">
        <v>0</v>
      </c>
      <c r="O315" s="24">
        <v>43.78</v>
      </c>
      <c r="P315" s="24">
        <v>0</v>
      </c>
      <c r="Q315" s="24">
        <v>43.78</v>
      </c>
      <c r="R315" s="24">
        <v>43.78</v>
      </c>
      <c r="S315" s="24">
        <v>9049371.2699999996</v>
      </c>
      <c r="T315" s="24">
        <v>3117250.18</v>
      </c>
      <c r="U315" s="24">
        <v>2010601.14</v>
      </c>
      <c r="V315" s="24">
        <v>5932121.0899999999</v>
      </c>
      <c r="W315" s="24">
        <v>9049415.0500000007</v>
      </c>
      <c r="X315" s="24">
        <v>3117250.18</v>
      </c>
      <c r="Y315" s="24">
        <v>2010644.92</v>
      </c>
      <c r="Z315" s="24">
        <v>5932164.8700000001</v>
      </c>
      <c r="AA315" s="24">
        <f t="shared" si="4"/>
        <v>11864329.74</v>
      </c>
    </row>
    <row r="316" spans="1:27" x14ac:dyDescent="0.35">
      <c r="A316" t="s">
        <v>33</v>
      </c>
      <c r="B316" t="s">
        <v>1971</v>
      </c>
      <c r="C316" t="s">
        <v>1972</v>
      </c>
      <c r="D316" t="s">
        <v>1973</v>
      </c>
      <c r="E316" t="s">
        <v>307</v>
      </c>
      <c r="F316" t="s">
        <v>336</v>
      </c>
      <c r="G316" t="s">
        <v>1970</v>
      </c>
      <c r="H316" t="s">
        <v>1984</v>
      </c>
      <c r="I316" t="s">
        <v>1981</v>
      </c>
      <c r="K316" s="24">
        <v>1053155969.8</v>
      </c>
      <c r="L316" s="24">
        <v>9253603.9100000001</v>
      </c>
      <c r="M316" s="24">
        <v>9253603.9100000001</v>
      </c>
      <c r="N316" s="24">
        <v>0</v>
      </c>
      <c r="O316" s="24">
        <v>0</v>
      </c>
      <c r="P316" s="24">
        <v>0</v>
      </c>
      <c r="Q316" s="24">
        <v>0</v>
      </c>
      <c r="R316" s="24">
        <v>0</v>
      </c>
      <c r="S316" s="24">
        <v>47571779.420000002</v>
      </c>
      <c r="T316" s="24">
        <v>19122731.57</v>
      </c>
      <c r="U316" s="24">
        <v>23975246.84</v>
      </c>
      <c r="V316" s="24">
        <v>28449047.850000001</v>
      </c>
      <c r="W316" s="24">
        <v>47571779.420000002</v>
      </c>
      <c r="X316" s="24">
        <v>19122731.57</v>
      </c>
      <c r="Y316" s="24">
        <v>23975246.84</v>
      </c>
      <c r="Z316" s="24">
        <v>28449047.850000001</v>
      </c>
      <c r="AA316" s="24">
        <f t="shared" si="4"/>
        <v>56898095.700000003</v>
      </c>
    </row>
    <row r="317" spans="1:27" x14ac:dyDescent="0.35">
      <c r="A317" t="s">
        <v>33</v>
      </c>
      <c r="B317" t="s">
        <v>1971</v>
      </c>
      <c r="C317" t="s">
        <v>1972</v>
      </c>
      <c r="D317" t="s">
        <v>1982</v>
      </c>
      <c r="E317" t="s">
        <v>597</v>
      </c>
      <c r="F317" t="s">
        <v>642</v>
      </c>
      <c r="G317" t="s">
        <v>1970</v>
      </c>
      <c r="H317" t="s">
        <v>1984</v>
      </c>
      <c r="K317" s="24">
        <v>258171761.15000001</v>
      </c>
      <c r="L317" s="24">
        <v>220966889.5</v>
      </c>
      <c r="M317" s="24">
        <v>258171761.15000001</v>
      </c>
      <c r="N317" s="24">
        <v>0</v>
      </c>
      <c r="O317" s="24">
        <v>45204.9</v>
      </c>
      <c r="P317" s="24">
        <v>4500</v>
      </c>
      <c r="Q317" s="24">
        <v>42204.9</v>
      </c>
      <c r="R317" s="24">
        <v>40704.9</v>
      </c>
      <c r="S317" s="24">
        <v>1440128.81</v>
      </c>
      <c r="T317" s="24">
        <v>3180366.18</v>
      </c>
      <c r="U317" s="24">
        <v>163159.37</v>
      </c>
      <c r="V317" s="24">
        <v>-1740237.37</v>
      </c>
      <c r="W317" s="24">
        <v>0</v>
      </c>
      <c r="X317" s="24">
        <v>0</v>
      </c>
      <c r="Y317" s="24">
        <v>0</v>
      </c>
      <c r="Z317" s="24">
        <v>0</v>
      </c>
      <c r="AA317" s="24">
        <f t="shared" si="4"/>
        <v>-1699532.4700000002</v>
      </c>
    </row>
    <row r="318" spans="1:27" x14ac:dyDescent="0.35">
      <c r="A318" t="s">
        <v>33</v>
      </c>
      <c r="B318" t="s">
        <v>1971</v>
      </c>
      <c r="C318" t="s">
        <v>1972</v>
      </c>
      <c r="D318" t="s">
        <v>1987</v>
      </c>
      <c r="E318" t="s">
        <v>32</v>
      </c>
      <c r="F318" t="s">
        <v>46</v>
      </c>
      <c r="G318" t="s">
        <v>1970</v>
      </c>
      <c r="H318" t="s">
        <v>1984</v>
      </c>
      <c r="K318" s="24">
        <v>522190903.44999999</v>
      </c>
      <c r="L318" s="24">
        <v>516426116.04000002</v>
      </c>
      <c r="M318" s="24">
        <v>522190903.44999999</v>
      </c>
      <c r="N318" s="24">
        <v>0</v>
      </c>
      <c r="O318" s="24">
        <v>4016333.02</v>
      </c>
      <c r="P318" s="24">
        <v>2710000</v>
      </c>
      <c r="Q318" s="24">
        <v>1513033.02</v>
      </c>
      <c r="R318" s="24">
        <v>1306333.02</v>
      </c>
      <c r="S318" s="24">
        <v>3250484.22</v>
      </c>
      <c r="T318" s="24">
        <v>2372528.7200000002</v>
      </c>
      <c r="U318" s="24">
        <v>85347.38</v>
      </c>
      <c r="V318" s="24">
        <v>877955.5</v>
      </c>
      <c r="W318" s="24">
        <v>0</v>
      </c>
      <c r="X318" s="24">
        <v>0</v>
      </c>
      <c r="Y318" s="24">
        <v>0</v>
      </c>
      <c r="Z318" s="24">
        <v>0</v>
      </c>
      <c r="AA318" s="24">
        <f t="shared" si="4"/>
        <v>2184288.52</v>
      </c>
    </row>
    <row r="319" spans="1:27" x14ac:dyDescent="0.35">
      <c r="A319" t="s">
        <v>33</v>
      </c>
      <c r="B319" t="s">
        <v>1967</v>
      </c>
      <c r="C319" t="s">
        <v>1972</v>
      </c>
      <c r="D319" t="s">
        <v>1987</v>
      </c>
      <c r="E319" t="s">
        <v>1544</v>
      </c>
      <c r="F319" t="s">
        <v>1549</v>
      </c>
      <c r="G319" t="s">
        <v>1970</v>
      </c>
      <c r="H319" t="s">
        <v>1984</v>
      </c>
      <c r="K319" s="24">
        <v>95904886.680000007</v>
      </c>
      <c r="L319" s="24">
        <v>95904886.680000007</v>
      </c>
      <c r="M319" s="24">
        <v>95904886.680000007</v>
      </c>
      <c r="N319" s="24">
        <v>0</v>
      </c>
      <c r="O319" s="24">
        <v>1656995.79</v>
      </c>
      <c r="P319" s="24">
        <v>0</v>
      </c>
      <c r="Q319" s="24">
        <v>1656995.79</v>
      </c>
      <c r="R319" s="24">
        <v>1656995.79</v>
      </c>
      <c r="S319" s="24">
        <v>0</v>
      </c>
      <c r="T319" s="24">
        <v>0</v>
      </c>
      <c r="U319" s="24">
        <v>0</v>
      </c>
      <c r="V319" s="24">
        <v>0</v>
      </c>
      <c r="W319" s="24">
        <v>0</v>
      </c>
      <c r="X319" s="24">
        <v>0</v>
      </c>
      <c r="Y319" s="24">
        <v>0</v>
      </c>
      <c r="Z319" s="24">
        <v>0</v>
      </c>
      <c r="AA319" s="24">
        <f t="shared" si="4"/>
        <v>1656995.79</v>
      </c>
    </row>
    <row r="320" spans="1:27" x14ac:dyDescent="0.35">
      <c r="A320" t="s">
        <v>33</v>
      </c>
      <c r="B320" t="s">
        <v>1967</v>
      </c>
      <c r="C320" t="s">
        <v>1968</v>
      </c>
      <c r="D320" t="s">
        <v>1978</v>
      </c>
      <c r="E320" t="s">
        <v>1596</v>
      </c>
      <c r="F320" t="s">
        <v>1629</v>
      </c>
      <c r="G320" t="s">
        <v>1970</v>
      </c>
      <c r="H320" t="s">
        <v>1984</v>
      </c>
      <c r="K320" s="24">
        <v>72943723</v>
      </c>
      <c r="L320" s="24">
        <v>72943723</v>
      </c>
      <c r="M320" s="24">
        <v>72943723</v>
      </c>
      <c r="N320" s="24">
        <v>0</v>
      </c>
      <c r="O320" s="24">
        <v>0</v>
      </c>
      <c r="P320" s="24">
        <v>145272.67000000001</v>
      </c>
      <c r="Q320" s="24">
        <v>0</v>
      </c>
      <c r="R320" s="24">
        <v>-145272.67000000001</v>
      </c>
      <c r="S320" s="24">
        <v>165436.26999999999</v>
      </c>
      <c r="T320" s="24">
        <v>313790.8</v>
      </c>
      <c r="U320" s="24">
        <v>0</v>
      </c>
      <c r="V320" s="24">
        <v>-148354.53</v>
      </c>
      <c r="W320" s="24">
        <v>0</v>
      </c>
      <c r="X320" s="24">
        <v>0</v>
      </c>
      <c r="Y320" s="24">
        <v>0</v>
      </c>
      <c r="Z320" s="24">
        <v>0</v>
      </c>
      <c r="AA320" s="24">
        <f t="shared" si="4"/>
        <v>-293627.2</v>
      </c>
    </row>
    <row r="321" spans="1:27" x14ac:dyDescent="0.35">
      <c r="A321" t="s">
        <v>33</v>
      </c>
      <c r="B321" t="s">
        <v>1986</v>
      </c>
      <c r="C321" t="s">
        <v>1972</v>
      </c>
      <c r="D321" t="s">
        <v>1987</v>
      </c>
      <c r="E321" t="s">
        <v>1832</v>
      </c>
      <c r="F321" t="s">
        <v>1430</v>
      </c>
      <c r="G321" t="s">
        <v>1970</v>
      </c>
      <c r="H321" t="s">
        <v>1984</v>
      </c>
      <c r="I321" t="s">
        <v>1981</v>
      </c>
      <c r="K321" s="24">
        <v>570836042.29999995</v>
      </c>
      <c r="L321" s="24">
        <v>96587909.950000003</v>
      </c>
      <c r="M321" s="24">
        <v>96587909.950000003</v>
      </c>
      <c r="N321" s="24">
        <v>0</v>
      </c>
      <c r="O321" s="24">
        <v>13405.69</v>
      </c>
      <c r="P321" s="24">
        <v>0</v>
      </c>
      <c r="Q321" s="24">
        <v>4354.57</v>
      </c>
      <c r="R321" s="24">
        <v>13405.69</v>
      </c>
      <c r="S321" s="24">
        <v>46578470.770000003</v>
      </c>
      <c r="T321" s="24">
        <v>25612201.140000001</v>
      </c>
      <c r="U321" s="24">
        <v>6450823.8799999999</v>
      </c>
      <c r="V321" s="24">
        <v>20966269.629999999</v>
      </c>
      <c r="W321" s="24">
        <v>46591876.460000001</v>
      </c>
      <c r="X321" s="24">
        <v>25612201.140000001</v>
      </c>
      <c r="Y321" s="24">
        <v>6455178.4500000002</v>
      </c>
      <c r="Z321" s="24">
        <v>20979675.32</v>
      </c>
      <c r="AA321" s="24">
        <f t="shared" si="4"/>
        <v>41959350.640000001</v>
      </c>
    </row>
    <row r="322" spans="1:27" x14ac:dyDescent="0.35">
      <c r="A322" t="s">
        <v>33</v>
      </c>
      <c r="B322" t="s">
        <v>1986</v>
      </c>
      <c r="C322" t="s">
        <v>1972</v>
      </c>
      <c r="D322" t="s">
        <v>1987</v>
      </c>
      <c r="E322" t="s">
        <v>1832</v>
      </c>
      <c r="F322" t="s">
        <v>1853</v>
      </c>
      <c r="G322" t="s">
        <v>1970</v>
      </c>
      <c r="H322" t="s">
        <v>1984</v>
      </c>
      <c r="K322" s="24">
        <v>424827608.69</v>
      </c>
      <c r="L322" s="24">
        <v>384595783.11000001</v>
      </c>
      <c r="M322" s="24">
        <v>424827608.69</v>
      </c>
      <c r="N322" s="24">
        <v>0</v>
      </c>
      <c r="O322" s="24">
        <v>1903703</v>
      </c>
      <c r="P322" s="24">
        <v>1433570.82</v>
      </c>
      <c r="Q322" s="24">
        <v>0</v>
      </c>
      <c r="R322" s="24">
        <v>470132.18</v>
      </c>
      <c r="S322" s="24">
        <v>3397382.86</v>
      </c>
      <c r="T322" s="24">
        <v>1619397.93</v>
      </c>
      <c r="U322" s="24">
        <v>0</v>
      </c>
      <c r="V322" s="24">
        <v>1777984.93</v>
      </c>
      <c r="W322" s="24">
        <v>0</v>
      </c>
      <c r="X322" s="24">
        <v>0</v>
      </c>
      <c r="Y322" s="24">
        <v>0</v>
      </c>
      <c r="Z322" s="24">
        <v>0</v>
      </c>
      <c r="AA322" s="24">
        <f t="shared" si="4"/>
        <v>2248117.11</v>
      </c>
    </row>
    <row r="323" spans="1:27" x14ac:dyDescent="0.35">
      <c r="A323" t="s">
        <v>33</v>
      </c>
      <c r="B323" t="s">
        <v>1986</v>
      </c>
      <c r="C323" t="s">
        <v>1972</v>
      </c>
      <c r="D323" t="s">
        <v>1987</v>
      </c>
      <c r="E323" t="s">
        <v>1832</v>
      </c>
      <c r="F323" t="s">
        <v>1431</v>
      </c>
      <c r="G323" t="s">
        <v>1970</v>
      </c>
      <c r="H323" t="s">
        <v>1984</v>
      </c>
      <c r="I323" t="s">
        <v>1981</v>
      </c>
      <c r="K323" s="24">
        <v>394074670.32999998</v>
      </c>
      <c r="L323" s="24">
        <v>394074630.76999998</v>
      </c>
      <c r="M323" s="24">
        <v>394074630.76999998</v>
      </c>
      <c r="N323" s="24">
        <v>0</v>
      </c>
      <c r="O323" s="24">
        <v>362671.89</v>
      </c>
      <c r="P323" s="24">
        <v>2197897.2999999998</v>
      </c>
      <c r="Q323" s="24">
        <v>0</v>
      </c>
      <c r="R323" s="24">
        <v>-1835225.41</v>
      </c>
      <c r="S323" s="24">
        <v>546911.96</v>
      </c>
      <c r="T323" s="24">
        <v>2318566.4500000002</v>
      </c>
      <c r="U323" s="24">
        <v>0</v>
      </c>
      <c r="V323" s="24">
        <v>-1771654.49</v>
      </c>
      <c r="W323" s="24">
        <v>909583.85</v>
      </c>
      <c r="X323" s="24">
        <v>4516463.75</v>
      </c>
      <c r="Y323" s="24">
        <v>0</v>
      </c>
      <c r="Z323" s="24">
        <v>-3606879.9</v>
      </c>
      <c r="AA323" s="24">
        <f t="shared" ref="AA323:AA386" si="5">R323+V323+Z323</f>
        <v>-7213759.7999999998</v>
      </c>
    </row>
    <row r="324" spans="1:27" x14ac:dyDescent="0.35">
      <c r="A324" t="s">
        <v>33</v>
      </c>
      <c r="B324" t="s">
        <v>1971</v>
      </c>
      <c r="C324" t="s">
        <v>1972</v>
      </c>
      <c r="D324" t="s">
        <v>1975</v>
      </c>
      <c r="E324" t="s">
        <v>484</v>
      </c>
      <c r="F324" t="s">
        <v>502</v>
      </c>
      <c r="G324" t="s">
        <v>1970</v>
      </c>
      <c r="H324" t="s">
        <v>1984</v>
      </c>
      <c r="I324" t="s">
        <v>1981</v>
      </c>
      <c r="J324" t="s">
        <v>1992</v>
      </c>
      <c r="K324" s="24">
        <v>121419947.5</v>
      </c>
      <c r="L324" s="24">
        <v>188522.65</v>
      </c>
      <c r="M324" s="24">
        <v>188522.65</v>
      </c>
      <c r="N324" s="24">
        <v>42108283.350000001</v>
      </c>
      <c r="O324" s="24">
        <v>2674072.67</v>
      </c>
      <c r="P324" s="24">
        <v>9646768.6099999994</v>
      </c>
      <c r="Q324" s="24">
        <v>2111557.31</v>
      </c>
      <c r="R324" s="24">
        <v>-6972695.9400000004</v>
      </c>
      <c r="S324" s="24">
        <v>0</v>
      </c>
      <c r="T324" s="24">
        <v>0</v>
      </c>
      <c r="U324" s="24">
        <v>0</v>
      </c>
      <c r="V324" s="24">
        <v>0</v>
      </c>
      <c r="W324" s="24">
        <v>2674072.67</v>
      </c>
      <c r="X324" s="24">
        <v>9646768.6099999994</v>
      </c>
      <c r="Y324" s="24">
        <v>2111557.31</v>
      </c>
      <c r="Z324" s="24">
        <v>-6972695.9400000004</v>
      </c>
      <c r="AA324" s="24">
        <f t="shared" si="5"/>
        <v>-13945391.880000001</v>
      </c>
    </row>
    <row r="325" spans="1:27" x14ac:dyDescent="0.35">
      <c r="A325" t="s">
        <v>33</v>
      </c>
      <c r="B325" t="s">
        <v>1971</v>
      </c>
      <c r="C325" t="s">
        <v>1972</v>
      </c>
      <c r="D325" t="s">
        <v>1974</v>
      </c>
      <c r="E325" t="s">
        <v>128</v>
      </c>
      <c r="F325" t="s">
        <v>165</v>
      </c>
      <c r="G325" t="s">
        <v>1988</v>
      </c>
      <c r="H325" t="s">
        <v>1984</v>
      </c>
      <c r="K325" s="24">
        <v>341625584.19</v>
      </c>
      <c r="L325" s="24">
        <v>341625584.19</v>
      </c>
      <c r="M325" s="24">
        <v>341625584.19</v>
      </c>
      <c r="N325" s="24">
        <v>325099580.79000002</v>
      </c>
      <c r="O325" s="24">
        <v>26506666.370000001</v>
      </c>
      <c r="P325" s="24">
        <v>5461014.4299999997</v>
      </c>
      <c r="Q325" s="24">
        <v>6389301.3700000001</v>
      </c>
      <c r="R325" s="24">
        <v>21045651.940000001</v>
      </c>
      <c r="S325" s="24">
        <v>0</v>
      </c>
      <c r="T325" s="24">
        <v>0</v>
      </c>
      <c r="U325" s="24">
        <v>0</v>
      </c>
      <c r="V325" s="24">
        <v>0</v>
      </c>
      <c r="W325" s="24">
        <v>0</v>
      </c>
      <c r="X325" s="24">
        <v>0</v>
      </c>
      <c r="Y325" s="24">
        <v>0</v>
      </c>
      <c r="Z325" s="24">
        <v>0</v>
      </c>
      <c r="AA325" s="24">
        <f t="shared" si="5"/>
        <v>21045651.940000001</v>
      </c>
    </row>
    <row r="326" spans="1:27" x14ac:dyDescent="0.35">
      <c r="A326" t="s">
        <v>33</v>
      </c>
      <c r="B326" t="s">
        <v>1971</v>
      </c>
      <c r="C326" t="s">
        <v>1972</v>
      </c>
      <c r="D326" t="s">
        <v>1982</v>
      </c>
      <c r="E326" t="s">
        <v>597</v>
      </c>
      <c r="F326" t="s">
        <v>643</v>
      </c>
      <c r="G326" t="s">
        <v>1988</v>
      </c>
      <c r="H326" t="s">
        <v>1984</v>
      </c>
      <c r="K326" s="24">
        <v>1883352479.49</v>
      </c>
      <c r="L326" s="24">
        <v>1883326219.1400001</v>
      </c>
      <c r="M326" s="24">
        <v>1883352479.49</v>
      </c>
      <c r="N326" s="24">
        <v>1373055326.0999999</v>
      </c>
      <c r="O326" s="24">
        <v>347997367</v>
      </c>
      <c r="P326" s="24">
        <v>80633816.439999998</v>
      </c>
      <c r="Q326" s="24">
        <v>26285329.940000001</v>
      </c>
      <c r="R326" s="24">
        <v>267363550.56</v>
      </c>
      <c r="S326" s="24">
        <v>0</v>
      </c>
      <c r="T326" s="24">
        <v>0</v>
      </c>
      <c r="U326" s="24">
        <v>0</v>
      </c>
      <c r="V326" s="24">
        <v>0</v>
      </c>
      <c r="W326" s="24">
        <v>0</v>
      </c>
      <c r="X326" s="24">
        <v>0</v>
      </c>
      <c r="Y326" s="24">
        <v>0</v>
      </c>
      <c r="Z326" s="24">
        <v>0</v>
      </c>
      <c r="AA326" s="24">
        <f t="shared" si="5"/>
        <v>267363550.56</v>
      </c>
    </row>
    <row r="327" spans="1:27" x14ac:dyDescent="0.35">
      <c r="A327" t="s">
        <v>33</v>
      </c>
      <c r="B327" t="s">
        <v>1971</v>
      </c>
      <c r="C327" t="s">
        <v>1972</v>
      </c>
      <c r="D327" t="s">
        <v>1987</v>
      </c>
      <c r="E327" t="s">
        <v>32</v>
      </c>
      <c r="F327" t="s">
        <v>47</v>
      </c>
      <c r="G327" t="s">
        <v>1988</v>
      </c>
      <c r="H327" t="s">
        <v>1984</v>
      </c>
      <c r="I327" t="s">
        <v>1981</v>
      </c>
      <c r="K327" s="24">
        <v>4247912724.5599999</v>
      </c>
      <c r="L327" s="24">
        <v>4247819610.0100002</v>
      </c>
      <c r="M327" s="24">
        <v>4247819610.0100002</v>
      </c>
      <c r="N327" s="24">
        <v>3211370752.5799999</v>
      </c>
      <c r="O327" s="24">
        <v>616647849.89999998</v>
      </c>
      <c r="P327" s="24">
        <v>201397010.90000001</v>
      </c>
      <c r="Q327" s="24">
        <v>60441633.780000001</v>
      </c>
      <c r="R327" s="24">
        <v>415250839</v>
      </c>
      <c r="S327" s="24">
        <v>0</v>
      </c>
      <c r="T327" s="24">
        <v>0</v>
      </c>
      <c r="U327" s="24">
        <v>0</v>
      </c>
      <c r="V327" s="24">
        <v>0</v>
      </c>
      <c r="W327" s="24">
        <v>616647849.89999998</v>
      </c>
      <c r="X327" s="24">
        <v>201397010.90000001</v>
      </c>
      <c r="Y327" s="24">
        <v>60441633.780000001</v>
      </c>
      <c r="Z327" s="24">
        <v>415250839</v>
      </c>
      <c r="AA327" s="24">
        <f t="shared" si="5"/>
        <v>830501678</v>
      </c>
    </row>
    <row r="328" spans="1:27" x14ac:dyDescent="0.35">
      <c r="A328" t="s">
        <v>33</v>
      </c>
      <c r="B328" t="s">
        <v>1971</v>
      </c>
      <c r="C328" t="s">
        <v>1976</v>
      </c>
      <c r="D328" t="s">
        <v>1977</v>
      </c>
      <c r="E328" t="s">
        <v>1357</v>
      </c>
      <c r="F328" t="s">
        <v>1368</v>
      </c>
      <c r="G328" t="s">
        <v>1988</v>
      </c>
      <c r="H328" t="s">
        <v>1984</v>
      </c>
      <c r="K328" s="24">
        <v>224866375.19</v>
      </c>
      <c r="L328" s="24">
        <v>224866375.19</v>
      </c>
      <c r="M328" s="24">
        <v>224866375.19</v>
      </c>
      <c r="N328" s="24">
        <v>154331570.38999999</v>
      </c>
      <c r="O328" s="24">
        <v>46298139.740000002</v>
      </c>
      <c r="P328" s="24">
        <v>33948501.939999998</v>
      </c>
      <c r="Q328" s="24">
        <v>2098218.38</v>
      </c>
      <c r="R328" s="24">
        <v>12349637.800000001</v>
      </c>
      <c r="S328" s="24">
        <v>0</v>
      </c>
      <c r="T328" s="24">
        <v>0</v>
      </c>
      <c r="U328" s="24">
        <v>0</v>
      </c>
      <c r="V328" s="24">
        <v>0</v>
      </c>
      <c r="W328" s="24">
        <v>0</v>
      </c>
      <c r="X328" s="24">
        <v>0</v>
      </c>
      <c r="Y328" s="24">
        <v>0</v>
      </c>
      <c r="Z328" s="24">
        <v>0</v>
      </c>
      <c r="AA328" s="24">
        <f t="shared" si="5"/>
        <v>12349637.800000001</v>
      </c>
    </row>
    <row r="329" spans="1:27" x14ac:dyDescent="0.35">
      <c r="A329" t="s">
        <v>33</v>
      </c>
      <c r="B329" t="s">
        <v>1971</v>
      </c>
      <c r="C329" t="s">
        <v>1972</v>
      </c>
      <c r="D329" t="s">
        <v>1974</v>
      </c>
      <c r="E329" t="s">
        <v>128</v>
      </c>
      <c r="F329" t="s">
        <v>166</v>
      </c>
      <c r="G329" t="s">
        <v>1970</v>
      </c>
      <c r="H329" t="s">
        <v>1984</v>
      </c>
      <c r="I329" t="s">
        <v>1981</v>
      </c>
      <c r="K329" s="24">
        <v>10803463756.35</v>
      </c>
      <c r="L329" s="24">
        <v>10803446493.389999</v>
      </c>
      <c r="M329" s="24">
        <v>10803446493.389999</v>
      </c>
      <c r="N329" s="24">
        <v>6680410297.4700003</v>
      </c>
      <c r="O329" s="24">
        <v>1417227018</v>
      </c>
      <c r="P329" s="24">
        <v>683697808.5</v>
      </c>
      <c r="Q329" s="24">
        <v>191245667.90000001</v>
      </c>
      <c r="R329" s="24">
        <v>733529209.5</v>
      </c>
      <c r="S329" s="24">
        <v>0</v>
      </c>
      <c r="T329" s="24">
        <v>0</v>
      </c>
      <c r="U329" s="24">
        <v>0</v>
      </c>
      <c r="V329" s="24">
        <v>0</v>
      </c>
      <c r="W329" s="24">
        <v>1417227018</v>
      </c>
      <c r="X329" s="24">
        <v>683697808.5</v>
      </c>
      <c r="Y329" s="24">
        <v>191245667.90000001</v>
      </c>
      <c r="Z329" s="24">
        <v>733529209.5</v>
      </c>
      <c r="AA329" s="24">
        <f t="shared" si="5"/>
        <v>1467058419</v>
      </c>
    </row>
    <row r="330" spans="1:27" x14ac:dyDescent="0.35">
      <c r="A330" t="s">
        <v>33</v>
      </c>
      <c r="B330" t="s">
        <v>1971</v>
      </c>
      <c r="C330" t="s">
        <v>1968</v>
      </c>
      <c r="D330" t="s">
        <v>1978</v>
      </c>
      <c r="E330" t="s">
        <v>1026</v>
      </c>
      <c r="F330" t="s">
        <v>1059</v>
      </c>
      <c r="G330" t="s">
        <v>1970</v>
      </c>
      <c r="H330" t="s">
        <v>1984</v>
      </c>
      <c r="J330" t="s">
        <v>1985</v>
      </c>
      <c r="K330" s="24">
        <v>269826994.07999998</v>
      </c>
      <c r="L330" s="24">
        <v>244749336.00999999</v>
      </c>
      <c r="M330" s="24">
        <v>269826994.07999998</v>
      </c>
      <c r="N330" s="24">
        <v>90403752.989999995</v>
      </c>
      <c r="O330" s="24">
        <v>17169676.920000002</v>
      </c>
      <c r="P330" s="24">
        <v>7013121.0099999998</v>
      </c>
      <c r="Q330" s="24">
        <v>2982203.67</v>
      </c>
      <c r="R330" s="24">
        <v>10156555.91</v>
      </c>
      <c r="S330" s="24">
        <v>0</v>
      </c>
      <c r="T330" s="24">
        <v>0</v>
      </c>
      <c r="U330" s="24">
        <v>0</v>
      </c>
      <c r="V330" s="24">
        <v>0</v>
      </c>
      <c r="W330" s="24">
        <v>0</v>
      </c>
      <c r="X330" s="24">
        <v>0</v>
      </c>
      <c r="Y330" s="24">
        <v>0</v>
      </c>
      <c r="Z330" s="24">
        <v>0</v>
      </c>
      <c r="AA330" s="24">
        <f t="shared" si="5"/>
        <v>10156555.91</v>
      </c>
    </row>
    <row r="331" spans="1:27" x14ac:dyDescent="0.35">
      <c r="A331" t="s">
        <v>33</v>
      </c>
      <c r="B331" t="s">
        <v>1971</v>
      </c>
      <c r="C331" t="s">
        <v>1972</v>
      </c>
      <c r="D331" t="s">
        <v>1974</v>
      </c>
      <c r="E331" t="s">
        <v>128</v>
      </c>
      <c r="F331" t="s">
        <v>167</v>
      </c>
      <c r="G331" t="s">
        <v>1970</v>
      </c>
      <c r="H331" t="s">
        <v>1984</v>
      </c>
      <c r="J331" t="s">
        <v>1985</v>
      </c>
      <c r="K331" s="24">
        <v>203910074.47999999</v>
      </c>
      <c r="L331" s="24">
        <v>165597229.43000001</v>
      </c>
      <c r="M331" s="24">
        <v>203910074.47999999</v>
      </c>
      <c r="N331" s="24">
        <v>108089988.08</v>
      </c>
      <c r="O331" s="24">
        <v>23299448.140000001</v>
      </c>
      <c r="P331" s="24">
        <v>19622179.129999999</v>
      </c>
      <c r="Q331" s="24">
        <v>3174498.82</v>
      </c>
      <c r="R331" s="24">
        <v>3677269.01</v>
      </c>
      <c r="S331" s="24">
        <v>0</v>
      </c>
      <c r="T331" s="24">
        <v>0</v>
      </c>
      <c r="U331" s="24">
        <v>0</v>
      </c>
      <c r="V331" s="24">
        <v>0</v>
      </c>
      <c r="W331" s="24">
        <v>0</v>
      </c>
      <c r="X331" s="24">
        <v>0</v>
      </c>
      <c r="Y331" s="24">
        <v>0</v>
      </c>
      <c r="Z331" s="24">
        <v>0</v>
      </c>
      <c r="AA331" s="24">
        <f t="shared" si="5"/>
        <v>3677269.01</v>
      </c>
    </row>
    <row r="332" spans="1:27" x14ac:dyDescent="0.35">
      <c r="A332" t="s">
        <v>33</v>
      </c>
      <c r="B332" t="s">
        <v>1971</v>
      </c>
      <c r="C332" t="s">
        <v>1979</v>
      </c>
      <c r="D332" t="s">
        <v>1978</v>
      </c>
      <c r="E332" t="s">
        <v>900</v>
      </c>
      <c r="F332" t="s">
        <v>909</v>
      </c>
      <c r="G332" t="s">
        <v>1970</v>
      </c>
      <c r="H332" t="s">
        <v>1984</v>
      </c>
      <c r="K332" s="24">
        <v>203173635.18000001</v>
      </c>
      <c r="L332" s="24">
        <v>203066250.63999999</v>
      </c>
      <c r="M332" s="24">
        <v>203173635.18000001</v>
      </c>
      <c r="N332" s="24">
        <v>134151249.41</v>
      </c>
      <c r="O332" s="24">
        <v>17903593.890000001</v>
      </c>
      <c r="P332" s="24">
        <v>8394483.4100000001</v>
      </c>
      <c r="Q332" s="24">
        <v>4653621.62</v>
      </c>
      <c r="R332" s="24">
        <v>9509110.4800000004</v>
      </c>
      <c r="S332" s="24">
        <v>0</v>
      </c>
      <c r="T332" s="24">
        <v>0</v>
      </c>
      <c r="U332" s="24">
        <v>0</v>
      </c>
      <c r="V332" s="24">
        <v>0</v>
      </c>
      <c r="W332" s="24">
        <v>0</v>
      </c>
      <c r="X332" s="24">
        <v>0</v>
      </c>
      <c r="Y332" s="24">
        <v>0</v>
      </c>
      <c r="Z332" s="24">
        <v>0</v>
      </c>
      <c r="AA332" s="24">
        <f t="shared" si="5"/>
        <v>9509110.4800000004</v>
      </c>
    </row>
    <row r="333" spans="1:27" x14ac:dyDescent="0.35">
      <c r="A333" t="s">
        <v>33</v>
      </c>
      <c r="B333" t="s">
        <v>1986</v>
      </c>
      <c r="C333" t="s">
        <v>1972</v>
      </c>
      <c r="D333" t="s">
        <v>1987</v>
      </c>
      <c r="E333" t="s">
        <v>1832</v>
      </c>
      <c r="F333" t="s">
        <v>1854</v>
      </c>
      <c r="G333" t="s">
        <v>1970</v>
      </c>
      <c r="H333" t="s">
        <v>1984</v>
      </c>
      <c r="K333" s="24">
        <v>158453521.65000001</v>
      </c>
      <c r="L333" s="24">
        <v>158451599.21000001</v>
      </c>
      <c r="M333" s="24">
        <v>158453521.65000001</v>
      </c>
      <c r="N333" s="24">
        <v>76309617.060000002</v>
      </c>
      <c r="O333" s="24">
        <v>9950280.3100000005</v>
      </c>
      <c r="P333" s="24">
        <v>3603202.38</v>
      </c>
      <c r="Q333" s="24">
        <v>518039.35</v>
      </c>
      <c r="R333" s="24">
        <v>6347077.9299999997</v>
      </c>
      <c r="S333" s="24">
        <v>0</v>
      </c>
      <c r="T333" s="24">
        <v>0</v>
      </c>
      <c r="U333" s="24">
        <v>0</v>
      </c>
      <c r="V333" s="24">
        <v>0</v>
      </c>
      <c r="W333" s="24">
        <v>0</v>
      </c>
      <c r="X333" s="24">
        <v>0</v>
      </c>
      <c r="Y333" s="24">
        <v>0</v>
      </c>
      <c r="Z333" s="24">
        <v>0</v>
      </c>
      <c r="AA333" s="24">
        <f t="shared" si="5"/>
        <v>6347077.9299999997</v>
      </c>
    </row>
    <row r="334" spans="1:27" x14ac:dyDescent="0.35">
      <c r="A334" t="s">
        <v>33</v>
      </c>
      <c r="B334" t="s">
        <v>1971</v>
      </c>
      <c r="C334" t="s">
        <v>1972</v>
      </c>
      <c r="D334" t="s">
        <v>1973</v>
      </c>
      <c r="E334" t="s">
        <v>307</v>
      </c>
      <c r="F334" t="s">
        <v>337</v>
      </c>
      <c r="G334" t="s">
        <v>1970</v>
      </c>
      <c r="H334" t="s">
        <v>1984</v>
      </c>
      <c r="I334" t="s">
        <v>1981</v>
      </c>
      <c r="K334" s="24">
        <v>1282210041.46</v>
      </c>
      <c r="L334" s="24">
        <v>266561280.84</v>
      </c>
      <c r="M334" s="24">
        <v>266561280.84</v>
      </c>
      <c r="N334" s="24">
        <v>1274221298.9100001</v>
      </c>
      <c r="O334" s="24">
        <v>13079263.02</v>
      </c>
      <c r="P334" s="24">
        <v>3869452.24</v>
      </c>
      <c r="Q334" s="24">
        <v>12417621.619999999</v>
      </c>
      <c r="R334" s="24">
        <v>9209810.7799999993</v>
      </c>
      <c r="S334" s="24">
        <v>0</v>
      </c>
      <c r="T334" s="24">
        <v>0</v>
      </c>
      <c r="U334" s="24">
        <v>0</v>
      </c>
      <c r="V334" s="24">
        <v>0</v>
      </c>
      <c r="W334" s="24">
        <v>13079263.02</v>
      </c>
      <c r="X334" s="24">
        <v>3869452.24</v>
      </c>
      <c r="Y334" s="24">
        <v>12417621.619999999</v>
      </c>
      <c r="Z334" s="24">
        <v>9209810.7799999993</v>
      </c>
      <c r="AA334" s="24">
        <f t="shared" si="5"/>
        <v>18419621.559999999</v>
      </c>
    </row>
    <row r="335" spans="1:27" x14ac:dyDescent="0.35">
      <c r="A335" t="s">
        <v>33</v>
      </c>
      <c r="B335" t="s">
        <v>1971</v>
      </c>
      <c r="C335" t="s">
        <v>1972</v>
      </c>
      <c r="D335" t="s">
        <v>1974</v>
      </c>
      <c r="E335" t="s">
        <v>128</v>
      </c>
      <c r="F335" t="s">
        <v>168</v>
      </c>
      <c r="G335" t="s">
        <v>1970</v>
      </c>
      <c r="H335" t="s">
        <v>1984</v>
      </c>
      <c r="K335" s="24">
        <v>3063963634.7600002</v>
      </c>
      <c r="L335" s="24">
        <v>2975955088.0900002</v>
      </c>
      <c r="M335" s="24">
        <v>3063963634.7600002</v>
      </c>
      <c r="N335" s="24">
        <v>2860687923.7800002</v>
      </c>
      <c r="O335" s="24">
        <v>627085123.60000002</v>
      </c>
      <c r="P335" s="24">
        <v>292495049.19999999</v>
      </c>
      <c r="Q335" s="24">
        <v>56690203.030000001</v>
      </c>
      <c r="R335" s="24">
        <v>334590074.39999998</v>
      </c>
      <c r="S335" s="24">
        <v>0</v>
      </c>
      <c r="T335" s="24">
        <v>0</v>
      </c>
      <c r="U335" s="24">
        <v>0</v>
      </c>
      <c r="V335" s="24">
        <v>0</v>
      </c>
      <c r="W335" s="24">
        <v>0</v>
      </c>
      <c r="X335" s="24">
        <v>0</v>
      </c>
      <c r="Y335" s="24">
        <v>0</v>
      </c>
      <c r="Z335" s="24">
        <v>0</v>
      </c>
      <c r="AA335" s="24">
        <f t="shared" si="5"/>
        <v>334590074.39999998</v>
      </c>
    </row>
    <row r="336" spans="1:27" x14ac:dyDescent="0.35">
      <c r="A336" t="s">
        <v>33</v>
      </c>
      <c r="B336" t="s">
        <v>1971</v>
      </c>
      <c r="C336" t="s">
        <v>1968</v>
      </c>
      <c r="D336" t="s">
        <v>1991</v>
      </c>
      <c r="E336" t="s">
        <v>952</v>
      </c>
      <c r="F336" t="s">
        <v>965</v>
      </c>
      <c r="G336" t="s">
        <v>1970</v>
      </c>
      <c r="H336" t="s">
        <v>1984</v>
      </c>
      <c r="K336" s="24">
        <v>752117345.08000004</v>
      </c>
      <c r="L336" s="24">
        <v>746042585.69000006</v>
      </c>
      <c r="M336" s="24">
        <v>752117345.08000004</v>
      </c>
      <c r="N336" s="24">
        <v>717629329.67999995</v>
      </c>
      <c r="O336" s="24">
        <v>12475300.24</v>
      </c>
      <c r="P336" s="24">
        <v>15801992.390000001</v>
      </c>
      <c r="Q336" s="24">
        <v>12091161.92</v>
      </c>
      <c r="R336" s="24">
        <v>-3326692.15</v>
      </c>
      <c r="S336" s="24">
        <v>0</v>
      </c>
      <c r="T336" s="24">
        <v>0</v>
      </c>
      <c r="U336" s="24">
        <v>0</v>
      </c>
      <c r="V336" s="24">
        <v>0</v>
      </c>
      <c r="W336" s="24">
        <v>0</v>
      </c>
      <c r="X336" s="24">
        <v>0</v>
      </c>
      <c r="Y336" s="24">
        <v>0</v>
      </c>
      <c r="Z336" s="24">
        <v>0</v>
      </c>
      <c r="AA336" s="24">
        <f t="shared" si="5"/>
        <v>-3326692.15</v>
      </c>
    </row>
    <row r="337" spans="1:27" x14ac:dyDescent="0.35">
      <c r="A337" t="s">
        <v>33</v>
      </c>
      <c r="B337" t="s">
        <v>1967</v>
      </c>
      <c r="C337" t="s">
        <v>1968</v>
      </c>
      <c r="D337" t="s">
        <v>1978</v>
      </c>
      <c r="E337" t="s">
        <v>1596</v>
      </c>
      <c r="F337" t="s">
        <v>1630</v>
      </c>
      <c r="G337" t="s">
        <v>1970</v>
      </c>
      <c r="H337" t="s">
        <v>1984</v>
      </c>
      <c r="K337" s="24">
        <v>6285417.7999999998</v>
      </c>
      <c r="L337" s="24">
        <v>6285417.7999999998</v>
      </c>
      <c r="M337" s="24">
        <v>6285417.7999999998</v>
      </c>
      <c r="N337" s="24">
        <v>5220860.8499999996</v>
      </c>
      <c r="O337" s="24">
        <v>280586.44</v>
      </c>
      <c r="P337" s="24">
        <v>7124</v>
      </c>
      <c r="Q337" s="24">
        <v>0</v>
      </c>
      <c r="R337" s="24">
        <v>273462.44</v>
      </c>
      <c r="S337" s="24">
        <v>0</v>
      </c>
      <c r="T337" s="24">
        <v>0</v>
      </c>
      <c r="U337" s="24">
        <v>0</v>
      </c>
      <c r="V337" s="24">
        <v>0</v>
      </c>
      <c r="W337" s="24">
        <v>0</v>
      </c>
      <c r="X337" s="24">
        <v>0</v>
      </c>
      <c r="Y337" s="24">
        <v>0</v>
      </c>
      <c r="Z337" s="24">
        <v>0</v>
      </c>
      <c r="AA337" s="24">
        <f t="shared" si="5"/>
        <v>273462.44</v>
      </c>
    </row>
    <row r="338" spans="1:27" x14ac:dyDescent="0.35">
      <c r="A338" t="s">
        <v>33</v>
      </c>
      <c r="B338" t="s">
        <v>1971</v>
      </c>
      <c r="C338" t="s">
        <v>1972</v>
      </c>
      <c r="D338" t="s">
        <v>1982</v>
      </c>
      <c r="E338" t="s">
        <v>597</v>
      </c>
      <c r="F338" t="s">
        <v>644</v>
      </c>
      <c r="G338" t="s">
        <v>1970</v>
      </c>
      <c r="H338" t="s">
        <v>1984</v>
      </c>
      <c r="I338" t="s">
        <v>1981</v>
      </c>
      <c r="K338" s="24">
        <v>318683106.47000003</v>
      </c>
      <c r="L338" s="24">
        <v>90767282.269999996</v>
      </c>
      <c r="M338" s="24">
        <v>90767282.269999996</v>
      </c>
      <c r="N338" s="24">
        <v>273464658.61000001</v>
      </c>
      <c r="O338" s="24">
        <v>14514115.060000001</v>
      </c>
      <c r="P338" s="24">
        <v>1833736.24</v>
      </c>
      <c r="Q338" s="24">
        <v>3347726.14</v>
      </c>
      <c r="R338" s="24">
        <v>12680378.82</v>
      </c>
      <c r="S338" s="24">
        <v>0</v>
      </c>
      <c r="T338" s="24">
        <v>0</v>
      </c>
      <c r="U338" s="24">
        <v>0</v>
      </c>
      <c r="V338" s="24">
        <v>0</v>
      </c>
      <c r="W338" s="24">
        <v>14514115.060000001</v>
      </c>
      <c r="X338" s="24">
        <v>1833736.24</v>
      </c>
      <c r="Y338" s="24">
        <v>3347726.14</v>
      </c>
      <c r="Z338" s="24">
        <v>12680378.82</v>
      </c>
      <c r="AA338" s="24">
        <f t="shared" si="5"/>
        <v>25360757.640000001</v>
      </c>
    </row>
    <row r="339" spans="1:27" x14ac:dyDescent="0.35">
      <c r="A339" t="s">
        <v>33</v>
      </c>
      <c r="B339" t="s">
        <v>1971</v>
      </c>
      <c r="C339" t="s">
        <v>1972</v>
      </c>
      <c r="D339" t="s">
        <v>1975</v>
      </c>
      <c r="E339" t="s">
        <v>484</v>
      </c>
      <c r="F339" t="s">
        <v>503</v>
      </c>
      <c r="G339" t="s">
        <v>1970</v>
      </c>
      <c r="H339" t="s">
        <v>1984</v>
      </c>
      <c r="I339" t="s">
        <v>1981</v>
      </c>
      <c r="K339" s="24">
        <v>502098186.79000002</v>
      </c>
      <c r="L339" s="24">
        <v>134965563.03999999</v>
      </c>
      <c r="M339" s="24">
        <v>134965563.03999999</v>
      </c>
      <c r="N339" s="24">
        <v>268910633.13</v>
      </c>
      <c r="O339" s="24">
        <v>12104472.539999999</v>
      </c>
      <c r="P339" s="24">
        <v>4524900.8099999996</v>
      </c>
      <c r="Q339" s="24">
        <v>6767473.8499999996</v>
      </c>
      <c r="R339" s="24">
        <v>7579571.7300000004</v>
      </c>
      <c r="S339" s="24">
        <v>508254.8</v>
      </c>
      <c r="T339" s="24">
        <v>0</v>
      </c>
      <c r="U339" s="24">
        <v>31154.86</v>
      </c>
      <c r="V339" s="24">
        <v>508254.8</v>
      </c>
      <c r="W339" s="24">
        <v>12612727.34</v>
      </c>
      <c r="X339" s="24">
        <v>4524900.8099999996</v>
      </c>
      <c r="Y339" s="24">
        <v>6798628.71</v>
      </c>
      <c r="Z339" s="24">
        <v>8087826.5300000003</v>
      </c>
      <c r="AA339" s="24">
        <f t="shared" si="5"/>
        <v>16175653.060000001</v>
      </c>
    </row>
    <row r="340" spans="1:27" x14ac:dyDescent="0.35">
      <c r="A340" t="s">
        <v>33</v>
      </c>
      <c r="B340" t="s">
        <v>1971</v>
      </c>
      <c r="C340" t="s">
        <v>1976</v>
      </c>
      <c r="D340" t="s">
        <v>1977</v>
      </c>
      <c r="E340" t="s">
        <v>1357</v>
      </c>
      <c r="F340" t="s">
        <v>1369</v>
      </c>
      <c r="G340" t="s">
        <v>1970</v>
      </c>
      <c r="H340" t="s">
        <v>1984</v>
      </c>
      <c r="K340" s="24">
        <v>4591599382.9099998</v>
      </c>
      <c r="L340" s="24">
        <v>4591599382.9099998</v>
      </c>
      <c r="M340" s="24">
        <v>4591599382.9099998</v>
      </c>
      <c r="N340" s="24">
        <v>4302685632.8599997</v>
      </c>
      <c r="O340" s="24">
        <v>2351734905</v>
      </c>
      <c r="P340" s="24">
        <v>1669166833</v>
      </c>
      <c r="Q340" s="24">
        <v>72330157.920000002</v>
      </c>
      <c r="R340" s="24">
        <v>682568072</v>
      </c>
      <c r="S340" s="24">
        <v>23402762.539999999</v>
      </c>
      <c r="T340" s="24">
        <v>43100000</v>
      </c>
      <c r="U340" s="24">
        <v>4402762.54</v>
      </c>
      <c r="V340" s="24">
        <v>-19697237.460000001</v>
      </c>
      <c r="W340" s="24">
        <v>0</v>
      </c>
      <c r="X340" s="24">
        <v>0</v>
      </c>
      <c r="Y340" s="24">
        <v>0</v>
      </c>
      <c r="Z340" s="24">
        <v>0</v>
      </c>
      <c r="AA340" s="24">
        <f t="shared" si="5"/>
        <v>662870834.53999996</v>
      </c>
    </row>
    <row r="341" spans="1:27" x14ac:dyDescent="0.35">
      <c r="A341" t="s">
        <v>33</v>
      </c>
      <c r="B341" t="s">
        <v>1971</v>
      </c>
      <c r="C341" t="s">
        <v>1979</v>
      </c>
      <c r="D341" t="s">
        <v>1978</v>
      </c>
      <c r="E341" t="s">
        <v>900</v>
      </c>
      <c r="F341" t="s">
        <v>910</v>
      </c>
      <c r="G341" t="s">
        <v>1970</v>
      </c>
      <c r="H341" t="s">
        <v>1984</v>
      </c>
      <c r="K341" s="24">
        <v>161912285.22</v>
      </c>
      <c r="L341" s="24">
        <v>161912285.22</v>
      </c>
      <c r="M341" s="24">
        <v>161912285.22</v>
      </c>
      <c r="N341" s="24">
        <v>156616892.19</v>
      </c>
      <c r="O341" s="24">
        <v>3108915.25</v>
      </c>
      <c r="P341" s="24">
        <v>1344462.26</v>
      </c>
      <c r="Q341" s="24">
        <v>1459365.23</v>
      </c>
      <c r="R341" s="24">
        <v>1764452.99</v>
      </c>
      <c r="S341" s="24">
        <v>2109118.1</v>
      </c>
      <c r="T341" s="24">
        <v>1031239.94</v>
      </c>
      <c r="U341" s="24">
        <v>1959118.1</v>
      </c>
      <c r="V341" s="24">
        <v>1077878.1599999999</v>
      </c>
      <c r="W341" s="24">
        <v>0</v>
      </c>
      <c r="X341" s="24">
        <v>0</v>
      </c>
      <c r="Y341" s="24">
        <v>0</v>
      </c>
      <c r="Z341" s="24">
        <v>0</v>
      </c>
      <c r="AA341" s="24">
        <f t="shared" si="5"/>
        <v>2842331.15</v>
      </c>
    </row>
    <row r="342" spans="1:27" x14ac:dyDescent="0.35">
      <c r="A342" t="s">
        <v>33</v>
      </c>
      <c r="B342" t="s">
        <v>1971</v>
      </c>
      <c r="C342" t="s">
        <v>1976</v>
      </c>
      <c r="D342" t="s">
        <v>1989</v>
      </c>
      <c r="E342" t="s">
        <v>1305</v>
      </c>
      <c r="F342" t="s">
        <v>1314</v>
      </c>
      <c r="G342" t="s">
        <v>1970</v>
      </c>
      <c r="H342" t="s">
        <v>1984</v>
      </c>
      <c r="K342" s="24">
        <v>3478924941.1999998</v>
      </c>
      <c r="L342" s="24">
        <v>3282195388.6900001</v>
      </c>
      <c r="M342" s="24">
        <v>3478924941.1999998</v>
      </c>
      <c r="N342" s="24">
        <v>3323110155.6100001</v>
      </c>
      <c r="O342" s="24">
        <v>1219352143</v>
      </c>
      <c r="P342" s="24">
        <v>1060157501</v>
      </c>
      <c r="Q342" s="24">
        <v>65668505.07</v>
      </c>
      <c r="R342" s="24">
        <v>159194642</v>
      </c>
      <c r="S342" s="24">
        <v>9045470.4700000007</v>
      </c>
      <c r="T342" s="24">
        <v>0</v>
      </c>
      <c r="U342" s="24">
        <v>35763.06</v>
      </c>
      <c r="V342" s="24">
        <v>9045470.4700000007</v>
      </c>
      <c r="W342" s="24">
        <v>0</v>
      </c>
      <c r="X342" s="24">
        <v>0</v>
      </c>
      <c r="Y342" s="24">
        <v>0</v>
      </c>
      <c r="Z342" s="24">
        <v>0</v>
      </c>
      <c r="AA342" s="24">
        <f t="shared" si="5"/>
        <v>168240112.47</v>
      </c>
    </row>
    <row r="343" spans="1:27" x14ac:dyDescent="0.35">
      <c r="A343" t="s">
        <v>33</v>
      </c>
      <c r="B343" t="s">
        <v>1971</v>
      </c>
      <c r="C343" t="s">
        <v>1972</v>
      </c>
      <c r="D343" t="s">
        <v>1982</v>
      </c>
      <c r="E343" t="s">
        <v>597</v>
      </c>
      <c r="F343" t="s">
        <v>645</v>
      </c>
      <c r="G343" t="s">
        <v>1970</v>
      </c>
      <c r="H343" t="s">
        <v>1984</v>
      </c>
      <c r="I343" t="s">
        <v>1981</v>
      </c>
      <c r="K343" s="24">
        <v>162151697.34</v>
      </c>
      <c r="L343" s="24">
        <v>113935281.11</v>
      </c>
      <c r="M343" s="24">
        <v>113935281.11</v>
      </c>
      <c r="N343" s="24">
        <v>134618136.22999999</v>
      </c>
      <c r="O343" s="24">
        <v>4161527.96</v>
      </c>
      <c r="P343" s="24">
        <v>4999833.4800000004</v>
      </c>
      <c r="Q343" s="24">
        <v>2090136.93</v>
      </c>
      <c r="R343" s="24">
        <v>-838305.52</v>
      </c>
      <c r="S343" s="24">
        <v>0</v>
      </c>
      <c r="T343" s="24">
        <v>0</v>
      </c>
      <c r="U343" s="24">
        <v>0</v>
      </c>
      <c r="V343" s="24">
        <v>0</v>
      </c>
      <c r="W343" s="24">
        <v>4161527.96</v>
      </c>
      <c r="X343" s="24">
        <v>4999833.4800000004</v>
      </c>
      <c r="Y343" s="24">
        <v>2090136.93</v>
      </c>
      <c r="Z343" s="24">
        <v>-838305.52</v>
      </c>
      <c r="AA343" s="24">
        <f t="shared" si="5"/>
        <v>-1676611.04</v>
      </c>
    </row>
    <row r="344" spans="1:27" x14ac:dyDescent="0.35">
      <c r="A344" t="s">
        <v>33</v>
      </c>
      <c r="B344" t="s">
        <v>1971</v>
      </c>
      <c r="C344" t="s">
        <v>1972</v>
      </c>
      <c r="D344" t="s">
        <v>1974</v>
      </c>
      <c r="E344" t="s">
        <v>128</v>
      </c>
      <c r="F344" t="s">
        <v>169</v>
      </c>
      <c r="G344" t="s">
        <v>1970</v>
      </c>
      <c r="H344" t="s">
        <v>1984</v>
      </c>
      <c r="K344" s="24">
        <v>315299796.66000003</v>
      </c>
      <c r="L344" s="24">
        <v>250301896.21000001</v>
      </c>
      <c r="M344" s="24">
        <v>315299796.66000003</v>
      </c>
      <c r="N344" s="24">
        <v>129702298.20999999</v>
      </c>
      <c r="O344" s="24">
        <v>40038960.869999997</v>
      </c>
      <c r="P344" s="24">
        <v>19606731.969999999</v>
      </c>
      <c r="Q344" s="24">
        <v>6274273.2599999998</v>
      </c>
      <c r="R344" s="24">
        <v>20432228.899999999</v>
      </c>
      <c r="S344" s="24">
        <v>0</v>
      </c>
      <c r="T344" s="24">
        <v>0</v>
      </c>
      <c r="U344" s="24">
        <v>0</v>
      </c>
      <c r="V344" s="24">
        <v>0</v>
      </c>
      <c r="W344" s="24">
        <v>0</v>
      </c>
      <c r="X344" s="24">
        <v>0</v>
      </c>
      <c r="Y344" s="24">
        <v>0</v>
      </c>
      <c r="Z344" s="24">
        <v>0</v>
      </c>
      <c r="AA344" s="24">
        <f t="shared" si="5"/>
        <v>20432228.899999999</v>
      </c>
    </row>
    <row r="345" spans="1:27" x14ac:dyDescent="0.35">
      <c r="A345" t="s">
        <v>33</v>
      </c>
      <c r="B345" t="s">
        <v>1986</v>
      </c>
      <c r="C345" t="s">
        <v>1968</v>
      </c>
      <c r="D345" t="s">
        <v>1978</v>
      </c>
      <c r="E345" t="s">
        <v>1935</v>
      </c>
      <c r="F345" t="s">
        <v>1938</v>
      </c>
      <c r="G345" t="s">
        <v>1970</v>
      </c>
      <c r="H345" t="s">
        <v>1984</v>
      </c>
      <c r="K345" s="24">
        <v>211086372.56999999</v>
      </c>
      <c r="L345" s="24">
        <v>195978929.37</v>
      </c>
      <c r="M345" s="24">
        <v>211086372.56999999</v>
      </c>
      <c r="N345" s="24">
        <v>109663487.75</v>
      </c>
      <c r="O345" s="24">
        <v>1115179.71</v>
      </c>
      <c r="P345" s="24">
        <v>4290162.2</v>
      </c>
      <c r="Q345" s="24">
        <v>913681.77</v>
      </c>
      <c r="R345" s="24">
        <v>-3174982.49</v>
      </c>
      <c r="S345" s="24">
        <v>0</v>
      </c>
      <c r="T345" s="24">
        <v>0</v>
      </c>
      <c r="U345" s="24">
        <v>0</v>
      </c>
      <c r="V345" s="24">
        <v>0</v>
      </c>
      <c r="W345" s="24">
        <v>0</v>
      </c>
      <c r="X345" s="24">
        <v>0</v>
      </c>
      <c r="Y345" s="24">
        <v>0</v>
      </c>
      <c r="Z345" s="24">
        <v>0</v>
      </c>
      <c r="AA345" s="24">
        <f t="shared" si="5"/>
        <v>-3174982.49</v>
      </c>
    </row>
    <row r="346" spans="1:27" x14ac:dyDescent="0.35">
      <c r="A346" t="s">
        <v>33</v>
      </c>
      <c r="B346" t="s">
        <v>1986</v>
      </c>
      <c r="C346" t="s">
        <v>1972</v>
      </c>
      <c r="D346" t="s">
        <v>1987</v>
      </c>
      <c r="E346" t="s">
        <v>1832</v>
      </c>
      <c r="F346" t="s">
        <v>1855</v>
      </c>
      <c r="G346" t="s">
        <v>1988</v>
      </c>
      <c r="H346" t="s">
        <v>1984</v>
      </c>
      <c r="K346" s="24">
        <v>923559866.21000004</v>
      </c>
      <c r="L346" s="24">
        <v>775686353.49000001</v>
      </c>
      <c r="M346" s="24">
        <v>923559866.21000004</v>
      </c>
      <c r="N346" s="24">
        <v>41136084.409999996</v>
      </c>
      <c r="O346" s="24">
        <v>8653480.6899999995</v>
      </c>
      <c r="P346" s="24">
        <v>14442306.67</v>
      </c>
      <c r="Q346" s="24">
        <v>3407193.4</v>
      </c>
      <c r="R346" s="24">
        <v>-5788825.9800000004</v>
      </c>
      <c r="S346" s="24">
        <v>0</v>
      </c>
      <c r="T346" s="24">
        <v>0</v>
      </c>
      <c r="U346" s="24">
        <v>0</v>
      </c>
      <c r="V346" s="24">
        <v>0</v>
      </c>
      <c r="W346" s="24">
        <v>0</v>
      </c>
      <c r="X346" s="24">
        <v>0</v>
      </c>
      <c r="Y346" s="24">
        <v>0</v>
      </c>
      <c r="Z346" s="24">
        <v>0</v>
      </c>
      <c r="AA346" s="24">
        <f t="shared" si="5"/>
        <v>-5788825.9800000004</v>
      </c>
    </row>
    <row r="347" spans="1:27" x14ac:dyDescent="0.35">
      <c r="A347" t="s">
        <v>33</v>
      </c>
      <c r="B347" t="s">
        <v>1971</v>
      </c>
      <c r="C347" t="s">
        <v>1972</v>
      </c>
      <c r="D347" t="s">
        <v>1982</v>
      </c>
      <c r="E347" t="s">
        <v>597</v>
      </c>
      <c r="F347" t="s">
        <v>646</v>
      </c>
      <c r="G347" t="s">
        <v>1970</v>
      </c>
      <c r="H347" t="s">
        <v>1984</v>
      </c>
      <c r="J347" t="s">
        <v>1985</v>
      </c>
      <c r="K347" s="24">
        <v>409535301.47000003</v>
      </c>
      <c r="L347" s="24">
        <v>82379400.920000002</v>
      </c>
      <c r="M347" s="24">
        <v>409535301.47000003</v>
      </c>
      <c r="N347" s="24">
        <v>238710488.96000001</v>
      </c>
      <c r="O347" s="24">
        <v>32060963.699999999</v>
      </c>
      <c r="P347" s="24">
        <v>38598340.079999998</v>
      </c>
      <c r="Q347" s="24">
        <v>5003653.4000000004</v>
      </c>
      <c r="R347" s="24">
        <v>-6537376.3799999999</v>
      </c>
      <c r="S347" s="24">
        <v>0</v>
      </c>
      <c r="T347" s="24">
        <v>0</v>
      </c>
      <c r="U347" s="24">
        <v>0</v>
      </c>
      <c r="V347" s="24">
        <v>0</v>
      </c>
      <c r="W347" s="24">
        <v>0</v>
      </c>
      <c r="X347" s="24">
        <v>0</v>
      </c>
      <c r="Y347" s="24">
        <v>0</v>
      </c>
      <c r="Z347" s="24">
        <v>0</v>
      </c>
      <c r="AA347" s="24">
        <f t="shared" si="5"/>
        <v>-6537376.3799999999</v>
      </c>
    </row>
    <row r="348" spans="1:27" x14ac:dyDescent="0.35">
      <c r="A348" t="s">
        <v>33</v>
      </c>
      <c r="B348" t="s">
        <v>1986</v>
      </c>
      <c r="C348" t="s">
        <v>1972</v>
      </c>
      <c r="D348" t="s">
        <v>1987</v>
      </c>
      <c r="E348" t="s">
        <v>1832</v>
      </c>
      <c r="F348" t="s">
        <v>1856</v>
      </c>
      <c r="G348" t="s">
        <v>1970</v>
      </c>
      <c r="H348" t="s">
        <v>1984</v>
      </c>
      <c r="K348" s="24">
        <v>1808859731.74</v>
      </c>
      <c r="L348" s="24">
        <v>1808831610.6500001</v>
      </c>
      <c r="M348" s="24">
        <v>1808859731.74</v>
      </c>
      <c r="N348" s="24">
        <v>3390927.74</v>
      </c>
      <c r="O348" s="24">
        <v>6903691.1399999997</v>
      </c>
      <c r="P348" s="24">
        <v>321439.12</v>
      </c>
      <c r="Q348" s="24">
        <v>94398.79</v>
      </c>
      <c r="R348" s="24">
        <v>6582252.0199999996</v>
      </c>
      <c r="S348" s="24">
        <v>0</v>
      </c>
      <c r="T348" s="24">
        <v>0</v>
      </c>
      <c r="U348" s="24">
        <v>0</v>
      </c>
      <c r="V348" s="24">
        <v>0</v>
      </c>
      <c r="W348" s="24">
        <v>0</v>
      </c>
      <c r="X348" s="24">
        <v>0</v>
      </c>
      <c r="Y348" s="24">
        <v>0</v>
      </c>
      <c r="Z348" s="24">
        <v>0</v>
      </c>
      <c r="AA348" s="24">
        <f t="shared" si="5"/>
        <v>6582252.0199999996</v>
      </c>
    </row>
    <row r="349" spans="1:27" x14ac:dyDescent="0.35">
      <c r="A349" t="s">
        <v>33</v>
      </c>
      <c r="B349" t="s">
        <v>1971</v>
      </c>
      <c r="C349" t="s">
        <v>1976</v>
      </c>
      <c r="D349" t="s">
        <v>1989</v>
      </c>
      <c r="E349" t="s">
        <v>1305</v>
      </c>
      <c r="F349" t="s">
        <v>1315</v>
      </c>
      <c r="G349" t="s">
        <v>1970</v>
      </c>
      <c r="H349" t="s">
        <v>1984</v>
      </c>
      <c r="J349" t="s">
        <v>1985</v>
      </c>
      <c r="K349" s="24">
        <v>1177559329.04</v>
      </c>
      <c r="L349" s="24">
        <v>1177559329.04</v>
      </c>
      <c r="M349" s="24">
        <v>1177559329.04</v>
      </c>
      <c r="N349" s="24">
        <v>0</v>
      </c>
      <c r="O349" s="24">
        <v>37722419.869999997</v>
      </c>
      <c r="P349" s="24">
        <v>10172660.220000001</v>
      </c>
      <c r="Q349" s="24">
        <v>22466932.59</v>
      </c>
      <c r="R349" s="24">
        <v>27549759.649999999</v>
      </c>
      <c r="S349" s="24">
        <v>0</v>
      </c>
      <c r="T349" s="24">
        <v>0</v>
      </c>
      <c r="U349" s="24">
        <v>0</v>
      </c>
      <c r="V349" s="24">
        <v>0</v>
      </c>
      <c r="W349" s="24">
        <v>0</v>
      </c>
      <c r="X349" s="24">
        <v>0</v>
      </c>
      <c r="Y349" s="24">
        <v>0</v>
      </c>
      <c r="Z349" s="24">
        <v>0</v>
      </c>
      <c r="AA349" s="24">
        <f t="shared" si="5"/>
        <v>27549759.649999999</v>
      </c>
    </row>
    <row r="350" spans="1:27" x14ac:dyDescent="0.35">
      <c r="A350" t="s">
        <v>33</v>
      </c>
      <c r="B350" t="s">
        <v>1971</v>
      </c>
      <c r="C350" t="s">
        <v>1972</v>
      </c>
      <c r="D350" t="s">
        <v>1974</v>
      </c>
      <c r="E350" t="s">
        <v>128</v>
      </c>
      <c r="F350" t="s">
        <v>170</v>
      </c>
      <c r="G350" t="s">
        <v>1988</v>
      </c>
      <c r="H350" t="s">
        <v>1984</v>
      </c>
      <c r="K350" s="24">
        <v>550700602.96000004</v>
      </c>
      <c r="L350" s="24">
        <v>550700602.96000004</v>
      </c>
      <c r="M350" s="24">
        <v>550700602.96000004</v>
      </c>
      <c r="N350" s="24">
        <v>0</v>
      </c>
      <c r="O350" s="24">
        <v>11987157.73</v>
      </c>
      <c r="P350" s="24">
        <v>0</v>
      </c>
      <c r="Q350" s="24">
        <v>11987157.73</v>
      </c>
      <c r="R350" s="24">
        <v>11987157.73</v>
      </c>
      <c r="S350" s="24">
        <v>0</v>
      </c>
      <c r="T350" s="24">
        <v>0</v>
      </c>
      <c r="U350" s="24">
        <v>0</v>
      </c>
      <c r="V350" s="24">
        <v>0</v>
      </c>
      <c r="W350" s="24">
        <v>0</v>
      </c>
      <c r="X350" s="24">
        <v>0</v>
      </c>
      <c r="Y350" s="24">
        <v>0</v>
      </c>
      <c r="Z350" s="24">
        <v>0</v>
      </c>
      <c r="AA350" s="24">
        <f t="shared" si="5"/>
        <v>11987157.73</v>
      </c>
    </row>
    <row r="351" spans="1:27" x14ac:dyDescent="0.35">
      <c r="A351" t="s">
        <v>33</v>
      </c>
      <c r="B351" t="s">
        <v>1967</v>
      </c>
      <c r="C351" t="s">
        <v>1968</v>
      </c>
      <c r="D351" t="s">
        <v>1978</v>
      </c>
      <c r="E351" t="s">
        <v>1596</v>
      </c>
      <c r="F351" t="s">
        <v>1631</v>
      </c>
      <c r="G351" t="s">
        <v>1970</v>
      </c>
      <c r="H351" t="s">
        <v>1984</v>
      </c>
      <c r="K351" s="24">
        <v>142601616.62</v>
      </c>
      <c r="L351" s="24">
        <v>142601616.62</v>
      </c>
      <c r="M351" s="24">
        <v>142601616.62</v>
      </c>
      <c r="N351" s="24">
        <v>0</v>
      </c>
      <c r="O351" s="24">
        <v>1500</v>
      </c>
      <c r="P351" s="24">
        <v>5000</v>
      </c>
      <c r="Q351" s="24">
        <v>0</v>
      </c>
      <c r="R351" s="24">
        <v>-3500</v>
      </c>
      <c r="S351" s="24">
        <v>0</v>
      </c>
      <c r="T351" s="24">
        <v>0</v>
      </c>
      <c r="U351" s="24">
        <v>0</v>
      </c>
      <c r="V351" s="24">
        <v>0</v>
      </c>
      <c r="W351" s="24">
        <v>0</v>
      </c>
      <c r="X351" s="24">
        <v>0</v>
      </c>
      <c r="Y351" s="24">
        <v>0</v>
      </c>
      <c r="Z351" s="24">
        <v>0</v>
      </c>
      <c r="AA351" s="24">
        <f t="shared" si="5"/>
        <v>-3500</v>
      </c>
    </row>
    <row r="352" spans="1:27" x14ac:dyDescent="0.35">
      <c r="A352" t="s">
        <v>33</v>
      </c>
      <c r="B352" t="s">
        <v>1971</v>
      </c>
      <c r="C352" t="s">
        <v>1972</v>
      </c>
      <c r="D352" t="s">
        <v>1982</v>
      </c>
      <c r="E352" t="s">
        <v>597</v>
      </c>
      <c r="F352" t="s">
        <v>647</v>
      </c>
      <c r="G352" t="s">
        <v>1970</v>
      </c>
      <c r="H352" t="s">
        <v>1984</v>
      </c>
      <c r="K352" s="24">
        <v>720003402.14999998</v>
      </c>
      <c r="L352" s="24">
        <v>178759796.37</v>
      </c>
      <c r="M352" s="24">
        <v>720003402.14999998</v>
      </c>
      <c r="N352" s="24">
        <v>717135319.44000006</v>
      </c>
      <c r="O352" s="24">
        <v>73593994.349999994</v>
      </c>
      <c r="P352" s="24">
        <v>51017530.039999999</v>
      </c>
      <c r="Q352" s="24">
        <v>11130509.9</v>
      </c>
      <c r="R352" s="24">
        <v>22576464.309999999</v>
      </c>
      <c r="S352" s="24">
        <v>0</v>
      </c>
      <c r="T352" s="24">
        <v>0</v>
      </c>
      <c r="U352" s="24">
        <v>0</v>
      </c>
      <c r="V352" s="24">
        <v>0</v>
      </c>
      <c r="W352" s="24">
        <v>0</v>
      </c>
      <c r="X352" s="24">
        <v>0</v>
      </c>
      <c r="Y352" s="24">
        <v>0</v>
      </c>
      <c r="Z352" s="24">
        <v>0</v>
      </c>
      <c r="AA352" s="24">
        <f t="shared" si="5"/>
        <v>22576464.309999999</v>
      </c>
    </row>
    <row r="353" spans="1:27" x14ac:dyDescent="0.35">
      <c r="A353" t="s">
        <v>33</v>
      </c>
      <c r="B353" t="s">
        <v>1971</v>
      </c>
      <c r="C353" t="s">
        <v>1972</v>
      </c>
      <c r="D353" t="s">
        <v>1993</v>
      </c>
      <c r="E353" t="s">
        <v>881</v>
      </c>
      <c r="F353" t="s">
        <v>884</v>
      </c>
      <c r="G353" t="s">
        <v>1970</v>
      </c>
      <c r="H353" t="s">
        <v>1984</v>
      </c>
      <c r="K353" s="24">
        <v>3707612955.1100001</v>
      </c>
      <c r="L353" s="24">
        <v>3629731391.9299998</v>
      </c>
      <c r="M353" s="24">
        <v>3707612955.1100001</v>
      </c>
      <c r="N353" s="24">
        <v>0</v>
      </c>
      <c r="O353" s="24">
        <v>226571492.90000001</v>
      </c>
      <c r="P353" s="24">
        <v>38790518.899999999</v>
      </c>
      <c r="Q353" s="24">
        <v>67912253.950000003</v>
      </c>
      <c r="R353" s="24">
        <v>187780974</v>
      </c>
      <c r="S353" s="24">
        <v>0</v>
      </c>
      <c r="T353" s="24">
        <v>0</v>
      </c>
      <c r="U353" s="24">
        <v>0</v>
      </c>
      <c r="V353" s="24">
        <v>0</v>
      </c>
      <c r="W353" s="24">
        <v>0</v>
      </c>
      <c r="X353" s="24">
        <v>0</v>
      </c>
      <c r="Y353" s="24">
        <v>0</v>
      </c>
      <c r="Z353" s="24">
        <v>0</v>
      </c>
      <c r="AA353" s="24">
        <f t="shared" si="5"/>
        <v>187780974</v>
      </c>
    </row>
    <row r="354" spans="1:27" x14ac:dyDescent="0.35">
      <c r="A354" t="s">
        <v>33</v>
      </c>
      <c r="B354" t="s">
        <v>1986</v>
      </c>
      <c r="C354" t="s">
        <v>1972</v>
      </c>
      <c r="D354" t="s">
        <v>1987</v>
      </c>
      <c r="E354" t="s">
        <v>1832</v>
      </c>
      <c r="F354" t="s">
        <v>1857</v>
      </c>
      <c r="G354" t="s">
        <v>1988</v>
      </c>
      <c r="H354" t="s">
        <v>1984</v>
      </c>
      <c r="J354" t="s">
        <v>1985</v>
      </c>
      <c r="K354" s="24">
        <v>486789507.77999997</v>
      </c>
      <c r="L354" s="24">
        <v>486789507.77999997</v>
      </c>
      <c r="M354" s="24">
        <v>486789507.77999997</v>
      </c>
      <c r="N354" s="24">
        <v>0</v>
      </c>
      <c r="O354" s="24">
        <v>3919281.79</v>
      </c>
      <c r="P354" s="24">
        <v>0</v>
      </c>
      <c r="Q354" s="24">
        <v>1006698.49</v>
      </c>
      <c r="R354" s="24">
        <v>3919281.79</v>
      </c>
      <c r="S354" s="24">
        <v>1274177.5</v>
      </c>
      <c r="T354" s="24">
        <v>0</v>
      </c>
      <c r="U354" s="24">
        <v>0</v>
      </c>
      <c r="V354" s="24">
        <v>1274177.5</v>
      </c>
      <c r="W354" s="24">
        <v>0</v>
      </c>
      <c r="X354" s="24">
        <v>0</v>
      </c>
      <c r="Y354" s="24">
        <v>0</v>
      </c>
      <c r="Z354" s="24">
        <v>0</v>
      </c>
      <c r="AA354" s="24">
        <f t="shared" si="5"/>
        <v>5193459.29</v>
      </c>
    </row>
    <row r="355" spans="1:27" x14ac:dyDescent="0.35">
      <c r="A355" t="s">
        <v>33</v>
      </c>
      <c r="B355" t="s">
        <v>1986</v>
      </c>
      <c r="C355" t="s">
        <v>1972</v>
      </c>
      <c r="D355" t="s">
        <v>1987</v>
      </c>
      <c r="E355" t="s">
        <v>1832</v>
      </c>
      <c r="F355" t="s">
        <v>1858</v>
      </c>
      <c r="G355" t="s">
        <v>1988</v>
      </c>
      <c r="H355" t="s">
        <v>1984</v>
      </c>
      <c r="J355" t="s">
        <v>1985</v>
      </c>
      <c r="K355" s="24">
        <v>352200565.22000003</v>
      </c>
      <c r="L355" s="24">
        <v>323107349.89999998</v>
      </c>
      <c r="M355" s="24">
        <v>352200565.22000003</v>
      </c>
      <c r="N355" s="24">
        <v>0</v>
      </c>
      <c r="O355" s="24">
        <v>994694.57</v>
      </c>
      <c r="P355" s="24">
        <v>0</v>
      </c>
      <c r="Q355" s="24">
        <v>994694.57</v>
      </c>
      <c r="R355" s="24">
        <v>994694.57</v>
      </c>
      <c r="S355" s="24">
        <v>0</v>
      </c>
      <c r="T355" s="24">
        <v>0</v>
      </c>
      <c r="U355" s="24">
        <v>0</v>
      </c>
      <c r="V355" s="24">
        <v>0</v>
      </c>
      <c r="W355" s="24">
        <v>0</v>
      </c>
      <c r="X355" s="24">
        <v>0</v>
      </c>
      <c r="Y355" s="24">
        <v>0</v>
      </c>
      <c r="Z355" s="24">
        <v>0</v>
      </c>
      <c r="AA355" s="24">
        <f t="shared" si="5"/>
        <v>994694.57</v>
      </c>
    </row>
    <row r="356" spans="1:27" x14ac:dyDescent="0.35">
      <c r="A356" t="s">
        <v>33</v>
      </c>
      <c r="B356" t="s">
        <v>1986</v>
      </c>
      <c r="C356" t="s">
        <v>1972</v>
      </c>
      <c r="D356" t="s">
        <v>1987</v>
      </c>
      <c r="E356" t="s">
        <v>1832</v>
      </c>
      <c r="F356" t="s">
        <v>1859</v>
      </c>
      <c r="G356" t="s">
        <v>1988</v>
      </c>
      <c r="H356" t="s">
        <v>1984</v>
      </c>
      <c r="J356" t="s">
        <v>1985</v>
      </c>
      <c r="K356" s="24">
        <v>555281149.79999995</v>
      </c>
      <c r="L356" s="24">
        <v>555281149.79999995</v>
      </c>
      <c r="M356" s="24">
        <v>555281149.79999995</v>
      </c>
      <c r="N356" s="24">
        <v>0</v>
      </c>
      <c r="O356" s="24">
        <v>24787.02</v>
      </c>
      <c r="P356" s="24">
        <v>0</v>
      </c>
      <c r="Q356" s="24">
        <v>24787.02</v>
      </c>
      <c r="R356" s="24">
        <v>24787.02</v>
      </c>
      <c r="S356" s="24">
        <v>0</v>
      </c>
      <c r="T356" s="24">
        <v>0</v>
      </c>
      <c r="U356" s="24">
        <v>0</v>
      </c>
      <c r="V356" s="24">
        <v>0</v>
      </c>
      <c r="W356" s="24">
        <v>0</v>
      </c>
      <c r="X356" s="24">
        <v>0</v>
      </c>
      <c r="Y356" s="24">
        <v>0</v>
      </c>
      <c r="Z356" s="24">
        <v>0</v>
      </c>
      <c r="AA356" s="24">
        <f t="shared" si="5"/>
        <v>24787.02</v>
      </c>
    </row>
    <row r="357" spans="1:27" x14ac:dyDescent="0.35">
      <c r="A357" t="s">
        <v>33</v>
      </c>
      <c r="B357" t="s">
        <v>1986</v>
      </c>
      <c r="C357" t="s">
        <v>1972</v>
      </c>
      <c r="D357" t="s">
        <v>1987</v>
      </c>
      <c r="E357" t="s">
        <v>1832</v>
      </c>
      <c r="F357" t="s">
        <v>1860</v>
      </c>
      <c r="G357" t="s">
        <v>1970</v>
      </c>
      <c r="H357" t="s">
        <v>1984</v>
      </c>
      <c r="K357" s="24">
        <v>259227373.78999999</v>
      </c>
      <c r="L357" s="24">
        <v>259227373.78999999</v>
      </c>
      <c r="M357" s="24">
        <v>259227373.78999999</v>
      </c>
      <c r="N357" s="24">
        <v>0</v>
      </c>
      <c r="O357" s="24">
        <v>911105.33</v>
      </c>
      <c r="P357" s="24">
        <v>0</v>
      </c>
      <c r="Q357" s="24">
        <v>911105.33</v>
      </c>
      <c r="R357" s="24">
        <v>911105.33</v>
      </c>
      <c r="S357" s="24">
        <v>0</v>
      </c>
      <c r="T357" s="24">
        <v>0</v>
      </c>
      <c r="U357" s="24">
        <v>0</v>
      </c>
      <c r="V357" s="24">
        <v>0</v>
      </c>
      <c r="W357" s="24">
        <v>0</v>
      </c>
      <c r="X357" s="24">
        <v>0</v>
      </c>
      <c r="Y357" s="24">
        <v>0</v>
      </c>
      <c r="Z357" s="24">
        <v>0</v>
      </c>
      <c r="AA357" s="24">
        <f t="shared" si="5"/>
        <v>911105.33</v>
      </c>
    </row>
    <row r="358" spans="1:27" x14ac:dyDescent="0.35">
      <c r="A358" t="s">
        <v>33</v>
      </c>
      <c r="B358" t="s">
        <v>1971</v>
      </c>
      <c r="C358" t="s">
        <v>1968</v>
      </c>
      <c r="D358" t="s">
        <v>1978</v>
      </c>
      <c r="E358" t="s">
        <v>1026</v>
      </c>
      <c r="F358" t="s">
        <v>1060</v>
      </c>
      <c r="G358" t="s">
        <v>1970</v>
      </c>
      <c r="H358" t="s">
        <v>1984</v>
      </c>
      <c r="K358" s="24">
        <v>125400909.2</v>
      </c>
      <c r="L358" s="24">
        <v>125400909.2</v>
      </c>
      <c r="M358" s="24">
        <v>125400909.2</v>
      </c>
      <c r="N358" s="24">
        <v>94847804.390000001</v>
      </c>
      <c r="O358" s="24">
        <v>1177799.07</v>
      </c>
      <c r="P358" s="24">
        <v>6283543.29</v>
      </c>
      <c r="Q358" s="24">
        <v>187349.85</v>
      </c>
      <c r="R358" s="24">
        <v>-5105744.22</v>
      </c>
      <c r="S358" s="24">
        <v>0</v>
      </c>
      <c r="T358" s="24">
        <v>0</v>
      </c>
      <c r="U358" s="24">
        <v>0</v>
      </c>
      <c r="V358" s="24">
        <v>0</v>
      </c>
      <c r="W358" s="24">
        <v>0</v>
      </c>
      <c r="X358" s="24">
        <v>0</v>
      </c>
      <c r="Y358" s="24">
        <v>0</v>
      </c>
      <c r="Z358" s="24">
        <v>0</v>
      </c>
      <c r="AA358" s="24">
        <f t="shared" si="5"/>
        <v>-5105744.22</v>
      </c>
    </row>
    <row r="359" spans="1:27" x14ac:dyDescent="0.35">
      <c r="A359" t="s">
        <v>33</v>
      </c>
      <c r="B359" t="s">
        <v>1971</v>
      </c>
      <c r="C359" t="s">
        <v>1972</v>
      </c>
      <c r="D359" t="s">
        <v>1974</v>
      </c>
      <c r="E359" t="s">
        <v>128</v>
      </c>
      <c r="F359" t="s">
        <v>171</v>
      </c>
      <c r="G359" t="s">
        <v>1970</v>
      </c>
      <c r="H359" t="s">
        <v>1984</v>
      </c>
      <c r="K359" s="24">
        <v>210956253.34</v>
      </c>
      <c r="L359" s="24">
        <v>83205298.640000001</v>
      </c>
      <c r="M359" s="24">
        <v>210956253.34</v>
      </c>
      <c r="N359" s="24">
        <v>103995476.58</v>
      </c>
      <c r="O359" s="24">
        <v>9665118.3499999996</v>
      </c>
      <c r="P359" s="24">
        <v>18415446.949999999</v>
      </c>
      <c r="Q359" s="24">
        <v>3647693.42</v>
      </c>
      <c r="R359" s="24">
        <v>-8750328.5999999996</v>
      </c>
      <c r="S359" s="24">
        <v>0</v>
      </c>
      <c r="T359" s="24">
        <v>0</v>
      </c>
      <c r="U359" s="24">
        <v>0</v>
      </c>
      <c r="V359" s="24">
        <v>0</v>
      </c>
      <c r="W359" s="24">
        <v>0</v>
      </c>
      <c r="X359" s="24">
        <v>0</v>
      </c>
      <c r="Y359" s="24">
        <v>0</v>
      </c>
      <c r="Z359" s="24">
        <v>0</v>
      </c>
      <c r="AA359" s="24">
        <f t="shared" si="5"/>
        <v>-8750328.5999999996</v>
      </c>
    </row>
    <row r="360" spans="1:27" x14ac:dyDescent="0.35">
      <c r="A360" t="s">
        <v>33</v>
      </c>
      <c r="B360" t="s">
        <v>1971</v>
      </c>
      <c r="C360" t="s">
        <v>1972</v>
      </c>
      <c r="D360" t="s">
        <v>1975</v>
      </c>
      <c r="E360" t="s">
        <v>484</v>
      </c>
      <c r="F360" t="s">
        <v>504</v>
      </c>
      <c r="G360" t="s">
        <v>1970</v>
      </c>
      <c r="H360" t="s">
        <v>1984</v>
      </c>
      <c r="K360" s="24">
        <v>209965014</v>
      </c>
      <c r="L360" s="24">
        <v>83399785.760000005</v>
      </c>
      <c r="M360" s="24">
        <v>209965014</v>
      </c>
      <c r="N360" s="24">
        <v>146585695.61000001</v>
      </c>
      <c r="O360" s="24">
        <v>13887891.390000001</v>
      </c>
      <c r="P360" s="24">
        <v>17758230.640000001</v>
      </c>
      <c r="Q360" s="24">
        <v>3342499.38</v>
      </c>
      <c r="R360" s="24">
        <v>-3870339.25</v>
      </c>
      <c r="S360" s="24">
        <v>0</v>
      </c>
      <c r="T360" s="24">
        <v>0</v>
      </c>
      <c r="U360" s="24">
        <v>0</v>
      </c>
      <c r="V360" s="24">
        <v>0</v>
      </c>
      <c r="W360" s="24">
        <v>0</v>
      </c>
      <c r="X360" s="24">
        <v>0</v>
      </c>
      <c r="Y360" s="24">
        <v>0</v>
      </c>
      <c r="Z360" s="24">
        <v>0</v>
      </c>
      <c r="AA360" s="24">
        <f t="shared" si="5"/>
        <v>-3870339.25</v>
      </c>
    </row>
    <row r="361" spans="1:27" x14ac:dyDescent="0.35">
      <c r="A361" t="s">
        <v>33</v>
      </c>
      <c r="B361" t="s">
        <v>1971</v>
      </c>
      <c r="C361" t="s">
        <v>1972</v>
      </c>
      <c r="D361" t="s">
        <v>1974</v>
      </c>
      <c r="E361" t="s">
        <v>128</v>
      </c>
      <c r="F361" t="s">
        <v>172</v>
      </c>
      <c r="G361" t="s">
        <v>1970</v>
      </c>
      <c r="H361" t="s">
        <v>1984</v>
      </c>
      <c r="I361" t="s">
        <v>1981</v>
      </c>
      <c r="K361" s="24">
        <v>12339481863</v>
      </c>
      <c r="L361" s="24">
        <v>-913456.81</v>
      </c>
      <c r="M361" s="24">
        <v>-913456.81</v>
      </c>
      <c r="N361" s="24">
        <v>1271711598.0599999</v>
      </c>
      <c r="O361" s="24">
        <v>1419289462</v>
      </c>
      <c r="P361" s="24">
        <v>791531000.5</v>
      </c>
      <c r="Q361" s="24">
        <v>215072498.5</v>
      </c>
      <c r="R361" s="24">
        <v>627758461.5</v>
      </c>
      <c r="S361" s="24">
        <v>34865.71</v>
      </c>
      <c r="T361" s="24">
        <v>0</v>
      </c>
      <c r="U361" s="24">
        <v>31865.71</v>
      </c>
      <c r="V361" s="24">
        <v>34865.71</v>
      </c>
      <c r="W361" s="24">
        <v>1419324327.71</v>
      </c>
      <c r="X361" s="24">
        <v>791531000.5</v>
      </c>
      <c r="Y361" s="24">
        <v>215104364.21000001</v>
      </c>
      <c r="Z361" s="24">
        <v>627793327.21000004</v>
      </c>
      <c r="AA361" s="24">
        <f t="shared" si="5"/>
        <v>1255586654.4200001</v>
      </c>
    </row>
    <row r="362" spans="1:27" x14ac:dyDescent="0.35">
      <c r="A362" t="s">
        <v>33</v>
      </c>
      <c r="B362" t="s">
        <v>1971</v>
      </c>
      <c r="C362" t="s">
        <v>1972</v>
      </c>
      <c r="D362" t="s">
        <v>1975</v>
      </c>
      <c r="E362" t="s">
        <v>484</v>
      </c>
      <c r="F362" t="s">
        <v>505</v>
      </c>
      <c r="G362" t="s">
        <v>1970</v>
      </c>
      <c r="H362" t="s">
        <v>1984</v>
      </c>
      <c r="I362" t="s">
        <v>1981</v>
      </c>
      <c r="J362" t="s">
        <v>1985</v>
      </c>
      <c r="K362" s="24">
        <v>11426828508.02</v>
      </c>
      <c r="L362" s="24">
        <v>3590108685.3800001</v>
      </c>
      <c r="M362" s="24">
        <v>3590108685.3800001</v>
      </c>
      <c r="N362" s="24">
        <v>4762452746.9499998</v>
      </c>
      <c r="O362" s="24">
        <v>1007663895</v>
      </c>
      <c r="P362" s="24">
        <v>538536568.29999995</v>
      </c>
      <c r="Q362" s="24">
        <v>118776732.59999999</v>
      </c>
      <c r="R362" s="24">
        <v>469127326.69999999</v>
      </c>
      <c r="S362" s="24">
        <v>4392.5</v>
      </c>
      <c r="T362" s="24">
        <v>0</v>
      </c>
      <c r="U362" s="24">
        <v>4392.5</v>
      </c>
      <c r="V362" s="24">
        <v>4392.5</v>
      </c>
      <c r="W362" s="24">
        <v>1007668287.5</v>
      </c>
      <c r="X362" s="24">
        <v>538536568.29999995</v>
      </c>
      <c r="Y362" s="24">
        <v>118781125.09999999</v>
      </c>
      <c r="Z362" s="24">
        <v>469131719.19999999</v>
      </c>
      <c r="AA362" s="24">
        <f t="shared" si="5"/>
        <v>938263438.39999998</v>
      </c>
    </row>
    <row r="363" spans="1:27" x14ac:dyDescent="0.35">
      <c r="A363" t="s">
        <v>33</v>
      </c>
      <c r="B363" t="s">
        <v>1971</v>
      </c>
      <c r="C363" t="s">
        <v>1972</v>
      </c>
      <c r="D363" t="s">
        <v>1982</v>
      </c>
      <c r="E363" t="s">
        <v>597</v>
      </c>
      <c r="F363" t="s">
        <v>648</v>
      </c>
      <c r="G363" t="s">
        <v>1970</v>
      </c>
      <c r="H363" t="s">
        <v>1984</v>
      </c>
      <c r="J363" t="s">
        <v>1985</v>
      </c>
      <c r="K363" s="24">
        <v>3634319643.21</v>
      </c>
      <c r="L363" s="24">
        <v>3223103400.9099998</v>
      </c>
      <c r="M363" s="24">
        <v>3634319643.21</v>
      </c>
      <c r="N363" s="24">
        <v>1210774230.8099999</v>
      </c>
      <c r="O363" s="24">
        <v>502133142.69999999</v>
      </c>
      <c r="P363" s="24">
        <v>92686509.370000005</v>
      </c>
      <c r="Q363" s="24">
        <v>38453721.380000003</v>
      </c>
      <c r="R363" s="24">
        <v>409446633.32999998</v>
      </c>
      <c r="S363" s="24">
        <v>0</v>
      </c>
      <c r="T363" s="24">
        <v>0</v>
      </c>
      <c r="U363" s="24">
        <v>0</v>
      </c>
      <c r="V363" s="24">
        <v>0</v>
      </c>
      <c r="W363" s="24">
        <v>0</v>
      </c>
      <c r="X363" s="24">
        <v>0</v>
      </c>
      <c r="Y363" s="24">
        <v>0</v>
      </c>
      <c r="Z363" s="24">
        <v>0</v>
      </c>
      <c r="AA363" s="24">
        <f t="shared" si="5"/>
        <v>409446633.32999998</v>
      </c>
    </row>
    <row r="364" spans="1:27" x14ac:dyDescent="0.35">
      <c r="A364" t="s">
        <v>33</v>
      </c>
      <c r="B364" t="s">
        <v>1971</v>
      </c>
      <c r="C364" t="s">
        <v>1972</v>
      </c>
      <c r="D364" t="s">
        <v>1982</v>
      </c>
      <c r="E364" t="s">
        <v>597</v>
      </c>
      <c r="F364" t="s">
        <v>649</v>
      </c>
      <c r="G364" t="s">
        <v>1988</v>
      </c>
      <c r="H364" t="s">
        <v>1984</v>
      </c>
      <c r="I364" t="s">
        <v>1981</v>
      </c>
      <c r="K364" s="24">
        <v>2757394418.0700002</v>
      </c>
      <c r="L364" s="24">
        <v>889722704.73000002</v>
      </c>
      <c r="M364" s="24">
        <v>889722704.73000002</v>
      </c>
      <c r="N364" s="24">
        <v>1300408090.99</v>
      </c>
      <c r="O364" s="24">
        <v>441585800.39999998</v>
      </c>
      <c r="P364" s="24">
        <v>114899452.40000001</v>
      </c>
      <c r="Q364" s="24">
        <v>18539946.129999999</v>
      </c>
      <c r="R364" s="24">
        <v>326686348</v>
      </c>
      <c r="S364" s="24">
        <v>0</v>
      </c>
      <c r="T364" s="24">
        <v>0</v>
      </c>
      <c r="U364" s="24">
        <v>0</v>
      </c>
      <c r="V364" s="24">
        <v>0</v>
      </c>
      <c r="W364" s="24">
        <v>441585800.39999998</v>
      </c>
      <c r="X364" s="24">
        <v>114899452.40000001</v>
      </c>
      <c r="Y364" s="24">
        <v>18539946.129999999</v>
      </c>
      <c r="Z364" s="24">
        <v>326686348</v>
      </c>
      <c r="AA364" s="24">
        <f t="shared" si="5"/>
        <v>653372696</v>
      </c>
    </row>
    <row r="365" spans="1:27" x14ac:dyDescent="0.35">
      <c r="A365" t="s">
        <v>33</v>
      </c>
      <c r="B365" t="s">
        <v>1971</v>
      </c>
      <c r="C365" t="s">
        <v>1968</v>
      </c>
      <c r="D365" t="s">
        <v>1991</v>
      </c>
      <c r="E365" t="s">
        <v>952</v>
      </c>
      <c r="F365" t="s">
        <v>966</v>
      </c>
      <c r="G365" t="s">
        <v>1970</v>
      </c>
      <c r="H365" t="s">
        <v>1984</v>
      </c>
      <c r="J365" t="s">
        <v>1985</v>
      </c>
      <c r="K365" s="24">
        <v>4856587838.1800003</v>
      </c>
      <c r="L365" s="24">
        <v>4856587838.1800003</v>
      </c>
      <c r="M365" s="24">
        <v>4856587838.1800003</v>
      </c>
      <c r="N365" s="24">
        <v>911107788.94000006</v>
      </c>
      <c r="O365" s="24">
        <v>406151415.19999999</v>
      </c>
      <c r="P365" s="24">
        <v>436117932</v>
      </c>
      <c r="Q365" s="24">
        <v>80834407.890000001</v>
      </c>
      <c r="R365" s="24">
        <v>-29966516.800000001</v>
      </c>
      <c r="S365" s="24">
        <v>164322.04999999999</v>
      </c>
      <c r="T365" s="24">
        <v>0</v>
      </c>
      <c r="U365" s="24">
        <v>164322.04999999999</v>
      </c>
      <c r="V365" s="24">
        <v>164322.04999999999</v>
      </c>
      <c r="W365" s="24">
        <v>0</v>
      </c>
      <c r="X365" s="24">
        <v>0</v>
      </c>
      <c r="Y365" s="24">
        <v>0</v>
      </c>
      <c r="Z365" s="24">
        <v>0</v>
      </c>
      <c r="AA365" s="24">
        <f t="shared" si="5"/>
        <v>-29802194.75</v>
      </c>
    </row>
    <row r="366" spans="1:27" x14ac:dyDescent="0.35">
      <c r="A366" t="s">
        <v>33</v>
      </c>
      <c r="B366" t="s">
        <v>1971</v>
      </c>
      <c r="C366" t="s">
        <v>1972</v>
      </c>
      <c r="D366" t="s">
        <v>1974</v>
      </c>
      <c r="E366" t="s">
        <v>128</v>
      </c>
      <c r="F366" t="s">
        <v>173</v>
      </c>
      <c r="G366" t="s">
        <v>1970</v>
      </c>
      <c r="H366" t="s">
        <v>1984</v>
      </c>
      <c r="K366" s="24">
        <v>10573084512.15</v>
      </c>
      <c r="L366" s="24">
        <v>7027193715.1400003</v>
      </c>
      <c r="M366" s="24">
        <v>10573084512.15</v>
      </c>
      <c r="N366" s="24">
        <v>18751848.59</v>
      </c>
      <c r="O366" s="24">
        <v>3804217554</v>
      </c>
      <c r="P366" s="24">
        <v>1610740626</v>
      </c>
      <c r="Q366" s="24">
        <v>142244947.90000001</v>
      </c>
      <c r="R366" s="24">
        <v>2193476928</v>
      </c>
      <c r="S366" s="24">
        <v>0</v>
      </c>
      <c r="T366" s="24">
        <v>0</v>
      </c>
      <c r="U366" s="24">
        <v>0</v>
      </c>
      <c r="V366" s="24">
        <v>0</v>
      </c>
      <c r="W366" s="24">
        <v>0</v>
      </c>
      <c r="X366" s="24">
        <v>0</v>
      </c>
      <c r="Y366" s="24">
        <v>0</v>
      </c>
      <c r="Z366" s="24">
        <v>0</v>
      </c>
      <c r="AA366" s="24">
        <f t="shared" si="5"/>
        <v>2193476928</v>
      </c>
    </row>
    <row r="367" spans="1:27" x14ac:dyDescent="0.35">
      <c r="A367" t="s">
        <v>33</v>
      </c>
      <c r="B367" t="s">
        <v>1971</v>
      </c>
      <c r="C367" t="s">
        <v>1968</v>
      </c>
      <c r="D367" t="s">
        <v>1978</v>
      </c>
      <c r="E367" t="s">
        <v>1026</v>
      </c>
      <c r="F367" t="s">
        <v>1061</v>
      </c>
      <c r="G367" t="s">
        <v>1970</v>
      </c>
      <c r="H367" t="s">
        <v>1984</v>
      </c>
      <c r="J367" t="s">
        <v>1985</v>
      </c>
      <c r="K367" s="24">
        <v>8636406247.8400002</v>
      </c>
      <c r="L367" s="24">
        <v>8636406247.8400002</v>
      </c>
      <c r="M367" s="24">
        <v>8636406247.8400002</v>
      </c>
      <c r="N367" s="24">
        <v>447017700.51999998</v>
      </c>
      <c r="O367" s="24">
        <v>814112619.79999995</v>
      </c>
      <c r="P367" s="24">
        <v>178320617.09999999</v>
      </c>
      <c r="Q367" s="24">
        <v>110055747.3</v>
      </c>
      <c r="R367" s="24">
        <v>635792002.70000005</v>
      </c>
      <c r="S367" s="24">
        <v>29951.03</v>
      </c>
      <c r="T367" s="24">
        <v>0</v>
      </c>
      <c r="U367" s="24">
        <v>29951.03</v>
      </c>
      <c r="V367" s="24">
        <v>29951.03</v>
      </c>
      <c r="W367" s="24">
        <v>0</v>
      </c>
      <c r="X367" s="24">
        <v>0</v>
      </c>
      <c r="Y367" s="24">
        <v>0</v>
      </c>
      <c r="Z367" s="24">
        <v>0</v>
      </c>
      <c r="AA367" s="24">
        <f t="shared" si="5"/>
        <v>635821953.73000002</v>
      </c>
    </row>
    <row r="368" spans="1:27" x14ac:dyDescent="0.35">
      <c r="A368" t="s">
        <v>33</v>
      </c>
      <c r="B368" t="s">
        <v>1971</v>
      </c>
      <c r="C368" t="s">
        <v>1976</v>
      </c>
      <c r="D368" t="s">
        <v>1980</v>
      </c>
      <c r="E368" t="s">
        <v>1234</v>
      </c>
      <c r="F368" t="s">
        <v>1254</v>
      </c>
      <c r="G368" t="s">
        <v>1970</v>
      </c>
      <c r="H368" t="s">
        <v>1984</v>
      </c>
      <c r="K368" s="24">
        <v>458562819.54000002</v>
      </c>
      <c r="L368" s="24">
        <v>452525094.81</v>
      </c>
      <c r="M368" s="24">
        <v>458562819.54000002</v>
      </c>
      <c r="N368" s="24">
        <v>54652037.280000001</v>
      </c>
      <c r="O368" s="24">
        <v>223616915.90000001</v>
      </c>
      <c r="P368" s="24">
        <v>7930969.1299999999</v>
      </c>
      <c r="Q368" s="24">
        <v>4696893.41</v>
      </c>
      <c r="R368" s="24">
        <v>215685946.77000001</v>
      </c>
      <c r="S368" s="24">
        <v>0</v>
      </c>
      <c r="T368" s="24">
        <v>0</v>
      </c>
      <c r="U368" s="24">
        <v>0</v>
      </c>
      <c r="V368" s="24">
        <v>0</v>
      </c>
      <c r="W368" s="24">
        <v>0</v>
      </c>
      <c r="X368" s="24">
        <v>0</v>
      </c>
      <c r="Y368" s="24">
        <v>0</v>
      </c>
      <c r="Z368" s="24">
        <v>0</v>
      </c>
      <c r="AA368" s="24">
        <f t="shared" si="5"/>
        <v>215685946.77000001</v>
      </c>
    </row>
    <row r="369" spans="1:27" x14ac:dyDescent="0.35">
      <c r="A369" t="s">
        <v>33</v>
      </c>
      <c r="B369" t="s">
        <v>1967</v>
      </c>
      <c r="C369" t="s">
        <v>1968</v>
      </c>
      <c r="D369" t="s">
        <v>1978</v>
      </c>
      <c r="E369" t="s">
        <v>1596</v>
      </c>
      <c r="F369" t="s">
        <v>1632</v>
      </c>
      <c r="G369" t="s">
        <v>1988</v>
      </c>
      <c r="H369" t="s">
        <v>1984</v>
      </c>
      <c r="K369" s="24">
        <v>1510483363.1500001</v>
      </c>
      <c r="L369" s="24">
        <v>1510483363.1500001</v>
      </c>
      <c r="M369" s="24">
        <v>1510483363.1500001</v>
      </c>
      <c r="N369" s="24">
        <v>281959345.5</v>
      </c>
      <c r="O369" s="24">
        <v>120422376.7</v>
      </c>
      <c r="P369" s="24">
        <v>163755326.09999999</v>
      </c>
      <c r="Q369" s="24">
        <v>0</v>
      </c>
      <c r="R369" s="24">
        <v>-43332949.399999999</v>
      </c>
      <c r="S369" s="24">
        <v>0</v>
      </c>
      <c r="T369" s="24">
        <v>0</v>
      </c>
      <c r="U369" s="24">
        <v>0</v>
      </c>
      <c r="V369" s="24">
        <v>0</v>
      </c>
      <c r="W369" s="24">
        <v>0</v>
      </c>
      <c r="X369" s="24">
        <v>0</v>
      </c>
      <c r="Y369" s="24">
        <v>0</v>
      </c>
      <c r="Z369" s="24">
        <v>0</v>
      </c>
      <c r="AA369" s="24">
        <f t="shared" si="5"/>
        <v>-43332949.399999999</v>
      </c>
    </row>
    <row r="370" spans="1:27" x14ac:dyDescent="0.35">
      <c r="A370" t="s">
        <v>33</v>
      </c>
      <c r="B370" t="s">
        <v>1967</v>
      </c>
      <c r="C370" t="s">
        <v>1968</v>
      </c>
      <c r="D370" t="s">
        <v>1978</v>
      </c>
      <c r="E370" t="s">
        <v>1596</v>
      </c>
      <c r="F370" t="s">
        <v>1633</v>
      </c>
      <c r="G370" t="s">
        <v>1970</v>
      </c>
      <c r="H370" t="s">
        <v>1984</v>
      </c>
      <c r="K370" s="24">
        <v>74827716.120000005</v>
      </c>
      <c r="L370" s="24">
        <v>74827716.120000005</v>
      </c>
      <c r="M370" s="24">
        <v>74827716.120000005</v>
      </c>
      <c r="N370" s="24">
        <v>0</v>
      </c>
      <c r="O370" s="24">
        <v>878780.39</v>
      </c>
      <c r="P370" s="24">
        <v>145894.87</v>
      </c>
      <c r="Q370" s="24">
        <v>0</v>
      </c>
      <c r="R370" s="24">
        <v>732885.52</v>
      </c>
      <c r="S370" s="24">
        <v>0</v>
      </c>
      <c r="T370" s="24">
        <v>0</v>
      </c>
      <c r="U370" s="24">
        <v>0</v>
      </c>
      <c r="V370" s="24">
        <v>0</v>
      </c>
      <c r="W370" s="24">
        <v>0</v>
      </c>
      <c r="X370" s="24">
        <v>0</v>
      </c>
      <c r="Y370" s="24">
        <v>0</v>
      </c>
      <c r="Z370" s="24">
        <v>0</v>
      </c>
      <c r="AA370" s="24">
        <f t="shared" si="5"/>
        <v>732885.52</v>
      </c>
    </row>
    <row r="371" spans="1:27" x14ac:dyDescent="0.35">
      <c r="A371" t="s">
        <v>33</v>
      </c>
      <c r="B371" t="s">
        <v>1971</v>
      </c>
      <c r="C371" t="s">
        <v>1972</v>
      </c>
      <c r="D371" t="s">
        <v>1982</v>
      </c>
      <c r="E371" t="s">
        <v>597</v>
      </c>
      <c r="F371" t="s">
        <v>650</v>
      </c>
      <c r="G371" t="s">
        <v>1970</v>
      </c>
      <c r="H371" t="s">
        <v>1984</v>
      </c>
      <c r="K371" s="24">
        <v>886678947.47000003</v>
      </c>
      <c r="L371" s="24">
        <v>629180332.53999996</v>
      </c>
      <c r="M371" s="24">
        <v>886678947.47000003</v>
      </c>
      <c r="N371" s="24">
        <v>0</v>
      </c>
      <c r="O371" s="24">
        <v>862087959.79999995</v>
      </c>
      <c r="P371" s="24">
        <v>11278696.779999999</v>
      </c>
      <c r="Q371" s="24">
        <v>0</v>
      </c>
      <c r="R371" s="24">
        <v>850809263.01999998</v>
      </c>
      <c r="S371" s="24">
        <v>0</v>
      </c>
      <c r="T371" s="24">
        <v>0</v>
      </c>
      <c r="U371" s="24">
        <v>0</v>
      </c>
      <c r="V371" s="24">
        <v>0</v>
      </c>
      <c r="W371" s="24">
        <v>0</v>
      </c>
      <c r="X371" s="24">
        <v>0</v>
      </c>
      <c r="Y371" s="24">
        <v>0</v>
      </c>
      <c r="Z371" s="24">
        <v>0</v>
      </c>
      <c r="AA371" s="24">
        <f t="shared" si="5"/>
        <v>850809263.01999998</v>
      </c>
    </row>
    <row r="372" spans="1:27" x14ac:dyDescent="0.35">
      <c r="A372" t="s">
        <v>33</v>
      </c>
      <c r="B372" t="s">
        <v>1971</v>
      </c>
      <c r="C372" t="s">
        <v>1972</v>
      </c>
      <c r="D372" t="s">
        <v>1987</v>
      </c>
      <c r="E372" t="s">
        <v>32</v>
      </c>
      <c r="F372" t="s">
        <v>48</v>
      </c>
      <c r="G372" t="s">
        <v>1970</v>
      </c>
      <c r="H372" t="s">
        <v>1984</v>
      </c>
      <c r="K372" s="24">
        <v>483563720.18000001</v>
      </c>
      <c r="L372" s="24">
        <v>432178980.02999997</v>
      </c>
      <c r="M372" s="24">
        <v>483563720.18000001</v>
      </c>
      <c r="N372" s="24">
        <v>5895336.8700000001</v>
      </c>
      <c r="O372" s="24">
        <v>21084497.219999999</v>
      </c>
      <c r="P372" s="24">
        <v>6766148.3399999999</v>
      </c>
      <c r="Q372" s="24">
        <v>3848808.11</v>
      </c>
      <c r="R372" s="24">
        <v>14318348.880000001</v>
      </c>
      <c r="S372" s="24">
        <v>0</v>
      </c>
      <c r="T372" s="24">
        <v>0</v>
      </c>
      <c r="U372" s="24">
        <v>0</v>
      </c>
      <c r="V372" s="24">
        <v>0</v>
      </c>
      <c r="W372" s="24">
        <v>0</v>
      </c>
      <c r="X372" s="24">
        <v>0</v>
      </c>
      <c r="Y372" s="24">
        <v>0</v>
      </c>
      <c r="Z372" s="24">
        <v>0</v>
      </c>
      <c r="AA372" s="24">
        <f t="shared" si="5"/>
        <v>14318348.880000001</v>
      </c>
    </row>
    <row r="373" spans="1:27" x14ac:dyDescent="0.35">
      <c r="A373" t="s">
        <v>33</v>
      </c>
      <c r="B373" t="s">
        <v>1971</v>
      </c>
      <c r="C373" t="s">
        <v>1979</v>
      </c>
      <c r="D373" t="s">
        <v>1978</v>
      </c>
      <c r="E373" t="s">
        <v>900</v>
      </c>
      <c r="F373" t="s">
        <v>911</v>
      </c>
      <c r="G373" t="s">
        <v>1970</v>
      </c>
      <c r="H373" t="s">
        <v>1984</v>
      </c>
      <c r="K373" s="24">
        <v>673322973.35000002</v>
      </c>
      <c r="L373" s="24">
        <v>673322973.35000002</v>
      </c>
      <c r="M373" s="24">
        <v>673322973.35000002</v>
      </c>
      <c r="N373" s="24">
        <v>132583891.25</v>
      </c>
      <c r="O373" s="24">
        <v>51526112.310000002</v>
      </c>
      <c r="P373" s="24">
        <v>9173509.9299999997</v>
      </c>
      <c r="Q373" s="24">
        <v>2310556.58</v>
      </c>
      <c r="R373" s="24">
        <v>42352602.380000003</v>
      </c>
      <c r="S373" s="24">
        <v>0</v>
      </c>
      <c r="T373" s="24">
        <v>0</v>
      </c>
      <c r="U373" s="24">
        <v>0</v>
      </c>
      <c r="V373" s="24">
        <v>0</v>
      </c>
      <c r="W373" s="24">
        <v>0</v>
      </c>
      <c r="X373" s="24">
        <v>0</v>
      </c>
      <c r="Y373" s="24">
        <v>0</v>
      </c>
      <c r="Z373" s="24">
        <v>0</v>
      </c>
      <c r="AA373" s="24">
        <f t="shared" si="5"/>
        <v>42352602.380000003</v>
      </c>
    </row>
    <row r="374" spans="1:27" x14ac:dyDescent="0.35">
      <c r="A374" t="s">
        <v>33</v>
      </c>
      <c r="B374" t="s">
        <v>1967</v>
      </c>
      <c r="C374" t="s">
        <v>1972</v>
      </c>
      <c r="D374" t="s">
        <v>1973</v>
      </c>
      <c r="E374" t="s">
        <v>1792</v>
      </c>
      <c r="F374" t="s">
        <v>1793</v>
      </c>
      <c r="G374" t="s">
        <v>1988</v>
      </c>
      <c r="H374" t="s">
        <v>1984</v>
      </c>
      <c r="K374" s="24">
        <v>63692441.880000003</v>
      </c>
      <c r="L374" s="24">
        <v>63692441.880000003</v>
      </c>
      <c r="M374" s="24">
        <v>63692441.880000003</v>
      </c>
      <c r="N374" s="24">
        <v>35123749.719999999</v>
      </c>
      <c r="O374" s="24">
        <v>1780587.75</v>
      </c>
      <c r="P374" s="24">
        <v>564701.94999999995</v>
      </c>
      <c r="Q374" s="24">
        <v>0</v>
      </c>
      <c r="R374" s="24">
        <v>1215885.8</v>
      </c>
      <c r="S374" s="24">
        <v>0</v>
      </c>
      <c r="T374" s="24">
        <v>0</v>
      </c>
      <c r="U374" s="24">
        <v>0</v>
      </c>
      <c r="V374" s="24">
        <v>0</v>
      </c>
      <c r="W374" s="24">
        <v>0</v>
      </c>
      <c r="X374" s="24">
        <v>0</v>
      </c>
      <c r="Y374" s="24">
        <v>0</v>
      </c>
      <c r="Z374" s="24">
        <v>0</v>
      </c>
      <c r="AA374" s="24">
        <f t="shared" si="5"/>
        <v>1215885.8</v>
      </c>
    </row>
    <row r="375" spans="1:27" x14ac:dyDescent="0.35">
      <c r="A375" t="s">
        <v>33</v>
      </c>
      <c r="B375" t="s">
        <v>1967</v>
      </c>
      <c r="C375" t="s">
        <v>1972</v>
      </c>
      <c r="D375" t="s">
        <v>1982</v>
      </c>
      <c r="E375" t="s">
        <v>1766</v>
      </c>
      <c r="F375" t="s">
        <v>1771</v>
      </c>
      <c r="G375" t="s">
        <v>1988</v>
      </c>
      <c r="H375" t="s">
        <v>1984</v>
      </c>
      <c r="K375" s="24">
        <v>1559720729.3800001</v>
      </c>
      <c r="L375" s="24">
        <v>1559720729.3800001</v>
      </c>
      <c r="M375" s="24">
        <v>1559720729.3800001</v>
      </c>
      <c r="N375" s="24">
        <v>1491214248.1600001</v>
      </c>
      <c r="O375" s="24">
        <v>259016842.90000001</v>
      </c>
      <c r="P375" s="24">
        <v>76932917.120000005</v>
      </c>
      <c r="Q375" s="24">
        <v>0</v>
      </c>
      <c r="R375" s="24">
        <v>182083925.78</v>
      </c>
      <c r="S375" s="24">
        <v>0</v>
      </c>
      <c r="T375" s="24">
        <v>0</v>
      </c>
      <c r="U375" s="24">
        <v>0</v>
      </c>
      <c r="V375" s="24">
        <v>0</v>
      </c>
      <c r="W375" s="24">
        <v>0</v>
      </c>
      <c r="X375" s="24">
        <v>0</v>
      </c>
      <c r="Y375" s="24">
        <v>0</v>
      </c>
      <c r="Z375" s="24">
        <v>0</v>
      </c>
      <c r="AA375" s="24">
        <f t="shared" si="5"/>
        <v>182083925.78</v>
      </c>
    </row>
    <row r="376" spans="1:27" x14ac:dyDescent="0.35">
      <c r="A376" t="s">
        <v>33</v>
      </c>
      <c r="B376" t="s">
        <v>1967</v>
      </c>
      <c r="C376" t="s">
        <v>1972</v>
      </c>
      <c r="D376" t="s">
        <v>1987</v>
      </c>
      <c r="E376" t="s">
        <v>1544</v>
      </c>
      <c r="F376" t="s">
        <v>1550</v>
      </c>
      <c r="G376" t="s">
        <v>1988</v>
      </c>
      <c r="H376" t="s">
        <v>1984</v>
      </c>
      <c r="K376" s="24">
        <v>472454720.94</v>
      </c>
      <c r="L376" s="24">
        <v>472454720.94</v>
      </c>
      <c r="M376" s="24">
        <v>472454720.94</v>
      </c>
      <c r="N376" s="24">
        <v>85550192.790000007</v>
      </c>
      <c r="O376" s="24">
        <v>10568810.220000001</v>
      </c>
      <c r="P376" s="24">
        <v>8746056.0500000007</v>
      </c>
      <c r="Q376" s="24">
        <v>0</v>
      </c>
      <c r="R376" s="24">
        <v>1822754.17</v>
      </c>
      <c r="S376" s="24">
        <v>0</v>
      </c>
      <c r="T376" s="24">
        <v>0</v>
      </c>
      <c r="U376" s="24">
        <v>0</v>
      </c>
      <c r="V376" s="24">
        <v>0</v>
      </c>
      <c r="W376" s="24">
        <v>0</v>
      </c>
      <c r="X376" s="24">
        <v>0</v>
      </c>
      <c r="Y376" s="24">
        <v>0</v>
      </c>
      <c r="Z376" s="24">
        <v>0</v>
      </c>
      <c r="AA376" s="24">
        <f t="shared" si="5"/>
        <v>1822754.17</v>
      </c>
    </row>
    <row r="377" spans="1:27" x14ac:dyDescent="0.35">
      <c r="A377" t="s">
        <v>33</v>
      </c>
      <c r="B377" t="s">
        <v>1967</v>
      </c>
      <c r="C377" t="s">
        <v>1968</v>
      </c>
      <c r="D377" t="s">
        <v>1978</v>
      </c>
      <c r="E377" t="s">
        <v>1596</v>
      </c>
      <c r="F377" t="s">
        <v>1634</v>
      </c>
      <c r="G377" t="s">
        <v>1988</v>
      </c>
      <c r="H377" t="s">
        <v>1984</v>
      </c>
      <c r="K377" s="24">
        <v>123828163.68000001</v>
      </c>
      <c r="L377" s="24">
        <v>123828163.68000001</v>
      </c>
      <c r="M377" s="24">
        <v>123828163.68000001</v>
      </c>
      <c r="N377" s="24">
        <v>41169515.710000001</v>
      </c>
      <c r="O377" s="24">
        <v>33342157.510000002</v>
      </c>
      <c r="P377" s="24">
        <v>1171146.32</v>
      </c>
      <c r="Q377" s="24">
        <v>0</v>
      </c>
      <c r="R377" s="24">
        <v>32171011.190000001</v>
      </c>
      <c r="S377" s="24">
        <v>0</v>
      </c>
      <c r="T377" s="24">
        <v>0</v>
      </c>
      <c r="U377" s="24">
        <v>0</v>
      </c>
      <c r="V377" s="24">
        <v>0</v>
      </c>
      <c r="W377" s="24">
        <v>0</v>
      </c>
      <c r="X377" s="24">
        <v>0</v>
      </c>
      <c r="Y377" s="24">
        <v>0</v>
      </c>
      <c r="Z377" s="24">
        <v>0</v>
      </c>
      <c r="AA377" s="24">
        <f t="shared" si="5"/>
        <v>32171011.190000001</v>
      </c>
    </row>
    <row r="378" spans="1:27" x14ac:dyDescent="0.35">
      <c r="A378" t="s">
        <v>33</v>
      </c>
      <c r="B378" t="s">
        <v>1971</v>
      </c>
      <c r="C378" t="s">
        <v>1972</v>
      </c>
      <c r="D378" t="s">
        <v>1982</v>
      </c>
      <c r="E378" t="s">
        <v>597</v>
      </c>
      <c r="F378" t="s">
        <v>651</v>
      </c>
      <c r="G378" t="s">
        <v>1970</v>
      </c>
      <c r="H378" t="s">
        <v>1984</v>
      </c>
      <c r="K378" s="24">
        <v>107558639.5</v>
      </c>
      <c r="L378" s="24">
        <v>93963836.590000004</v>
      </c>
      <c r="M378" s="24">
        <v>107558639.5</v>
      </c>
      <c r="N378" s="24">
        <v>106494554.04000001</v>
      </c>
      <c r="O378" s="24">
        <v>36563591.280000001</v>
      </c>
      <c r="P378" s="24">
        <v>5802329.7699999996</v>
      </c>
      <c r="Q378" s="24">
        <v>800933.62</v>
      </c>
      <c r="R378" s="24">
        <v>30761261.510000002</v>
      </c>
      <c r="S378" s="24">
        <v>0</v>
      </c>
      <c r="T378" s="24">
        <v>0</v>
      </c>
      <c r="U378" s="24">
        <v>0</v>
      </c>
      <c r="V378" s="24">
        <v>0</v>
      </c>
      <c r="W378" s="24">
        <v>0</v>
      </c>
      <c r="X378" s="24">
        <v>0</v>
      </c>
      <c r="Y378" s="24">
        <v>0</v>
      </c>
      <c r="Z378" s="24">
        <v>0</v>
      </c>
      <c r="AA378" s="24">
        <f t="shared" si="5"/>
        <v>30761261.510000002</v>
      </c>
    </row>
    <row r="379" spans="1:27" x14ac:dyDescent="0.35">
      <c r="A379" t="s">
        <v>33</v>
      </c>
      <c r="B379" t="s">
        <v>1971</v>
      </c>
      <c r="C379" t="s">
        <v>1968</v>
      </c>
      <c r="D379" t="s">
        <v>1978</v>
      </c>
      <c r="E379" t="s">
        <v>1026</v>
      </c>
      <c r="F379" t="s">
        <v>1062</v>
      </c>
      <c r="G379" t="s">
        <v>1970</v>
      </c>
      <c r="H379" t="s">
        <v>1984</v>
      </c>
      <c r="K379" s="24">
        <v>182922385.86000001</v>
      </c>
      <c r="L379" s="24">
        <v>176133124.44</v>
      </c>
      <c r="M379" s="24">
        <v>182922385.86000001</v>
      </c>
      <c r="N379" s="24">
        <v>182922306.40000001</v>
      </c>
      <c r="O379" s="24">
        <v>62101182.780000001</v>
      </c>
      <c r="P379" s="24">
        <v>10287065.560000001</v>
      </c>
      <c r="Q379" s="24">
        <v>351434</v>
      </c>
      <c r="R379" s="24">
        <v>51814117.219999999</v>
      </c>
      <c r="S379" s="24">
        <v>0</v>
      </c>
      <c r="T379" s="24">
        <v>0</v>
      </c>
      <c r="U379" s="24">
        <v>0</v>
      </c>
      <c r="V379" s="24">
        <v>0</v>
      </c>
      <c r="W379" s="24">
        <v>0</v>
      </c>
      <c r="X379" s="24">
        <v>0</v>
      </c>
      <c r="Y379" s="24">
        <v>0</v>
      </c>
      <c r="Z379" s="24">
        <v>0</v>
      </c>
      <c r="AA379" s="24">
        <f t="shared" si="5"/>
        <v>51814117.219999999</v>
      </c>
    </row>
    <row r="380" spans="1:27" x14ac:dyDescent="0.35">
      <c r="A380" t="s">
        <v>33</v>
      </c>
      <c r="B380" t="s">
        <v>1971</v>
      </c>
      <c r="C380" t="s">
        <v>1972</v>
      </c>
      <c r="D380" t="s">
        <v>1987</v>
      </c>
      <c r="E380" t="s">
        <v>32</v>
      </c>
      <c r="F380" t="s">
        <v>49</v>
      </c>
      <c r="G380" t="s">
        <v>1970</v>
      </c>
      <c r="H380" t="s">
        <v>1984</v>
      </c>
      <c r="K380" s="24">
        <v>128760301.76000001</v>
      </c>
      <c r="L380" s="24">
        <v>101330105.58</v>
      </c>
      <c r="M380" s="24">
        <v>128760301.76000001</v>
      </c>
      <c r="N380" s="24">
        <v>2775286.9</v>
      </c>
      <c r="O380" s="24">
        <v>3148326.94</v>
      </c>
      <c r="P380" s="24">
        <v>2436.83</v>
      </c>
      <c r="Q380" s="24">
        <v>2286888.21</v>
      </c>
      <c r="R380" s="24">
        <v>3145890.11</v>
      </c>
      <c r="S380" s="24">
        <v>0</v>
      </c>
      <c r="T380" s="24">
        <v>0</v>
      </c>
      <c r="U380" s="24">
        <v>0</v>
      </c>
      <c r="V380" s="24">
        <v>0</v>
      </c>
      <c r="W380" s="24">
        <v>0</v>
      </c>
      <c r="X380" s="24">
        <v>0</v>
      </c>
      <c r="Y380" s="24">
        <v>0</v>
      </c>
      <c r="Z380" s="24">
        <v>0</v>
      </c>
      <c r="AA380" s="24">
        <f t="shared" si="5"/>
        <v>3145890.11</v>
      </c>
    </row>
    <row r="381" spans="1:27" x14ac:dyDescent="0.35">
      <c r="A381" t="s">
        <v>33</v>
      </c>
      <c r="B381" t="s">
        <v>1971</v>
      </c>
      <c r="C381" t="s">
        <v>1972</v>
      </c>
      <c r="D381" t="s">
        <v>1974</v>
      </c>
      <c r="E381" t="s">
        <v>128</v>
      </c>
      <c r="F381" t="s">
        <v>174</v>
      </c>
      <c r="G381" t="s">
        <v>1970</v>
      </c>
      <c r="H381" t="s">
        <v>1984</v>
      </c>
      <c r="K381" s="24">
        <v>1797865837.05</v>
      </c>
      <c r="L381" s="24">
        <v>1797865837.05</v>
      </c>
      <c r="M381" s="24">
        <v>1797865837.05</v>
      </c>
      <c r="N381" s="24">
        <v>1555137816.4200001</v>
      </c>
      <c r="O381" s="24">
        <v>126852253.7</v>
      </c>
      <c r="P381" s="24">
        <v>523238689.19999999</v>
      </c>
      <c r="Q381" s="24">
        <v>44589844.490000002</v>
      </c>
      <c r="R381" s="24">
        <v>-396386435.5</v>
      </c>
      <c r="S381" s="24">
        <v>0</v>
      </c>
      <c r="T381" s="24">
        <v>0</v>
      </c>
      <c r="U381" s="24">
        <v>0</v>
      </c>
      <c r="V381" s="24">
        <v>0</v>
      </c>
      <c r="W381" s="24">
        <v>0</v>
      </c>
      <c r="X381" s="24">
        <v>0</v>
      </c>
      <c r="Y381" s="24">
        <v>0</v>
      </c>
      <c r="Z381" s="24">
        <v>0</v>
      </c>
      <c r="AA381" s="24">
        <f t="shared" si="5"/>
        <v>-396386435.5</v>
      </c>
    </row>
    <row r="382" spans="1:27" x14ac:dyDescent="0.35">
      <c r="A382" t="s">
        <v>33</v>
      </c>
      <c r="B382" t="s">
        <v>1986</v>
      </c>
      <c r="C382" t="s">
        <v>1972</v>
      </c>
      <c r="D382" t="s">
        <v>1987</v>
      </c>
      <c r="E382" t="s">
        <v>1832</v>
      </c>
      <c r="F382" t="s">
        <v>1861</v>
      </c>
      <c r="G382" t="s">
        <v>1970</v>
      </c>
      <c r="H382" t="s">
        <v>1984</v>
      </c>
      <c r="J382" t="s">
        <v>1985</v>
      </c>
      <c r="K382" s="24">
        <v>201009542.16</v>
      </c>
      <c r="L382" s="24">
        <v>195346404.06999999</v>
      </c>
      <c r="M382" s="24">
        <v>201009542.16</v>
      </c>
      <c r="N382" s="24">
        <v>29170249.690000001</v>
      </c>
      <c r="O382" s="24">
        <v>1686233.61</v>
      </c>
      <c r="P382" s="24">
        <v>1664232.8</v>
      </c>
      <c r="Q382" s="24">
        <v>1588.45</v>
      </c>
      <c r="R382" s="24">
        <v>22000.81</v>
      </c>
      <c r="S382" s="24">
        <v>0</v>
      </c>
      <c r="T382" s="24">
        <v>0</v>
      </c>
      <c r="U382" s="24">
        <v>0</v>
      </c>
      <c r="V382" s="24">
        <v>0</v>
      </c>
      <c r="W382" s="24">
        <v>0</v>
      </c>
      <c r="X382" s="24">
        <v>0</v>
      </c>
      <c r="Y382" s="24">
        <v>0</v>
      </c>
      <c r="Z382" s="24">
        <v>0</v>
      </c>
      <c r="AA382" s="24">
        <f t="shared" si="5"/>
        <v>22000.81</v>
      </c>
    </row>
    <row r="383" spans="1:27" x14ac:dyDescent="0.35">
      <c r="A383" t="s">
        <v>33</v>
      </c>
      <c r="B383" t="s">
        <v>1971</v>
      </c>
      <c r="C383" t="s">
        <v>1972</v>
      </c>
      <c r="D383" t="s">
        <v>1982</v>
      </c>
      <c r="E383" t="s">
        <v>597</v>
      </c>
      <c r="F383" t="s">
        <v>652</v>
      </c>
      <c r="G383" t="s">
        <v>1970</v>
      </c>
      <c r="H383" t="s">
        <v>1984</v>
      </c>
      <c r="K383" s="24">
        <v>23981129.68</v>
      </c>
      <c r="L383" s="24">
        <v>22968364.460000001</v>
      </c>
      <c r="M383" s="24">
        <v>23981129.68</v>
      </c>
      <c r="N383" s="24">
        <v>0</v>
      </c>
      <c r="O383" s="24">
        <v>22500000</v>
      </c>
      <c r="P383" s="24">
        <v>0</v>
      </c>
      <c r="Q383" s="24">
        <v>0</v>
      </c>
      <c r="R383" s="24">
        <v>22500000</v>
      </c>
      <c r="S383" s="24">
        <v>0</v>
      </c>
      <c r="T383" s="24">
        <v>0</v>
      </c>
      <c r="U383" s="24">
        <v>0</v>
      </c>
      <c r="V383" s="24">
        <v>0</v>
      </c>
      <c r="W383" s="24">
        <v>0</v>
      </c>
      <c r="X383" s="24">
        <v>0</v>
      </c>
      <c r="Y383" s="24">
        <v>0</v>
      </c>
      <c r="Z383" s="24">
        <v>0</v>
      </c>
      <c r="AA383" s="24">
        <f t="shared" si="5"/>
        <v>22500000</v>
      </c>
    </row>
    <row r="384" spans="1:27" x14ac:dyDescent="0.35">
      <c r="A384" t="s">
        <v>33</v>
      </c>
      <c r="B384" t="s">
        <v>1967</v>
      </c>
      <c r="C384" t="s">
        <v>1968</v>
      </c>
      <c r="D384" t="s">
        <v>1978</v>
      </c>
      <c r="E384" t="s">
        <v>1596</v>
      </c>
      <c r="F384" t="s">
        <v>1635</v>
      </c>
      <c r="G384" t="s">
        <v>1970</v>
      </c>
      <c r="H384" t="s">
        <v>1984</v>
      </c>
      <c r="K384" s="24">
        <v>341299279.82999998</v>
      </c>
      <c r="L384" s="24">
        <v>341299279.82999998</v>
      </c>
      <c r="M384" s="24">
        <v>341299279.82999998</v>
      </c>
      <c r="N384" s="24">
        <v>70387922.049999997</v>
      </c>
      <c r="O384" s="24">
        <v>8402271.8699999992</v>
      </c>
      <c r="P384" s="24">
        <v>1416086.1</v>
      </c>
      <c r="Q384" s="24">
        <v>32.909999999999997</v>
      </c>
      <c r="R384" s="24">
        <v>6986185.7699999996</v>
      </c>
      <c r="S384" s="24">
        <v>0</v>
      </c>
      <c r="T384" s="24">
        <v>0</v>
      </c>
      <c r="U384" s="24">
        <v>0</v>
      </c>
      <c r="V384" s="24">
        <v>0</v>
      </c>
      <c r="W384" s="24">
        <v>0</v>
      </c>
      <c r="X384" s="24">
        <v>0</v>
      </c>
      <c r="Y384" s="24">
        <v>0</v>
      </c>
      <c r="Z384" s="24">
        <v>0</v>
      </c>
      <c r="AA384" s="24">
        <f t="shared" si="5"/>
        <v>6986185.7699999996</v>
      </c>
    </row>
    <row r="385" spans="1:27" x14ac:dyDescent="0.35">
      <c r="A385" t="s">
        <v>33</v>
      </c>
      <c r="B385" t="s">
        <v>1971</v>
      </c>
      <c r="C385" t="s">
        <v>1972</v>
      </c>
      <c r="D385" t="s">
        <v>1973</v>
      </c>
      <c r="E385" t="s">
        <v>307</v>
      </c>
      <c r="F385" t="s">
        <v>338</v>
      </c>
      <c r="G385" t="s">
        <v>1970</v>
      </c>
      <c r="H385" t="s">
        <v>1984</v>
      </c>
      <c r="K385" s="24">
        <v>23929518.27</v>
      </c>
      <c r="L385" s="24">
        <v>19800269.48</v>
      </c>
      <c r="M385" s="24">
        <v>23929518.27</v>
      </c>
      <c r="N385" s="24">
        <v>0</v>
      </c>
      <c r="O385" s="24">
        <v>22500000</v>
      </c>
      <c r="P385" s="24">
        <v>0</v>
      </c>
      <c r="Q385" s="24">
        <v>0</v>
      </c>
      <c r="R385" s="24">
        <v>22500000</v>
      </c>
      <c r="S385" s="24">
        <v>0</v>
      </c>
      <c r="T385" s="24">
        <v>0</v>
      </c>
      <c r="U385" s="24">
        <v>0</v>
      </c>
      <c r="V385" s="24">
        <v>0</v>
      </c>
      <c r="W385" s="24">
        <v>0</v>
      </c>
      <c r="X385" s="24">
        <v>0</v>
      </c>
      <c r="Y385" s="24">
        <v>0</v>
      </c>
      <c r="Z385" s="24">
        <v>0</v>
      </c>
      <c r="AA385" s="24">
        <f t="shared" si="5"/>
        <v>22500000</v>
      </c>
    </row>
    <row r="386" spans="1:27" x14ac:dyDescent="0.35">
      <c r="A386" t="s">
        <v>33</v>
      </c>
      <c r="B386" t="s">
        <v>1971</v>
      </c>
      <c r="C386" t="s">
        <v>1972</v>
      </c>
      <c r="D386" t="s">
        <v>1982</v>
      </c>
      <c r="E386" t="s">
        <v>597</v>
      </c>
      <c r="F386" t="s">
        <v>653</v>
      </c>
      <c r="G386" t="s">
        <v>1970</v>
      </c>
      <c r="H386" t="s">
        <v>1984</v>
      </c>
      <c r="I386" t="s">
        <v>1981</v>
      </c>
      <c r="K386" s="24">
        <v>106824116.64</v>
      </c>
      <c r="L386" s="24">
        <v>381500.27</v>
      </c>
      <c r="M386" s="24">
        <v>381500.27</v>
      </c>
      <c r="N386" s="24">
        <v>59041361.359999999</v>
      </c>
      <c r="O386" s="24">
        <v>3303307.79</v>
      </c>
      <c r="P386" s="24">
        <v>1851415.05</v>
      </c>
      <c r="Q386" s="24">
        <v>1010875.77</v>
      </c>
      <c r="R386" s="24">
        <v>1451892.74</v>
      </c>
      <c r="S386" s="24">
        <v>0</v>
      </c>
      <c r="T386" s="24">
        <v>0</v>
      </c>
      <c r="U386" s="24">
        <v>0</v>
      </c>
      <c r="V386" s="24">
        <v>0</v>
      </c>
      <c r="W386" s="24">
        <v>3303307.79</v>
      </c>
      <c r="X386" s="24">
        <v>1851415.05</v>
      </c>
      <c r="Y386" s="24">
        <v>1010875.77</v>
      </c>
      <c r="Z386" s="24">
        <v>1451892.74</v>
      </c>
      <c r="AA386" s="24">
        <f t="shared" si="5"/>
        <v>2903785.48</v>
      </c>
    </row>
    <row r="387" spans="1:27" x14ac:dyDescent="0.35">
      <c r="A387" t="s">
        <v>33</v>
      </c>
      <c r="B387" t="s">
        <v>1971</v>
      </c>
      <c r="C387" t="s">
        <v>1972</v>
      </c>
      <c r="D387" t="s">
        <v>1975</v>
      </c>
      <c r="E387" t="s">
        <v>484</v>
      </c>
      <c r="F387" t="s">
        <v>506</v>
      </c>
      <c r="G387" t="s">
        <v>1970</v>
      </c>
      <c r="H387" t="s">
        <v>1984</v>
      </c>
      <c r="K387" s="24">
        <v>1202081657.6400001</v>
      </c>
      <c r="L387" s="24">
        <v>480630031.29000002</v>
      </c>
      <c r="M387" s="24">
        <v>1202081657.6400001</v>
      </c>
      <c r="N387" s="24">
        <v>867043494.42999995</v>
      </c>
      <c r="O387" s="24">
        <v>33929768.909999996</v>
      </c>
      <c r="P387" s="24">
        <v>35317510.270000003</v>
      </c>
      <c r="Q387" s="24">
        <v>19274777.800000001</v>
      </c>
      <c r="R387" s="24">
        <v>-1387741.36</v>
      </c>
      <c r="S387" s="24">
        <v>0</v>
      </c>
      <c r="T387" s="24">
        <v>0</v>
      </c>
      <c r="U387" s="24">
        <v>0</v>
      </c>
      <c r="V387" s="24">
        <v>0</v>
      </c>
      <c r="W387" s="24">
        <v>0</v>
      </c>
      <c r="X387" s="24">
        <v>0</v>
      </c>
      <c r="Y387" s="24">
        <v>0</v>
      </c>
      <c r="Z387" s="24">
        <v>0</v>
      </c>
      <c r="AA387" s="24">
        <f t="shared" ref="AA387:AA450" si="6">R387+V387+Z387</f>
        <v>-1387741.36</v>
      </c>
    </row>
    <row r="388" spans="1:27" x14ac:dyDescent="0.35">
      <c r="A388" t="s">
        <v>33</v>
      </c>
      <c r="B388" t="s">
        <v>1971</v>
      </c>
      <c r="C388" t="s">
        <v>1972</v>
      </c>
      <c r="D388" t="s">
        <v>1982</v>
      </c>
      <c r="E388" t="s">
        <v>597</v>
      </c>
      <c r="F388" t="s">
        <v>654</v>
      </c>
      <c r="G388" t="s">
        <v>1970</v>
      </c>
      <c r="H388" t="s">
        <v>1984</v>
      </c>
      <c r="K388" s="24">
        <v>979162244.46000004</v>
      </c>
      <c r="L388" s="24">
        <v>379882278.69</v>
      </c>
      <c r="M388" s="24">
        <v>979162244.46000004</v>
      </c>
      <c r="N388" s="24">
        <v>713312206.79999995</v>
      </c>
      <c r="O388" s="24">
        <v>30697567.739999998</v>
      </c>
      <c r="P388" s="24">
        <v>28754592.800000001</v>
      </c>
      <c r="Q388" s="24">
        <v>11472817.83</v>
      </c>
      <c r="R388" s="24">
        <v>1942974.94</v>
      </c>
      <c r="S388" s="24">
        <v>0</v>
      </c>
      <c r="T388" s="24">
        <v>0</v>
      </c>
      <c r="U388" s="24">
        <v>0</v>
      </c>
      <c r="V388" s="24">
        <v>0</v>
      </c>
      <c r="W388" s="24">
        <v>0</v>
      </c>
      <c r="X388" s="24">
        <v>0</v>
      </c>
      <c r="Y388" s="24">
        <v>0</v>
      </c>
      <c r="Z388" s="24">
        <v>0</v>
      </c>
      <c r="AA388" s="24">
        <f t="shared" si="6"/>
        <v>1942974.94</v>
      </c>
    </row>
    <row r="389" spans="1:27" x14ac:dyDescent="0.35">
      <c r="A389" t="s">
        <v>33</v>
      </c>
      <c r="B389" t="s">
        <v>1971</v>
      </c>
      <c r="C389" t="s">
        <v>1972</v>
      </c>
      <c r="D389" t="s">
        <v>1974</v>
      </c>
      <c r="E389" t="s">
        <v>128</v>
      </c>
      <c r="F389" t="s">
        <v>175</v>
      </c>
      <c r="G389" t="s">
        <v>1970</v>
      </c>
      <c r="H389" t="s">
        <v>1984</v>
      </c>
      <c r="J389" t="s">
        <v>1985</v>
      </c>
      <c r="K389" s="24">
        <v>417770328.27999997</v>
      </c>
      <c r="L389" s="24">
        <v>417770328.27999997</v>
      </c>
      <c r="M389" s="24">
        <v>417770328.27999997</v>
      </c>
      <c r="N389" s="24">
        <v>413855612.73000002</v>
      </c>
      <c r="O389" s="24">
        <v>137433617.19999999</v>
      </c>
      <c r="P389" s="24">
        <v>5064706.1500000004</v>
      </c>
      <c r="Q389" s="24">
        <v>5099580.91</v>
      </c>
      <c r="R389" s="24">
        <v>132368911.05</v>
      </c>
      <c r="S389" s="24">
        <v>0</v>
      </c>
      <c r="T389" s="24">
        <v>0</v>
      </c>
      <c r="U389" s="24">
        <v>0</v>
      </c>
      <c r="V389" s="24">
        <v>0</v>
      </c>
      <c r="W389" s="24">
        <v>0</v>
      </c>
      <c r="X389" s="24">
        <v>0</v>
      </c>
      <c r="Y389" s="24">
        <v>0</v>
      </c>
      <c r="Z389" s="24">
        <v>0</v>
      </c>
      <c r="AA389" s="24">
        <f t="shared" si="6"/>
        <v>132368911.05</v>
      </c>
    </row>
    <row r="390" spans="1:27" x14ac:dyDescent="0.35">
      <c r="A390" t="s">
        <v>33</v>
      </c>
      <c r="B390" t="s">
        <v>1971</v>
      </c>
      <c r="C390" t="s">
        <v>1968</v>
      </c>
      <c r="D390" t="s">
        <v>1978</v>
      </c>
      <c r="E390" t="s">
        <v>1026</v>
      </c>
      <c r="F390" t="s">
        <v>1063</v>
      </c>
      <c r="G390" t="s">
        <v>1970</v>
      </c>
      <c r="H390" t="s">
        <v>1984</v>
      </c>
      <c r="K390" s="24">
        <v>1013085782.25</v>
      </c>
      <c r="L390" s="24">
        <v>826131203.19000006</v>
      </c>
      <c r="M390" s="24">
        <v>1013085782.25</v>
      </c>
      <c r="N390" s="24">
        <v>679274791.58000004</v>
      </c>
      <c r="O390" s="24">
        <v>274628090</v>
      </c>
      <c r="P390" s="24">
        <v>41529865.390000001</v>
      </c>
      <c r="Q390" s="24">
        <v>6244740.0599999996</v>
      </c>
      <c r="R390" s="24">
        <v>233098224.61000001</v>
      </c>
      <c r="S390" s="24">
        <v>0</v>
      </c>
      <c r="T390" s="24">
        <v>0</v>
      </c>
      <c r="U390" s="24">
        <v>0</v>
      </c>
      <c r="V390" s="24">
        <v>0</v>
      </c>
      <c r="W390" s="24">
        <v>0</v>
      </c>
      <c r="X390" s="24">
        <v>0</v>
      </c>
      <c r="Y390" s="24">
        <v>0</v>
      </c>
      <c r="Z390" s="24">
        <v>0</v>
      </c>
      <c r="AA390" s="24">
        <f t="shared" si="6"/>
        <v>233098224.61000001</v>
      </c>
    </row>
    <row r="391" spans="1:27" x14ac:dyDescent="0.35">
      <c r="A391" t="s">
        <v>33</v>
      </c>
      <c r="B391" t="s">
        <v>1971</v>
      </c>
      <c r="C391" t="s">
        <v>1972</v>
      </c>
      <c r="D391" t="s">
        <v>1987</v>
      </c>
      <c r="E391" t="s">
        <v>32</v>
      </c>
      <c r="F391" t="s">
        <v>50</v>
      </c>
      <c r="G391" t="s">
        <v>1970</v>
      </c>
      <c r="H391" t="s">
        <v>1984</v>
      </c>
      <c r="K391" s="24">
        <v>568834578.90999997</v>
      </c>
      <c r="L391" s="24">
        <v>490289046.31999999</v>
      </c>
      <c r="M391" s="24">
        <v>568834578.90999997</v>
      </c>
      <c r="N391" s="24">
        <v>477381852.56</v>
      </c>
      <c r="O391" s="24">
        <v>28482320.73</v>
      </c>
      <c r="P391" s="24">
        <v>18814140.210000001</v>
      </c>
      <c r="Q391" s="24">
        <v>9700040.3800000008</v>
      </c>
      <c r="R391" s="24">
        <v>9668180.5199999996</v>
      </c>
      <c r="S391" s="24">
        <v>0</v>
      </c>
      <c r="T391" s="24">
        <v>0</v>
      </c>
      <c r="U391" s="24">
        <v>0</v>
      </c>
      <c r="V391" s="24">
        <v>0</v>
      </c>
      <c r="W391" s="24">
        <v>0</v>
      </c>
      <c r="X391" s="24">
        <v>0</v>
      </c>
      <c r="Y391" s="24">
        <v>0</v>
      </c>
      <c r="Z391" s="24">
        <v>0</v>
      </c>
      <c r="AA391" s="24">
        <f t="shared" si="6"/>
        <v>9668180.5199999996</v>
      </c>
    </row>
    <row r="392" spans="1:27" x14ac:dyDescent="0.35">
      <c r="A392" t="s">
        <v>33</v>
      </c>
      <c r="B392" t="s">
        <v>1967</v>
      </c>
      <c r="C392" t="s">
        <v>1972</v>
      </c>
      <c r="D392" t="s">
        <v>1987</v>
      </c>
      <c r="E392" t="s">
        <v>1544</v>
      </c>
      <c r="F392" t="s">
        <v>1551</v>
      </c>
      <c r="G392" t="s">
        <v>1970</v>
      </c>
      <c r="H392" t="s">
        <v>1984</v>
      </c>
      <c r="K392" s="24">
        <v>339674762.02999997</v>
      </c>
      <c r="L392" s="24">
        <v>260269739.63</v>
      </c>
      <c r="M392" s="24">
        <v>339674762.02999997</v>
      </c>
      <c r="N392" s="24">
        <v>328243255.88999999</v>
      </c>
      <c r="O392" s="24">
        <v>66178254.939999998</v>
      </c>
      <c r="P392" s="24">
        <v>4931864.75</v>
      </c>
      <c r="Q392" s="24">
        <v>2267883.92</v>
      </c>
      <c r="R392" s="24">
        <v>61246390.189999998</v>
      </c>
      <c r="S392" s="24">
        <v>0</v>
      </c>
      <c r="T392" s="24">
        <v>0</v>
      </c>
      <c r="U392" s="24">
        <v>0</v>
      </c>
      <c r="V392" s="24">
        <v>0</v>
      </c>
      <c r="W392" s="24">
        <v>0</v>
      </c>
      <c r="X392" s="24">
        <v>0</v>
      </c>
      <c r="Y392" s="24">
        <v>0</v>
      </c>
      <c r="Z392" s="24">
        <v>0</v>
      </c>
      <c r="AA392" s="24">
        <f t="shared" si="6"/>
        <v>61246390.189999998</v>
      </c>
    </row>
    <row r="393" spans="1:27" x14ac:dyDescent="0.35">
      <c r="A393" t="s">
        <v>33</v>
      </c>
      <c r="B393" t="s">
        <v>1967</v>
      </c>
      <c r="C393" t="s">
        <v>1972</v>
      </c>
      <c r="D393" t="s">
        <v>1987</v>
      </c>
      <c r="E393" t="s">
        <v>1544</v>
      </c>
      <c r="F393" t="s">
        <v>1432</v>
      </c>
      <c r="G393" t="s">
        <v>1970</v>
      </c>
      <c r="H393" t="s">
        <v>1984</v>
      </c>
      <c r="I393" t="s">
        <v>1981</v>
      </c>
      <c r="K393" s="24">
        <v>366983070.35000002</v>
      </c>
      <c r="L393" s="24">
        <v>277672939.56999999</v>
      </c>
      <c r="M393" s="24">
        <v>277672939.56999999</v>
      </c>
      <c r="N393" s="24">
        <v>222851180.28</v>
      </c>
      <c r="O393" s="24">
        <v>7688791.5499999998</v>
      </c>
      <c r="P393" s="24">
        <v>13650633.300000001</v>
      </c>
      <c r="Q393" s="24">
        <v>0</v>
      </c>
      <c r="R393" s="24">
        <v>-5961841.75</v>
      </c>
      <c r="S393" s="24">
        <v>0</v>
      </c>
      <c r="T393" s="24">
        <v>0</v>
      </c>
      <c r="U393" s="24">
        <v>0</v>
      </c>
      <c r="V393" s="24">
        <v>0</v>
      </c>
      <c r="W393" s="24">
        <v>7688791.5499999998</v>
      </c>
      <c r="X393" s="24">
        <v>13650633.300000001</v>
      </c>
      <c r="Y393" s="24">
        <v>0</v>
      </c>
      <c r="Z393" s="24">
        <v>-5961841.75</v>
      </c>
      <c r="AA393" s="24">
        <f t="shared" si="6"/>
        <v>-11923683.5</v>
      </c>
    </row>
    <row r="394" spans="1:27" x14ac:dyDescent="0.35">
      <c r="A394" t="s">
        <v>33</v>
      </c>
      <c r="B394" t="s">
        <v>1971</v>
      </c>
      <c r="C394" t="s">
        <v>1972</v>
      </c>
      <c r="D394" t="s">
        <v>1982</v>
      </c>
      <c r="E394" t="s">
        <v>597</v>
      </c>
      <c r="F394" t="s">
        <v>655</v>
      </c>
      <c r="G394" t="s">
        <v>1970</v>
      </c>
      <c r="H394" t="s">
        <v>1984</v>
      </c>
      <c r="K394" s="24">
        <v>7670750.0899999999</v>
      </c>
      <c r="L394" s="24">
        <v>396039.03</v>
      </c>
      <c r="M394" s="24">
        <v>7670750.0899999999</v>
      </c>
      <c r="N394" s="24">
        <v>0</v>
      </c>
      <c r="O394" s="24">
        <v>8956993.2300000004</v>
      </c>
      <c r="P394" s="24">
        <v>2401.84</v>
      </c>
      <c r="Q394" s="24">
        <v>0</v>
      </c>
      <c r="R394" s="24">
        <v>8954591.3900000006</v>
      </c>
      <c r="S394" s="24">
        <v>0</v>
      </c>
      <c r="T394" s="24">
        <v>0</v>
      </c>
      <c r="U394" s="24">
        <v>0</v>
      </c>
      <c r="V394" s="24">
        <v>0</v>
      </c>
      <c r="W394" s="24">
        <v>0</v>
      </c>
      <c r="X394" s="24">
        <v>0</v>
      </c>
      <c r="Y394" s="24">
        <v>0</v>
      </c>
      <c r="Z394" s="24">
        <v>0</v>
      </c>
      <c r="AA394" s="24">
        <f t="shared" si="6"/>
        <v>8954591.3900000006</v>
      </c>
    </row>
    <row r="395" spans="1:27" x14ac:dyDescent="0.35">
      <c r="A395" t="s">
        <v>33</v>
      </c>
      <c r="B395" t="s">
        <v>1971</v>
      </c>
      <c r="C395" t="s">
        <v>1972</v>
      </c>
      <c r="D395" t="s">
        <v>1974</v>
      </c>
      <c r="E395" t="s">
        <v>128</v>
      </c>
      <c r="F395" t="s">
        <v>176</v>
      </c>
      <c r="G395" t="s">
        <v>1970</v>
      </c>
      <c r="H395" t="s">
        <v>1984</v>
      </c>
      <c r="K395" s="24">
        <v>335584411.79000002</v>
      </c>
      <c r="L395" s="24">
        <v>335584411.79000002</v>
      </c>
      <c r="M395" s="24">
        <v>335584411.79000002</v>
      </c>
      <c r="N395" s="24">
        <v>143951003.08000001</v>
      </c>
      <c r="O395" s="24">
        <v>131009604.7</v>
      </c>
      <c r="P395" s="24">
        <v>140271064.19999999</v>
      </c>
      <c r="Q395" s="24">
        <v>5616332.3600000003</v>
      </c>
      <c r="R395" s="24">
        <v>-9261459.5</v>
      </c>
      <c r="S395" s="24">
        <v>0</v>
      </c>
      <c r="T395" s="24">
        <v>0</v>
      </c>
      <c r="U395" s="24">
        <v>0</v>
      </c>
      <c r="V395" s="24">
        <v>0</v>
      </c>
      <c r="W395" s="24">
        <v>0</v>
      </c>
      <c r="X395" s="24">
        <v>0</v>
      </c>
      <c r="Y395" s="24">
        <v>0</v>
      </c>
      <c r="Z395" s="24">
        <v>0</v>
      </c>
      <c r="AA395" s="24">
        <f t="shared" si="6"/>
        <v>-9261459.5</v>
      </c>
    </row>
    <row r="396" spans="1:27" x14ac:dyDescent="0.35">
      <c r="A396" t="s">
        <v>33</v>
      </c>
      <c r="B396" t="s">
        <v>1986</v>
      </c>
      <c r="C396" t="s">
        <v>1972</v>
      </c>
      <c r="D396" t="s">
        <v>1987</v>
      </c>
      <c r="E396" t="s">
        <v>1832</v>
      </c>
      <c r="F396" t="s">
        <v>1433</v>
      </c>
      <c r="G396" t="s">
        <v>1970</v>
      </c>
      <c r="H396" t="s">
        <v>1984</v>
      </c>
      <c r="I396" t="s">
        <v>1981</v>
      </c>
      <c r="K396" s="24">
        <v>317754058.92000002</v>
      </c>
      <c r="L396" s="24">
        <v>3274478.79</v>
      </c>
      <c r="M396" s="24">
        <v>3274478.79</v>
      </c>
      <c r="N396" s="24">
        <v>142322130.46000001</v>
      </c>
      <c r="O396" s="24">
        <v>6926397.1600000001</v>
      </c>
      <c r="P396" s="24">
        <v>10182730.41</v>
      </c>
      <c r="Q396" s="24">
        <v>1766083.89</v>
      </c>
      <c r="R396" s="24">
        <v>-3256333.25</v>
      </c>
      <c r="S396" s="24">
        <v>0</v>
      </c>
      <c r="T396" s="24">
        <v>0</v>
      </c>
      <c r="U396" s="24">
        <v>0</v>
      </c>
      <c r="V396" s="24">
        <v>0</v>
      </c>
      <c r="W396" s="24">
        <v>6926397.1600000001</v>
      </c>
      <c r="X396" s="24">
        <v>10182730.41</v>
      </c>
      <c r="Y396" s="24">
        <v>1766083.89</v>
      </c>
      <c r="Z396" s="24">
        <v>-3256333.25</v>
      </c>
      <c r="AA396" s="24">
        <f t="shared" si="6"/>
        <v>-6512666.5</v>
      </c>
    </row>
    <row r="397" spans="1:27" x14ac:dyDescent="0.35">
      <c r="A397" t="s">
        <v>33</v>
      </c>
      <c r="B397" t="s">
        <v>1971</v>
      </c>
      <c r="C397" t="s">
        <v>1972</v>
      </c>
      <c r="D397" t="s">
        <v>1973</v>
      </c>
      <c r="E397" t="s">
        <v>307</v>
      </c>
      <c r="F397" t="s">
        <v>339</v>
      </c>
      <c r="G397" t="s">
        <v>1970</v>
      </c>
      <c r="H397" t="s">
        <v>1984</v>
      </c>
      <c r="K397" s="24">
        <v>51944300.700000003</v>
      </c>
      <c r="L397" s="24">
        <v>43385368.270000003</v>
      </c>
      <c r="M397" s="24">
        <v>51944300.700000003</v>
      </c>
      <c r="N397" s="24">
        <v>0</v>
      </c>
      <c r="O397" s="24">
        <v>1075088.27</v>
      </c>
      <c r="P397" s="24">
        <v>2393123.2400000002</v>
      </c>
      <c r="Q397" s="24">
        <v>71441.77</v>
      </c>
      <c r="R397" s="24">
        <v>-1318034.97</v>
      </c>
      <c r="S397" s="24">
        <v>3075922.97</v>
      </c>
      <c r="T397" s="24">
        <v>2087357.69</v>
      </c>
      <c r="U397" s="24">
        <v>1395446.88</v>
      </c>
      <c r="V397" s="24">
        <v>988565.28</v>
      </c>
      <c r="W397" s="24">
        <v>0</v>
      </c>
      <c r="X397" s="24">
        <v>0</v>
      </c>
      <c r="Y397" s="24">
        <v>0</v>
      </c>
      <c r="Z397" s="24">
        <v>0</v>
      </c>
      <c r="AA397" s="24">
        <f t="shared" si="6"/>
        <v>-329469.68999999994</v>
      </c>
    </row>
    <row r="398" spans="1:27" x14ac:dyDescent="0.35">
      <c r="A398" t="s">
        <v>33</v>
      </c>
      <c r="B398" t="s">
        <v>1971</v>
      </c>
      <c r="C398" t="s">
        <v>1972</v>
      </c>
      <c r="D398" t="s">
        <v>1975</v>
      </c>
      <c r="E398" t="s">
        <v>484</v>
      </c>
      <c r="F398" t="s">
        <v>507</v>
      </c>
      <c r="G398" t="s">
        <v>1970</v>
      </c>
      <c r="H398" t="s">
        <v>1984</v>
      </c>
      <c r="K398" s="24">
        <v>159127763.16</v>
      </c>
      <c r="L398" s="24">
        <v>122201373.36</v>
      </c>
      <c r="M398" s="24">
        <v>159127763.16</v>
      </c>
      <c r="N398" s="24">
        <v>0</v>
      </c>
      <c r="O398" s="24">
        <v>73595.62</v>
      </c>
      <c r="P398" s="24">
        <v>806.69</v>
      </c>
      <c r="Q398" s="24">
        <v>64887.62</v>
      </c>
      <c r="R398" s="24">
        <v>72788.929999999993</v>
      </c>
      <c r="S398" s="24">
        <v>5992775.8799999999</v>
      </c>
      <c r="T398" s="24">
        <v>5009116.63</v>
      </c>
      <c r="U398" s="24">
        <v>3544102.12</v>
      </c>
      <c r="V398" s="24">
        <v>983659.25</v>
      </c>
      <c r="W398" s="24">
        <v>0</v>
      </c>
      <c r="X398" s="24">
        <v>0</v>
      </c>
      <c r="Y398" s="24">
        <v>0</v>
      </c>
      <c r="Z398" s="24">
        <v>0</v>
      </c>
      <c r="AA398" s="24">
        <f t="shared" si="6"/>
        <v>1056448.18</v>
      </c>
    </row>
    <row r="399" spans="1:27" x14ac:dyDescent="0.35">
      <c r="A399" t="s">
        <v>33</v>
      </c>
      <c r="B399" t="s">
        <v>1971</v>
      </c>
      <c r="C399" t="s">
        <v>1972</v>
      </c>
      <c r="D399" t="s">
        <v>1982</v>
      </c>
      <c r="E399" t="s">
        <v>597</v>
      </c>
      <c r="F399" t="s">
        <v>656</v>
      </c>
      <c r="G399" t="s">
        <v>1970</v>
      </c>
      <c r="H399" t="s">
        <v>1984</v>
      </c>
      <c r="K399" s="24">
        <v>323270721.11000001</v>
      </c>
      <c r="L399" s="24">
        <v>243487489.00999999</v>
      </c>
      <c r="M399" s="24">
        <v>323270721.11000001</v>
      </c>
      <c r="N399" s="24">
        <v>0</v>
      </c>
      <c r="O399" s="24">
        <v>297828.94</v>
      </c>
      <c r="P399" s="24">
        <v>59659.97</v>
      </c>
      <c r="Q399" s="24">
        <v>239700.18</v>
      </c>
      <c r="R399" s="24">
        <v>238168.97</v>
      </c>
      <c r="S399" s="24">
        <v>17244900.690000001</v>
      </c>
      <c r="T399" s="24">
        <v>12584124.970000001</v>
      </c>
      <c r="U399" s="24">
        <v>5588169.4100000001</v>
      </c>
      <c r="V399" s="24">
        <v>4660775.72</v>
      </c>
      <c r="W399" s="24">
        <v>0</v>
      </c>
      <c r="X399" s="24">
        <v>0</v>
      </c>
      <c r="Y399" s="24">
        <v>0</v>
      </c>
      <c r="Z399" s="24">
        <v>0</v>
      </c>
      <c r="AA399" s="24">
        <f t="shared" si="6"/>
        <v>4898944.6899999995</v>
      </c>
    </row>
    <row r="400" spans="1:27" x14ac:dyDescent="0.35">
      <c r="A400" t="s">
        <v>33</v>
      </c>
      <c r="B400" t="s">
        <v>1971</v>
      </c>
      <c r="C400" t="s">
        <v>1968</v>
      </c>
      <c r="D400" t="s">
        <v>1978</v>
      </c>
      <c r="E400" t="s">
        <v>1026</v>
      </c>
      <c r="F400" t="s">
        <v>1064</v>
      </c>
      <c r="G400" t="s">
        <v>1970</v>
      </c>
      <c r="H400" t="s">
        <v>1984</v>
      </c>
      <c r="K400" s="24">
        <v>207558419.66999999</v>
      </c>
      <c r="L400" s="24">
        <v>176585606.46000001</v>
      </c>
      <c r="M400" s="24">
        <v>207558419.66999999</v>
      </c>
      <c r="N400" s="24">
        <v>0</v>
      </c>
      <c r="O400" s="24">
        <v>140788.82999999999</v>
      </c>
      <c r="P400" s="24">
        <v>28903.9</v>
      </c>
      <c r="Q400" s="24">
        <v>112787.25</v>
      </c>
      <c r="R400" s="24">
        <v>111884.93</v>
      </c>
      <c r="S400" s="24">
        <v>13085622.73</v>
      </c>
      <c r="T400" s="24">
        <v>7523541.1900000004</v>
      </c>
      <c r="U400" s="24">
        <v>4052415.32</v>
      </c>
      <c r="V400" s="24">
        <v>5562081.54</v>
      </c>
      <c r="W400" s="24">
        <v>0</v>
      </c>
      <c r="X400" s="24">
        <v>0</v>
      </c>
      <c r="Y400" s="24">
        <v>0</v>
      </c>
      <c r="Z400" s="24">
        <v>0</v>
      </c>
      <c r="AA400" s="24">
        <f t="shared" si="6"/>
        <v>5673966.4699999997</v>
      </c>
    </row>
    <row r="401" spans="1:27" x14ac:dyDescent="0.35">
      <c r="A401" t="s">
        <v>33</v>
      </c>
      <c r="B401" t="s">
        <v>1967</v>
      </c>
      <c r="C401" t="s">
        <v>1968</v>
      </c>
      <c r="D401" t="s">
        <v>1978</v>
      </c>
      <c r="E401" t="s">
        <v>1596</v>
      </c>
      <c r="F401" t="s">
        <v>1636</v>
      </c>
      <c r="G401" t="s">
        <v>1970</v>
      </c>
      <c r="H401" t="s">
        <v>1984</v>
      </c>
      <c r="K401" s="24">
        <v>141949536.5</v>
      </c>
      <c r="L401" s="24">
        <v>141949536.5</v>
      </c>
      <c r="M401" s="24">
        <v>141949536.5</v>
      </c>
      <c r="N401" s="24">
        <v>0</v>
      </c>
      <c r="O401" s="24">
        <v>297948.21000000002</v>
      </c>
      <c r="P401" s="24">
        <v>457682.12</v>
      </c>
      <c r="Q401" s="24">
        <v>101340.95</v>
      </c>
      <c r="R401" s="24">
        <v>-159733.91</v>
      </c>
      <c r="S401" s="24">
        <v>9336404.6199999992</v>
      </c>
      <c r="T401" s="24">
        <v>3387818.99</v>
      </c>
      <c r="U401" s="24">
        <v>79253.84</v>
      </c>
      <c r="V401" s="24">
        <v>5948585.6299999999</v>
      </c>
      <c r="W401" s="24">
        <v>0</v>
      </c>
      <c r="X401" s="24">
        <v>0</v>
      </c>
      <c r="Y401" s="24">
        <v>0</v>
      </c>
      <c r="Z401" s="24">
        <v>0</v>
      </c>
      <c r="AA401" s="24">
        <f t="shared" si="6"/>
        <v>5788851.7199999997</v>
      </c>
    </row>
    <row r="402" spans="1:27" x14ac:dyDescent="0.35">
      <c r="A402" t="s">
        <v>33</v>
      </c>
      <c r="B402" t="s">
        <v>1967</v>
      </c>
      <c r="C402" t="s">
        <v>1972</v>
      </c>
      <c r="D402" t="s">
        <v>1987</v>
      </c>
      <c r="E402" t="s">
        <v>1544</v>
      </c>
      <c r="F402" t="s">
        <v>1552</v>
      </c>
      <c r="G402" t="s">
        <v>1970</v>
      </c>
      <c r="H402" t="s">
        <v>1984</v>
      </c>
      <c r="K402" s="24">
        <v>2681070824.5999999</v>
      </c>
      <c r="L402" s="24">
        <v>2681070824.5999999</v>
      </c>
      <c r="M402" s="24">
        <v>2681070824.5999999</v>
      </c>
      <c r="N402" s="24">
        <v>0</v>
      </c>
      <c r="O402" s="24">
        <v>11491296.140000001</v>
      </c>
      <c r="P402" s="24">
        <v>8530408.1300000008</v>
      </c>
      <c r="Q402" s="24">
        <v>657215.88</v>
      </c>
      <c r="R402" s="24">
        <v>2960888.01</v>
      </c>
      <c r="S402" s="24">
        <v>133517467.09999999</v>
      </c>
      <c r="T402" s="24">
        <v>161551960.80000001</v>
      </c>
      <c r="U402" s="24">
        <v>5964808.0499999998</v>
      </c>
      <c r="V402" s="24">
        <v>-28034493.699999999</v>
      </c>
      <c r="W402" s="24">
        <v>0</v>
      </c>
      <c r="X402" s="24">
        <v>0</v>
      </c>
      <c r="Y402" s="24">
        <v>0</v>
      </c>
      <c r="Z402" s="24">
        <v>0</v>
      </c>
      <c r="AA402" s="24">
        <f t="shared" si="6"/>
        <v>-25073605.689999998</v>
      </c>
    </row>
    <row r="403" spans="1:27" x14ac:dyDescent="0.35">
      <c r="A403" t="s">
        <v>33</v>
      </c>
      <c r="B403" t="s">
        <v>1967</v>
      </c>
      <c r="C403" t="s">
        <v>1968</v>
      </c>
      <c r="D403" t="s">
        <v>1978</v>
      </c>
      <c r="E403" t="s">
        <v>1596</v>
      </c>
      <c r="F403" t="s">
        <v>1637</v>
      </c>
      <c r="G403" t="s">
        <v>1970</v>
      </c>
      <c r="H403" t="s">
        <v>1984</v>
      </c>
      <c r="K403" s="24">
        <v>92847327.379999995</v>
      </c>
      <c r="L403" s="24">
        <v>92847327.379999995</v>
      </c>
      <c r="M403" s="24">
        <v>92847327.379999995</v>
      </c>
      <c r="N403" s="24">
        <v>0</v>
      </c>
      <c r="O403" s="24">
        <v>53933.31</v>
      </c>
      <c r="P403" s="24">
        <v>583720.81000000006</v>
      </c>
      <c r="Q403" s="24">
        <v>0</v>
      </c>
      <c r="R403" s="24">
        <v>-529787.5</v>
      </c>
      <c r="S403" s="24">
        <v>219940.58</v>
      </c>
      <c r="T403" s="24">
        <v>1040613.74</v>
      </c>
      <c r="U403" s="24">
        <v>0</v>
      </c>
      <c r="V403" s="24">
        <v>-820673.16</v>
      </c>
      <c r="W403" s="24">
        <v>0</v>
      </c>
      <c r="X403" s="24">
        <v>0</v>
      </c>
      <c r="Y403" s="24">
        <v>0</v>
      </c>
      <c r="Z403" s="24">
        <v>0</v>
      </c>
      <c r="AA403" s="24">
        <f t="shared" si="6"/>
        <v>-1350460.6600000001</v>
      </c>
    </row>
    <row r="404" spans="1:27" x14ac:dyDescent="0.35">
      <c r="A404" t="s">
        <v>33</v>
      </c>
      <c r="B404" t="s">
        <v>1971</v>
      </c>
      <c r="C404" t="s">
        <v>1972</v>
      </c>
      <c r="D404" t="s">
        <v>1982</v>
      </c>
      <c r="E404" t="s">
        <v>597</v>
      </c>
      <c r="F404" t="s">
        <v>657</v>
      </c>
      <c r="G404" t="s">
        <v>1970</v>
      </c>
      <c r="H404" t="s">
        <v>1984</v>
      </c>
      <c r="K404" s="24">
        <v>670085489.04999995</v>
      </c>
      <c r="L404" s="24">
        <v>390642602.64999998</v>
      </c>
      <c r="M404" s="24">
        <v>670085489.04999995</v>
      </c>
      <c r="N404" s="24">
        <v>0</v>
      </c>
      <c r="O404" s="24">
        <v>40174.959999999999</v>
      </c>
      <c r="P404" s="24">
        <v>7986.09</v>
      </c>
      <c r="Q404" s="24">
        <v>12660.31</v>
      </c>
      <c r="R404" s="24">
        <v>32188.87</v>
      </c>
      <c r="S404" s="24">
        <v>45988796.259999998</v>
      </c>
      <c r="T404" s="24">
        <v>24841595.09</v>
      </c>
      <c r="U404" s="24">
        <v>3060775.01</v>
      </c>
      <c r="V404" s="24">
        <v>21147201.170000002</v>
      </c>
      <c r="W404" s="24">
        <v>0</v>
      </c>
      <c r="X404" s="24">
        <v>0</v>
      </c>
      <c r="Y404" s="24">
        <v>0</v>
      </c>
      <c r="Z404" s="24">
        <v>0</v>
      </c>
      <c r="AA404" s="24">
        <f t="shared" si="6"/>
        <v>21179390.040000003</v>
      </c>
    </row>
    <row r="405" spans="1:27" x14ac:dyDescent="0.35">
      <c r="A405" t="s">
        <v>33</v>
      </c>
      <c r="B405" t="s">
        <v>1971</v>
      </c>
      <c r="C405" t="s">
        <v>1972</v>
      </c>
      <c r="D405" t="s">
        <v>1973</v>
      </c>
      <c r="E405" t="s">
        <v>307</v>
      </c>
      <c r="F405" t="s">
        <v>340</v>
      </c>
      <c r="G405" t="s">
        <v>1970</v>
      </c>
      <c r="H405" t="s">
        <v>1984</v>
      </c>
      <c r="K405" s="24">
        <v>83032754.450000003</v>
      </c>
      <c r="L405" s="24">
        <v>25633958.699999999</v>
      </c>
      <c r="M405" s="24">
        <v>83032754.450000003</v>
      </c>
      <c r="N405" s="24">
        <v>0</v>
      </c>
      <c r="O405" s="24">
        <v>0</v>
      </c>
      <c r="P405" s="24">
        <v>0</v>
      </c>
      <c r="Q405" s="24">
        <v>0</v>
      </c>
      <c r="R405" s="24">
        <v>0</v>
      </c>
      <c r="S405" s="24">
        <v>5009558.0999999996</v>
      </c>
      <c r="T405" s="24">
        <v>3731807.16</v>
      </c>
      <c r="U405" s="24">
        <v>1695944.97</v>
      </c>
      <c r="V405" s="24">
        <v>1277750.94</v>
      </c>
      <c r="W405" s="24">
        <v>0</v>
      </c>
      <c r="X405" s="24">
        <v>0</v>
      </c>
      <c r="Y405" s="24">
        <v>0</v>
      </c>
      <c r="Z405" s="24">
        <v>0</v>
      </c>
      <c r="AA405" s="24">
        <f t="shared" si="6"/>
        <v>1277750.94</v>
      </c>
    </row>
    <row r="406" spans="1:27" x14ac:dyDescent="0.35">
      <c r="A406" t="s">
        <v>33</v>
      </c>
      <c r="B406" t="s">
        <v>1971</v>
      </c>
      <c r="C406" t="s">
        <v>1972</v>
      </c>
      <c r="D406" t="s">
        <v>1973</v>
      </c>
      <c r="E406" t="s">
        <v>307</v>
      </c>
      <c r="F406" t="s">
        <v>341</v>
      </c>
      <c r="G406" t="s">
        <v>1970</v>
      </c>
      <c r="H406" t="s">
        <v>1984</v>
      </c>
      <c r="I406" t="s">
        <v>1981</v>
      </c>
      <c r="K406" s="24">
        <v>225429824.00999999</v>
      </c>
      <c r="L406" s="24">
        <v>28136670.48</v>
      </c>
      <c r="M406" s="24">
        <v>28136670.48</v>
      </c>
      <c r="N406" s="24">
        <v>0</v>
      </c>
      <c r="O406" s="24">
        <v>69899.960000000006</v>
      </c>
      <c r="P406" s="24">
        <v>15490.71</v>
      </c>
      <c r="Q406" s="24">
        <v>66430.34</v>
      </c>
      <c r="R406" s="24">
        <v>54409.25</v>
      </c>
      <c r="S406" s="24">
        <v>7533637.2699999996</v>
      </c>
      <c r="T406" s="24">
        <v>14562996.939999999</v>
      </c>
      <c r="U406" s="24">
        <v>4717663.6399999997</v>
      </c>
      <c r="V406" s="24">
        <v>-7029359.6699999999</v>
      </c>
      <c r="W406" s="24">
        <v>7603537.2300000004</v>
      </c>
      <c r="X406" s="24">
        <v>14578487.65</v>
      </c>
      <c r="Y406" s="24">
        <v>4784093.9800000004</v>
      </c>
      <c r="Z406" s="24">
        <v>-6974950.4199999999</v>
      </c>
      <c r="AA406" s="24">
        <f t="shared" si="6"/>
        <v>-13949900.84</v>
      </c>
    </row>
    <row r="407" spans="1:27" x14ac:dyDescent="0.35">
      <c r="A407" t="s">
        <v>33</v>
      </c>
      <c r="B407" t="s">
        <v>1971</v>
      </c>
      <c r="C407" t="s">
        <v>1968</v>
      </c>
      <c r="D407" t="s">
        <v>1978</v>
      </c>
      <c r="E407" t="s">
        <v>1026</v>
      </c>
      <c r="F407" t="s">
        <v>1065</v>
      </c>
      <c r="G407" t="s">
        <v>1970</v>
      </c>
      <c r="H407" t="s">
        <v>1984</v>
      </c>
      <c r="K407" s="24">
        <v>115125909.62</v>
      </c>
      <c r="L407" s="24">
        <v>42404695.280000001</v>
      </c>
      <c r="M407" s="24">
        <v>115125909.62</v>
      </c>
      <c r="N407" s="24">
        <v>0</v>
      </c>
      <c r="O407" s="24">
        <v>135068.5</v>
      </c>
      <c r="P407" s="24">
        <v>3376.8</v>
      </c>
      <c r="Q407" s="24">
        <v>14068.5</v>
      </c>
      <c r="R407" s="24">
        <v>131691.70000000001</v>
      </c>
      <c r="S407" s="24">
        <v>20547986.030000001</v>
      </c>
      <c r="T407" s="24">
        <v>19507226.629999999</v>
      </c>
      <c r="U407" s="24">
        <v>456990.2</v>
      </c>
      <c r="V407" s="24">
        <v>1040759.4</v>
      </c>
      <c r="W407" s="24">
        <v>0</v>
      </c>
      <c r="X407" s="24">
        <v>0</v>
      </c>
      <c r="Y407" s="24">
        <v>0</v>
      </c>
      <c r="Z407" s="24">
        <v>0</v>
      </c>
      <c r="AA407" s="24">
        <f t="shared" si="6"/>
        <v>1172451.1000000001</v>
      </c>
    </row>
    <row r="408" spans="1:27" x14ac:dyDescent="0.35">
      <c r="A408" t="s">
        <v>33</v>
      </c>
      <c r="B408" t="s">
        <v>1986</v>
      </c>
      <c r="C408" t="s">
        <v>1972</v>
      </c>
      <c r="D408" t="s">
        <v>1987</v>
      </c>
      <c r="E408" t="s">
        <v>1832</v>
      </c>
      <c r="F408" t="s">
        <v>1862</v>
      </c>
      <c r="G408" t="s">
        <v>1970</v>
      </c>
      <c r="H408" t="s">
        <v>1984</v>
      </c>
      <c r="K408" s="24">
        <v>909431196.75</v>
      </c>
      <c r="L408" s="24">
        <v>287372539.55000001</v>
      </c>
      <c r="M408" s="24">
        <v>909431196.75</v>
      </c>
      <c r="N408" s="24">
        <v>0</v>
      </c>
      <c r="O408" s="24">
        <v>70026315.590000004</v>
      </c>
      <c r="P408" s="24">
        <v>16118.14</v>
      </c>
      <c r="Q408" s="24">
        <v>558221.32999999996</v>
      </c>
      <c r="R408" s="24">
        <v>70010197.450000003</v>
      </c>
      <c r="S408" s="24">
        <v>44090439.869999997</v>
      </c>
      <c r="T408" s="24">
        <v>20565313.109999999</v>
      </c>
      <c r="U408" s="24">
        <v>5758936.6200000001</v>
      </c>
      <c r="V408" s="24">
        <v>23525126.760000002</v>
      </c>
      <c r="W408" s="24">
        <v>0</v>
      </c>
      <c r="X408" s="24">
        <v>0</v>
      </c>
      <c r="Y408" s="24">
        <v>0</v>
      </c>
      <c r="Z408" s="24">
        <v>0</v>
      </c>
      <c r="AA408" s="24">
        <f t="shared" si="6"/>
        <v>93535324.210000008</v>
      </c>
    </row>
    <row r="409" spans="1:27" x14ac:dyDescent="0.35">
      <c r="A409" t="s">
        <v>33</v>
      </c>
      <c r="B409" t="s">
        <v>1967</v>
      </c>
      <c r="C409" t="s">
        <v>1972</v>
      </c>
      <c r="D409" t="s">
        <v>1987</v>
      </c>
      <c r="E409" t="s">
        <v>1544</v>
      </c>
      <c r="F409" t="s">
        <v>1553</v>
      </c>
      <c r="G409" t="s">
        <v>1970</v>
      </c>
      <c r="H409" t="s">
        <v>1984</v>
      </c>
      <c r="K409" s="24">
        <v>116564590.44</v>
      </c>
      <c r="L409" s="24">
        <v>116564590.44</v>
      </c>
      <c r="M409" s="24">
        <v>116564590.44</v>
      </c>
      <c r="N409" s="24">
        <v>0</v>
      </c>
      <c r="O409" s="24">
        <v>20614.97</v>
      </c>
      <c r="P409" s="24">
        <v>8791.11</v>
      </c>
      <c r="Q409" s="24">
        <v>0</v>
      </c>
      <c r="R409" s="24">
        <v>11823.86</v>
      </c>
      <c r="S409" s="24">
        <v>4658838.2300000004</v>
      </c>
      <c r="T409" s="24">
        <v>6149554.2999999998</v>
      </c>
      <c r="U409" s="24">
        <v>0</v>
      </c>
      <c r="V409" s="24">
        <v>-1490716.07</v>
      </c>
      <c r="W409" s="24">
        <v>0</v>
      </c>
      <c r="X409" s="24">
        <v>0</v>
      </c>
      <c r="Y409" s="24">
        <v>0</v>
      </c>
      <c r="Z409" s="24">
        <v>0</v>
      </c>
      <c r="AA409" s="24">
        <f t="shared" si="6"/>
        <v>-1478892.21</v>
      </c>
    </row>
    <row r="410" spans="1:27" x14ac:dyDescent="0.35">
      <c r="A410" t="s">
        <v>33</v>
      </c>
      <c r="B410" t="s">
        <v>1971</v>
      </c>
      <c r="C410" t="s">
        <v>1972</v>
      </c>
      <c r="D410" t="s">
        <v>1974</v>
      </c>
      <c r="E410" t="s">
        <v>128</v>
      </c>
      <c r="F410" t="s">
        <v>177</v>
      </c>
      <c r="G410" t="s">
        <v>1970</v>
      </c>
      <c r="H410" t="s">
        <v>1984</v>
      </c>
      <c r="I410" t="s">
        <v>1981</v>
      </c>
      <c r="K410" s="24">
        <v>150346260.56999999</v>
      </c>
      <c r="L410" s="24">
        <v>50423593.539999999</v>
      </c>
      <c r="M410" s="24">
        <v>50423593.539999999</v>
      </c>
      <c r="N410" s="24">
        <v>0</v>
      </c>
      <c r="O410" s="24">
        <v>2678.37</v>
      </c>
      <c r="P410" s="24">
        <v>0</v>
      </c>
      <c r="Q410" s="24">
        <v>2678.37</v>
      </c>
      <c r="R410" s="24">
        <v>2678.37</v>
      </c>
      <c r="S410" s="24">
        <v>17436761.07</v>
      </c>
      <c r="T410" s="24">
        <v>8014872.25</v>
      </c>
      <c r="U410" s="24">
        <v>5043955.67</v>
      </c>
      <c r="V410" s="24">
        <v>9421888.8200000003</v>
      </c>
      <c r="W410" s="24">
        <v>17439439.440000001</v>
      </c>
      <c r="X410" s="24">
        <v>8014872.25</v>
      </c>
      <c r="Y410" s="24">
        <v>5046634.04</v>
      </c>
      <c r="Z410" s="24">
        <v>9424567.1899999995</v>
      </c>
      <c r="AA410" s="24">
        <f t="shared" si="6"/>
        <v>18849134.379999999</v>
      </c>
    </row>
    <row r="411" spans="1:27" x14ac:dyDescent="0.35">
      <c r="A411" t="s">
        <v>33</v>
      </c>
      <c r="B411" t="s">
        <v>1971</v>
      </c>
      <c r="C411" t="s">
        <v>1976</v>
      </c>
      <c r="D411" t="s">
        <v>1989</v>
      </c>
      <c r="E411" t="s">
        <v>1305</v>
      </c>
      <c r="F411" t="s">
        <v>1316</v>
      </c>
      <c r="G411" t="s">
        <v>1970</v>
      </c>
      <c r="H411" t="s">
        <v>1984</v>
      </c>
      <c r="K411" s="24">
        <v>155045441.13999999</v>
      </c>
      <c r="L411" s="24">
        <v>155045441.13999999</v>
      </c>
      <c r="M411" s="24">
        <v>155045441.13999999</v>
      </c>
      <c r="N411" s="24">
        <v>0</v>
      </c>
      <c r="O411" s="24">
        <v>92942.8</v>
      </c>
      <c r="P411" s="24">
        <v>3770.3</v>
      </c>
      <c r="Q411" s="24">
        <v>62942.8</v>
      </c>
      <c r="R411" s="24">
        <v>89172.5</v>
      </c>
      <c r="S411" s="24">
        <v>12331716.33</v>
      </c>
      <c r="T411" s="24">
        <v>6752785.9800000004</v>
      </c>
      <c r="U411" s="24">
        <v>5044387.49</v>
      </c>
      <c r="V411" s="24">
        <v>5578930.3499999996</v>
      </c>
      <c r="W411" s="24">
        <v>0</v>
      </c>
      <c r="X411" s="24">
        <v>0</v>
      </c>
      <c r="Y411" s="24">
        <v>0</v>
      </c>
      <c r="Z411" s="24">
        <v>0</v>
      </c>
      <c r="AA411" s="24">
        <f t="shared" si="6"/>
        <v>5668102.8499999996</v>
      </c>
    </row>
    <row r="412" spans="1:27" x14ac:dyDescent="0.35">
      <c r="A412" t="s">
        <v>33</v>
      </c>
      <c r="B412" t="s">
        <v>1971</v>
      </c>
      <c r="C412" t="s">
        <v>1968</v>
      </c>
      <c r="D412" t="s">
        <v>1978</v>
      </c>
      <c r="E412" t="s">
        <v>1026</v>
      </c>
      <c r="F412" t="s">
        <v>1066</v>
      </c>
      <c r="G412" t="s">
        <v>1970</v>
      </c>
      <c r="H412" t="s">
        <v>1984</v>
      </c>
      <c r="I412" t="s">
        <v>1981</v>
      </c>
      <c r="K412" s="24">
        <v>208722502.88</v>
      </c>
      <c r="L412" s="24">
        <v>2391160.06</v>
      </c>
      <c r="M412" s="24">
        <v>2391160.06</v>
      </c>
      <c r="N412" s="24">
        <v>117548997.73</v>
      </c>
      <c r="O412" s="24">
        <v>4752792.99</v>
      </c>
      <c r="P412" s="24">
        <v>6232417.8099999996</v>
      </c>
      <c r="Q412" s="24">
        <v>792329.54</v>
      </c>
      <c r="R412" s="24">
        <v>-1479624.82</v>
      </c>
      <c r="S412" s="24">
        <v>0</v>
      </c>
      <c r="T412" s="24">
        <v>0</v>
      </c>
      <c r="U412" s="24">
        <v>0</v>
      </c>
      <c r="V412" s="24">
        <v>0</v>
      </c>
      <c r="W412" s="24">
        <v>4752792.99</v>
      </c>
      <c r="X412" s="24">
        <v>6232417.8099999996</v>
      </c>
      <c r="Y412" s="24">
        <v>792329.54</v>
      </c>
      <c r="Z412" s="24">
        <v>-1479624.82</v>
      </c>
      <c r="AA412" s="24">
        <f t="shared" si="6"/>
        <v>-2959249.64</v>
      </c>
    </row>
    <row r="413" spans="1:27" x14ac:dyDescent="0.35">
      <c r="A413" t="s">
        <v>33</v>
      </c>
      <c r="B413" t="s">
        <v>1971</v>
      </c>
      <c r="C413" t="s">
        <v>1972</v>
      </c>
      <c r="D413" t="s">
        <v>1982</v>
      </c>
      <c r="E413" t="s">
        <v>597</v>
      </c>
      <c r="F413" t="s">
        <v>658</v>
      </c>
      <c r="G413" t="s">
        <v>1970</v>
      </c>
      <c r="H413" t="s">
        <v>1984</v>
      </c>
      <c r="K413" s="24">
        <v>316032241.05000001</v>
      </c>
      <c r="L413" s="24">
        <v>109287215.59999999</v>
      </c>
      <c r="M413" s="24">
        <v>316032241.05000001</v>
      </c>
      <c r="N413" s="24">
        <v>0</v>
      </c>
      <c r="O413" s="24">
        <v>0</v>
      </c>
      <c r="P413" s="24">
        <v>0</v>
      </c>
      <c r="Q413" s="24">
        <v>0</v>
      </c>
      <c r="R413" s="24">
        <v>0</v>
      </c>
      <c r="S413" s="24">
        <v>38000476.43</v>
      </c>
      <c r="T413" s="24">
        <v>10575329.43</v>
      </c>
      <c r="U413" s="24">
        <v>3165538.51</v>
      </c>
      <c r="V413" s="24">
        <v>27425147</v>
      </c>
      <c r="W413" s="24">
        <v>0</v>
      </c>
      <c r="X413" s="24">
        <v>0</v>
      </c>
      <c r="Y413" s="24">
        <v>0</v>
      </c>
      <c r="Z413" s="24">
        <v>0</v>
      </c>
      <c r="AA413" s="24">
        <f t="shared" si="6"/>
        <v>27425147</v>
      </c>
    </row>
    <row r="414" spans="1:27" x14ac:dyDescent="0.35">
      <c r="A414" t="s">
        <v>33</v>
      </c>
      <c r="B414" t="s">
        <v>1971</v>
      </c>
      <c r="C414" t="s">
        <v>1972</v>
      </c>
      <c r="D414" t="s">
        <v>1975</v>
      </c>
      <c r="E414" t="s">
        <v>484</v>
      </c>
      <c r="F414" t="s">
        <v>508</v>
      </c>
      <c r="G414" t="s">
        <v>1970</v>
      </c>
      <c r="H414" t="s">
        <v>1984</v>
      </c>
      <c r="I414" t="s">
        <v>1981</v>
      </c>
      <c r="K414" s="24">
        <v>102368010.11</v>
      </c>
      <c r="L414" s="24">
        <v>26382942.719999999</v>
      </c>
      <c r="M414" s="24">
        <v>26382942.719999999</v>
      </c>
      <c r="N414" s="24">
        <v>0</v>
      </c>
      <c r="O414" s="24">
        <v>17049.400000000001</v>
      </c>
      <c r="P414" s="24">
        <v>110882.38</v>
      </c>
      <c r="Q414" s="24">
        <v>10869.4</v>
      </c>
      <c r="R414" s="24">
        <v>-93832.98</v>
      </c>
      <c r="S414" s="24">
        <v>2793500.58</v>
      </c>
      <c r="T414" s="24">
        <v>12302313.27</v>
      </c>
      <c r="U414" s="24">
        <v>800401.79</v>
      </c>
      <c r="V414" s="24">
        <v>-9508812.6899999995</v>
      </c>
      <c r="W414" s="24">
        <v>2810549.98</v>
      </c>
      <c r="X414" s="24">
        <v>12413195.65</v>
      </c>
      <c r="Y414" s="24">
        <v>811271.19</v>
      </c>
      <c r="Z414" s="24">
        <v>-9602645.6699999999</v>
      </c>
      <c r="AA414" s="24">
        <f t="shared" si="6"/>
        <v>-19205291.34</v>
      </c>
    </row>
    <row r="415" spans="1:27" x14ac:dyDescent="0.35">
      <c r="A415" t="s">
        <v>33</v>
      </c>
      <c r="B415" t="s">
        <v>1986</v>
      </c>
      <c r="C415" t="s">
        <v>1972</v>
      </c>
      <c r="D415" t="s">
        <v>1987</v>
      </c>
      <c r="E415" t="s">
        <v>1832</v>
      </c>
      <c r="F415" t="s">
        <v>1863</v>
      </c>
      <c r="G415" t="s">
        <v>1970</v>
      </c>
      <c r="H415" t="s">
        <v>1984</v>
      </c>
      <c r="K415" s="24">
        <v>195291916.27000001</v>
      </c>
      <c r="L415" s="24">
        <v>110647296.51000001</v>
      </c>
      <c r="M415" s="24">
        <v>195291916.27000001</v>
      </c>
      <c r="N415" s="24">
        <v>0</v>
      </c>
      <c r="O415" s="24">
        <v>7202.98</v>
      </c>
      <c r="P415" s="24">
        <v>135.41999999999999</v>
      </c>
      <c r="Q415" s="24">
        <v>1202.98</v>
      </c>
      <c r="R415" s="24">
        <v>7067.56</v>
      </c>
      <c r="S415" s="24">
        <v>17354142.989999998</v>
      </c>
      <c r="T415" s="24">
        <v>27811730.109999999</v>
      </c>
      <c r="U415" s="24">
        <v>573925.47</v>
      </c>
      <c r="V415" s="24">
        <v>-10457587.119999999</v>
      </c>
      <c r="W415" s="24">
        <v>0</v>
      </c>
      <c r="X415" s="24">
        <v>0</v>
      </c>
      <c r="Y415" s="24">
        <v>0</v>
      </c>
      <c r="Z415" s="24">
        <v>0</v>
      </c>
      <c r="AA415" s="24">
        <f t="shared" si="6"/>
        <v>-10450519.559999999</v>
      </c>
    </row>
    <row r="416" spans="1:27" x14ac:dyDescent="0.35">
      <c r="A416" t="s">
        <v>33</v>
      </c>
      <c r="B416" t="s">
        <v>1986</v>
      </c>
      <c r="C416" t="s">
        <v>1972</v>
      </c>
      <c r="D416" t="s">
        <v>1987</v>
      </c>
      <c r="E416" t="s">
        <v>1832</v>
      </c>
      <c r="F416" t="s">
        <v>1434</v>
      </c>
      <c r="G416" t="s">
        <v>1970</v>
      </c>
      <c r="H416" t="s">
        <v>1984</v>
      </c>
      <c r="I416" t="s">
        <v>1981</v>
      </c>
      <c r="K416" s="24">
        <v>147609221.09</v>
      </c>
      <c r="L416" s="24">
        <v>8439659.2300000004</v>
      </c>
      <c r="M416" s="24">
        <v>8439659.2300000004</v>
      </c>
      <c r="N416" s="24">
        <v>0</v>
      </c>
      <c r="O416" s="24">
        <v>4135.47</v>
      </c>
      <c r="P416" s="24">
        <v>110.65</v>
      </c>
      <c r="Q416" s="24">
        <v>0</v>
      </c>
      <c r="R416" s="24">
        <v>4024.82</v>
      </c>
      <c r="S416" s="24">
        <v>1757236.92</v>
      </c>
      <c r="T416" s="24">
        <v>4278484.46</v>
      </c>
      <c r="U416" s="24">
        <v>0</v>
      </c>
      <c r="V416" s="24">
        <v>-2521247.54</v>
      </c>
      <c r="W416" s="24">
        <v>1761372.39</v>
      </c>
      <c r="X416" s="24">
        <v>4278595.1100000003</v>
      </c>
      <c r="Y416" s="24">
        <v>0</v>
      </c>
      <c r="Z416" s="24">
        <v>-2517222.7200000002</v>
      </c>
      <c r="AA416" s="24">
        <f t="shared" si="6"/>
        <v>-5034445.4400000004</v>
      </c>
    </row>
    <row r="417" spans="1:27" x14ac:dyDescent="0.35">
      <c r="A417" t="s">
        <v>33</v>
      </c>
      <c r="B417" t="s">
        <v>1986</v>
      </c>
      <c r="C417" t="s">
        <v>1972</v>
      </c>
      <c r="D417" t="s">
        <v>1987</v>
      </c>
      <c r="E417" t="s">
        <v>1832</v>
      </c>
      <c r="F417" t="s">
        <v>1864</v>
      </c>
      <c r="G417" t="s">
        <v>1970</v>
      </c>
      <c r="H417" t="s">
        <v>1984</v>
      </c>
      <c r="K417" s="24">
        <v>186102100.61000001</v>
      </c>
      <c r="L417" s="24">
        <v>97152442.069999993</v>
      </c>
      <c r="M417" s="24">
        <v>186102100.61000001</v>
      </c>
      <c r="N417" s="24">
        <v>0</v>
      </c>
      <c r="O417" s="24">
        <v>0</v>
      </c>
      <c r="P417" s="24">
        <v>0</v>
      </c>
      <c r="Q417" s="24">
        <v>0</v>
      </c>
      <c r="R417" s="24">
        <v>0</v>
      </c>
      <c r="S417" s="24">
        <v>13323073.279999999</v>
      </c>
      <c r="T417" s="24">
        <v>6026197.0199999996</v>
      </c>
      <c r="U417" s="24">
        <v>966376.75</v>
      </c>
      <c r="V417" s="24">
        <v>7296876.2599999998</v>
      </c>
      <c r="W417" s="24">
        <v>0</v>
      </c>
      <c r="X417" s="24">
        <v>0</v>
      </c>
      <c r="Y417" s="24">
        <v>0</v>
      </c>
      <c r="Z417" s="24">
        <v>0</v>
      </c>
      <c r="AA417" s="24">
        <f t="shared" si="6"/>
        <v>7296876.2599999998</v>
      </c>
    </row>
    <row r="418" spans="1:27" x14ac:dyDescent="0.35">
      <c r="A418" t="s">
        <v>33</v>
      </c>
      <c r="B418" t="s">
        <v>1971</v>
      </c>
      <c r="C418" t="s">
        <v>1972</v>
      </c>
      <c r="D418" t="s">
        <v>1973</v>
      </c>
      <c r="E418" t="s">
        <v>307</v>
      </c>
      <c r="F418" t="s">
        <v>342</v>
      </c>
      <c r="G418" t="s">
        <v>1970</v>
      </c>
      <c r="H418" t="s">
        <v>1984</v>
      </c>
      <c r="I418" t="s">
        <v>1981</v>
      </c>
      <c r="K418" s="24">
        <v>505309217.98000002</v>
      </c>
      <c r="L418" s="24">
        <v>126667603.88</v>
      </c>
      <c r="M418" s="24">
        <v>126667603.88</v>
      </c>
      <c r="N418" s="24">
        <v>504475216.88999999</v>
      </c>
      <c r="O418" s="24">
        <v>17380469.600000001</v>
      </c>
      <c r="P418" s="24">
        <v>20249184.420000002</v>
      </c>
      <c r="Q418" s="24">
        <v>4702387.51</v>
      </c>
      <c r="R418" s="24">
        <v>-2868714.82</v>
      </c>
      <c r="S418" s="24">
        <v>0</v>
      </c>
      <c r="T418" s="24">
        <v>0</v>
      </c>
      <c r="U418" s="24">
        <v>0</v>
      </c>
      <c r="V418" s="24">
        <v>0</v>
      </c>
      <c r="W418" s="24">
        <v>17380469.600000001</v>
      </c>
      <c r="X418" s="24">
        <v>20249184.420000002</v>
      </c>
      <c r="Y418" s="24">
        <v>4702387.51</v>
      </c>
      <c r="Z418" s="24">
        <v>-2868714.82</v>
      </c>
      <c r="AA418" s="24">
        <f t="shared" si="6"/>
        <v>-5737429.6399999997</v>
      </c>
    </row>
    <row r="419" spans="1:27" x14ac:dyDescent="0.35">
      <c r="A419" t="s">
        <v>33</v>
      </c>
      <c r="B419" t="s">
        <v>1971</v>
      </c>
      <c r="C419" t="s">
        <v>1972</v>
      </c>
      <c r="D419" t="s">
        <v>1975</v>
      </c>
      <c r="E419" t="s">
        <v>484</v>
      </c>
      <c r="F419" t="s">
        <v>509</v>
      </c>
      <c r="G419" t="s">
        <v>1970</v>
      </c>
      <c r="H419" t="s">
        <v>1984</v>
      </c>
      <c r="I419" t="s">
        <v>1981</v>
      </c>
      <c r="K419" s="24">
        <v>110840373.09999999</v>
      </c>
      <c r="L419" s="24">
        <v>21120743.809999999</v>
      </c>
      <c r="M419" s="24">
        <v>21120743.809999999</v>
      </c>
      <c r="N419" s="24">
        <v>106438586.75</v>
      </c>
      <c r="O419" s="24">
        <v>3269230.53</v>
      </c>
      <c r="P419" s="24">
        <v>3249434.58</v>
      </c>
      <c r="Q419" s="24">
        <v>1335877.08</v>
      </c>
      <c r="R419" s="24">
        <v>19795.95</v>
      </c>
      <c r="S419" s="24">
        <v>0</v>
      </c>
      <c r="T419" s="24">
        <v>0</v>
      </c>
      <c r="U419" s="24">
        <v>0</v>
      </c>
      <c r="V419" s="24">
        <v>0</v>
      </c>
      <c r="W419" s="24">
        <v>3269230.53</v>
      </c>
      <c r="X419" s="24">
        <v>3249434.58</v>
      </c>
      <c r="Y419" s="24">
        <v>1335877.08</v>
      </c>
      <c r="Z419" s="24">
        <v>19795.95</v>
      </c>
      <c r="AA419" s="24">
        <f t="shared" si="6"/>
        <v>39591.9</v>
      </c>
    </row>
    <row r="420" spans="1:27" x14ac:dyDescent="0.35">
      <c r="A420" t="s">
        <v>33</v>
      </c>
      <c r="B420" t="s">
        <v>1971</v>
      </c>
      <c r="C420" t="s">
        <v>1972</v>
      </c>
      <c r="D420" t="s">
        <v>1973</v>
      </c>
      <c r="E420" t="s">
        <v>307</v>
      </c>
      <c r="F420" t="s">
        <v>343</v>
      </c>
      <c r="G420" t="s">
        <v>1970</v>
      </c>
      <c r="H420" t="s">
        <v>1984</v>
      </c>
      <c r="I420" t="s">
        <v>1981</v>
      </c>
      <c r="J420" t="s">
        <v>1992</v>
      </c>
      <c r="K420" s="24">
        <v>104912203.36</v>
      </c>
      <c r="L420" s="24">
        <v>45819057.219999999</v>
      </c>
      <c r="M420" s="24">
        <v>45819057.219999999</v>
      </c>
      <c r="N420" s="24">
        <v>84238632.650000006</v>
      </c>
      <c r="O420" s="24">
        <v>731006.86</v>
      </c>
      <c r="P420" s="24">
        <v>4572827.6500000004</v>
      </c>
      <c r="Q420" s="24">
        <v>653406.66</v>
      </c>
      <c r="R420" s="24">
        <v>-3841820.79</v>
      </c>
      <c r="S420" s="24">
        <v>0</v>
      </c>
      <c r="T420" s="24">
        <v>0</v>
      </c>
      <c r="U420" s="24">
        <v>0</v>
      </c>
      <c r="V420" s="24">
        <v>0</v>
      </c>
      <c r="W420" s="24">
        <v>731006.86</v>
      </c>
      <c r="X420" s="24">
        <v>4572827.6500000004</v>
      </c>
      <c r="Y420" s="24">
        <v>653406.66</v>
      </c>
      <c r="Z420" s="24">
        <v>-3841820.79</v>
      </c>
      <c r="AA420" s="24">
        <f t="shared" si="6"/>
        <v>-7683641.5800000001</v>
      </c>
    </row>
    <row r="421" spans="1:27" x14ac:dyDescent="0.35">
      <c r="A421" t="s">
        <v>33</v>
      </c>
      <c r="B421" t="s">
        <v>1986</v>
      </c>
      <c r="C421" t="s">
        <v>1972</v>
      </c>
      <c r="D421" t="s">
        <v>1987</v>
      </c>
      <c r="E421" t="s">
        <v>1832</v>
      </c>
      <c r="F421" t="s">
        <v>1435</v>
      </c>
      <c r="G421" t="s">
        <v>1970</v>
      </c>
      <c r="H421" t="s">
        <v>1984</v>
      </c>
      <c r="I421" t="s">
        <v>1981</v>
      </c>
      <c r="J421" t="s">
        <v>1992</v>
      </c>
      <c r="K421" s="24">
        <v>50176747.890000001</v>
      </c>
      <c r="L421" s="24">
        <v>29849218.829999998</v>
      </c>
      <c r="M421" s="24">
        <v>29849218.829999998</v>
      </c>
      <c r="N421" s="24">
        <v>26756634.050000001</v>
      </c>
      <c r="O421" s="24">
        <v>720262.09</v>
      </c>
      <c r="P421" s="24">
        <v>1645967.27</v>
      </c>
      <c r="Q421" s="24">
        <v>0</v>
      </c>
      <c r="R421" s="24">
        <v>-925705.18</v>
      </c>
      <c r="S421" s="24">
        <v>0</v>
      </c>
      <c r="T421" s="24">
        <v>0</v>
      </c>
      <c r="U421" s="24">
        <v>0</v>
      </c>
      <c r="V421" s="24">
        <v>0</v>
      </c>
      <c r="W421" s="24">
        <v>720262.09</v>
      </c>
      <c r="X421" s="24">
        <v>1645967.27</v>
      </c>
      <c r="Y421" s="24">
        <v>0</v>
      </c>
      <c r="Z421" s="24">
        <v>-925705.18</v>
      </c>
      <c r="AA421" s="24">
        <f t="shared" si="6"/>
        <v>-1851410.36</v>
      </c>
    </row>
    <row r="422" spans="1:27" x14ac:dyDescent="0.35">
      <c r="A422" t="s">
        <v>33</v>
      </c>
      <c r="B422" t="s">
        <v>1971</v>
      </c>
      <c r="C422" t="s">
        <v>1972</v>
      </c>
      <c r="D422" t="s">
        <v>1975</v>
      </c>
      <c r="E422" t="s">
        <v>484</v>
      </c>
      <c r="F422" t="s">
        <v>510</v>
      </c>
      <c r="G422" t="s">
        <v>1970</v>
      </c>
      <c r="H422" t="s">
        <v>1984</v>
      </c>
      <c r="I422" t="s">
        <v>1981</v>
      </c>
      <c r="J422" t="s">
        <v>1992</v>
      </c>
      <c r="K422" s="24">
        <v>82418000.620000005</v>
      </c>
      <c r="L422" s="24">
        <v>24687850.670000002</v>
      </c>
      <c r="M422" s="24">
        <v>24687850.670000002</v>
      </c>
      <c r="N422" s="24">
        <v>66848609.899999999</v>
      </c>
      <c r="O422" s="24">
        <v>667941.97</v>
      </c>
      <c r="P422" s="24">
        <v>1405861.41</v>
      </c>
      <c r="Q422" s="24">
        <v>545411.55000000005</v>
      </c>
      <c r="R422" s="24">
        <v>-737919.44</v>
      </c>
      <c r="S422" s="24">
        <v>0</v>
      </c>
      <c r="T422" s="24">
        <v>0</v>
      </c>
      <c r="U422" s="24">
        <v>0</v>
      </c>
      <c r="V422" s="24">
        <v>0</v>
      </c>
      <c r="W422" s="24">
        <v>667941.97</v>
      </c>
      <c r="X422" s="24">
        <v>1405861.41</v>
      </c>
      <c r="Y422" s="24">
        <v>545411.55000000005</v>
      </c>
      <c r="Z422" s="24">
        <v>-737919.44</v>
      </c>
      <c r="AA422" s="24">
        <f t="shared" si="6"/>
        <v>-1475838.88</v>
      </c>
    </row>
    <row r="423" spans="1:27" x14ac:dyDescent="0.35">
      <c r="A423" t="s">
        <v>33</v>
      </c>
      <c r="B423" t="s">
        <v>1971</v>
      </c>
      <c r="C423" t="s">
        <v>1972</v>
      </c>
      <c r="D423" t="s">
        <v>1973</v>
      </c>
      <c r="E423" t="s">
        <v>307</v>
      </c>
      <c r="F423" t="s">
        <v>344</v>
      </c>
      <c r="G423" t="s">
        <v>1970</v>
      </c>
      <c r="H423" t="s">
        <v>1984</v>
      </c>
      <c r="K423" s="24">
        <v>320031593.32999998</v>
      </c>
      <c r="L423" s="24">
        <v>63687681.130000003</v>
      </c>
      <c r="M423" s="24">
        <v>320031593.32999998</v>
      </c>
      <c r="N423" s="24">
        <v>0</v>
      </c>
      <c r="O423" s="24">
        <v>5097.74</v>
      </c>
      <c r="P423" s="24">
        <v>10000</v>
      </c>
      <c r="Q423" s="24">
        <v>5097.74</v>
      </c>
      <c r="R423" s="24">
        <v>-4902.26</v>
      </c>
      <c r="S423" s="24">
        <v>10962100.93</v>
      </c>
      <c r="T423" s="24">
        <v>11595690.76</v>
      </c>
      <c r="U423" s="24">
        <v>6240844.8200000003</v>
      </c>
      <c r="V423" s="24">
        <v>-633589.82999999996</v>
      </c>
      <c r="W423" s="24">
        <v>0</v>
      </c>
      <c r="X423" s="24">
        <v>0</v>
      </c>
      <c r="Y423" s="24">
        <v>0</v>
      </c>
      <c r="Z423" s="24">
        <v>0</v>
      </c>
      <c r="AA423" s="24">
        <f t="shared" si="6"/>
        <v>-638492.09</v>
      </c>
    </row>
    <row r="424" spans="1:27" x14ac:dyDescent="0.35">
      <c r="A424" t="s">
        <v>33</v>
      </c>
      <c r="B424" t="s">
        <v>1971</v>
      </c>
      <c r="C424" t="s">
        <v>1972</v>
      </c>
      <c r="D424" t="s">
        <v>1975</v>
      </c>
      <c r="E424" t="s">
        <v>484</v>
      </c>
      <c r="F424" t="s">
        <v>511</v>
      </c>
      <c r="G424" t="s">
        <v>1970</v>
      </c>
      <c r="H424" t="s">
        <v>1984</v>
      </c>
      <c r="K424" s="24">
        <v>502817961.33999997</v>
      </c>
      <c r="L424" s="24">
        <v>106027587.09999999</v>
      </c>
      <c r="M424" s="24">
        <v>502817961.33999997</v>
      </c>
      <c r="N424" s="24">
        <v>0</v>
      </c>
      <c r="O424" s="24">
        <v>22268.87</v>
      </c>
      <c r="P424" s="24">
        <v>15224.12</v>
      </c>
      <c r="Q424" s="24">
        <v>7578.26</v>
      </c>
      <c r="R424" s="24">
        <v>7044.75</v>
      </c>
      <c r="S424" s="24">
        <v>31076644.449999999</v>
      </c>
      <c r="T424" s="24">
        <v>8498754.3300000001</v>
      </c>
      <c r="U424" s="24">
        <v>9364241.2200000007</v>
      </c>
      <c r="V424" s="24">
        <v>22577890.120000001</v>
      </c>
      <c r="W424" s="24">
        <v>0</v>
      </c>
      <c r="X424" s="24">
        <v>0</v>
      </c>
      <c r="Y424" s="24">
        <v>0</v>
      </c>
      <c r="Z424" s="24">
        <v>0</v>
      </c>
      <c r="AA424" s="24">
        <f t="shared" si="6"/>
        <v>22584934.870000001</v>
      </c>
    </row>
    <row r="425" spans="1:27" x14ac:dyDescent="0.35">
      <c r="A425" t="s">
        <v>33</v>
      </c>
      <c r="B425" t="s">
        <v>1971</v>
      </c>
      <c r="C425" t="s">
        <v>1972</v>
      </c>
      <c r="D425" t="s">
        <v>1982</v>
      </c>
      <c r="E425" t="s">
        <v>597</v>
      </c>
      <c r="F425" t="s">
        <v>659</v>
      </c>
      <c r="G425" t="s">
        <v>1970</v>
      </c>
      <c r="H425" t="s">
        <v>1984</v>
      </c>
      <c r="K425" s="24">
        <v>367343566.81</v>
      </c>
      <c r="L425" s="24">
        <v>79398414.409999996</v>
      </c>
      <c r="M425" s="24">
        <v>367343566.81</v>
      </c>
      <c r="N425" s="24">
        <v>0</v>
      </c>
      <c r="O425" s="24">
        <v>22834.42</v>
      </c>
      <c r="P425" s="24">
        <v>18501.36</v>
      </c>
      <c r="Q425" s="24">
        <v>8584.42</v>
      </c>
      <c r="R425" s="24">
        <v>4333.0600000000004</v>
      </c>
      <c r="S425" s="24">
        <v>29456831.890000001</v>
      </c>
      <c r="T425" s="24">
        <v>5944824.1500000004</v>
      </c>
      <c r="U425" s="24">
        <v>5871376.9800000004</v>
      </c>
      <c r="V425" s="24">
        <v>23512007.739999998</v>
      </c>
      <c r="W425" s="24">
        <v>0</v>
      </c>
      <c r="X425" s="24">
        <v>0</v>
      </c>
      <c r="Y425" s="24">
        <v>0</v>
      </c>
      <c r="Z425" s="24">
        <v>0</v>
      </c>
      <c r="AA425" s="24">
        <f t="shared" si="6"/>
        <v>23516340.799999997</v>
      </c>
    </row>
    <row r="426" spans="1:27" x14ac:dyDescent="0.35">
      <c r="A426" t="s">
        <v>33</v>
      </c>
      <c r="B426" t="s">
        <v>1986</v>
      </c>
      <c r="C426" t="s">
        <v>1968</v>
      </c>
      <c r="D426" t="s">
        <v>1978</v>
      </c>
      <c r="E426" t="s">
        <v>1935</v>
      </c>
      <c r="F426" t="s">
        <v>1939</v>
      </c>
      <c r="G426" t="s">
        <v>1970</v>
      </c>
      <c r="H426" t="s">
        <v>1984</v>
      </c>
      <c r="J426" t="s">
        <v>1985</v>
      </c>
      <c r="K426" s="24">
        <v>392909373.61000001</v>
      </c>
      <c r="L426" s="24">
        <v>392909373.61000001</v>
      </c>
      <c r="M426" s="24">
        <v>392909373.61000001</v>
      </c>
      <c r="N426" s="24">
        <v>8467113.8900000006</v>
      </c>
      <c r="O426" s="24">
        <v>1126006.3600000001</v>
      </c>
      <c r="P426" s="24">
        <v>0</v>
      </c>
      <c r="Q426" s="24">
        <v>1126006.3600000001</v>
      </c>
      <c r="R426" s="24">
        <v>1126006.3600000001</v>
      </c>
      <c r="S426" s="24">
        <v>0</v>
      </c>
      <c r="T426" s="24">
        <v>0</v>
      </c>
      <c r="U426" s="24">
        <v>0</v>
      </c>
      <c r="V426" s="24">
        <v>0</v>
      </c>
      <c r="W426" s="24">
        <v>0</v>
      </c>
      <c r="X426" s="24">
        <v>0</v>
      </c>
      <c r="Y426" s="24">
        <v>0</v>
      </c>
      <c r="Z426" s="24">
        <v>0</v>
      </c>
      <c r="AA426" s="24">
        <f t="shared" si="6"/>
        <v>1126006.3600000001</v>
      </c>
    </row>
    <row r="427" spans="1:27" x14ac:dyDescent="0.35">
      <c r="A427" t="s">
        <v>33</v>
      </c>
      <c r="B427" t="s">
        <v>1986</v>
      </c>
      <c r="C427" t="s">
        <v>1972</v>
      </c>
      <c r="D427" t="s">
        <v>1987</v>
      </c>
      <c r="E427" t="s">
        <v>1832</v>
      </c>
      <c r="F427" t="s">
        <v>1865</v>
      </c>
      <c r="G427" t="s">
        <v>1970</v>
      </c>
      <c r="H427" t="s">
        <v>1984</v>
      </c>
      <c r="J427" t="s">
        <v>1985</v>
      </c>
      <c r="K427" s="24">
        <v>674200660.87</v>
      </c>
      <c r="L427" s="24">
        <v>674200660.87</v>
      </c>
      <c r="M427" s="24">
        <v>674200660.87</v>
      </c>
      <c r="N427" s="24">
        <v>135736985.37</v>
      </c>
      <c r="O427" s="24">
        <v>29323443.16</v>
      </c>
      <c r="P427" s="24">
        <v>7392244.29</v>
      </c>
      <c r="Q427" s="24">
        <v>0</v>
      </c>
      <c r="R427" s="24">
        <v>21931198.870000001</v>
      </c>
      <c r="S427" s="24">
        <v>0</v>
      </c>
      <c r="T427" s="24">
        <v>0</v>
      </c>
      <c r="U427" s="24">
        <v>0</v>
      </c>
      <c r="V427" s="24">
        <v>0</v>
      </c>
      <c r="W427" s="24">
        <v>0</v>
      </c>
      <c r="X427" s="24">
        <v>0</v>
      </c>
      <c r="Y427" s="24">
        <v>0</v>
      </c>
      <c r="Z427" s="24">
        <v>0</v>
      </c>
      <c r="AA427" s="24">
        <f t="shared" si="6"/>
        <v>21931198.870000001</v>
      </c>
    </row>
    <row r="428" spans="1:27" x14ac:dyDescent="0.35">
      <c r="A428" t="s">
        <v>33</v>
      </c>
      <c r="B428" t="s">
        <v>1971</v>
      </c>
      <c r="C428" t="s">
        <v>1972</v>
      </c>
      <c r="D428" t="s">
        <v>1982</v>
      </c>
      <c r="E428" t="s">
        <v>597</v>
      </c>
      <c r="F428" t="s">
        <v>660</v>
      </c>
      <c r="G428" t="s">
        <v>1970</v>
      </c>
      <c r="H428" t="s">
        <v>1984</v>
      </c>
      <c r="K428" s="24">
        <v>1327383441.5699999</v>
      </c>
      <c r="L428" s="24">
        <v>1327383441.5699999</v>
      </c>
      <c r="M428" s="24">
        <v>1327383441.5699999</v>
      </c>
      <c r="N428" s="24">
        <v>1212804921.8499999</v>
      </c>
      <c r="O428" s="24">
        <v>113563136.3</v>
      </c>
      <c r="P428" s="24">
        <v>33001193.91</v>
      </c>
      <c r="Q428" s="24">
        <v>17329307.100000001</v>
      </c>
      <c r="R428" s="24">
        <v>80561942.390000001</v>
      </c>
      <c r="S428" s="24">
        <v>0</v>
      </c>
      <c r="T428" s="24">
        <v>0</v>
      </c>
      <c r="U428" s="24">
        <v>0</v>
      </c>
      <c r="V428" s="24">
        <v>0</v>
      </c>
      <c r="W428" s="24">
        <v>0</v>
      </c>
      <c r="X428" s="24">
        <v>0</v>
      </c>
      <c r="Y428" s="24">
        <v>0</v>
      </c>
      <c r="Z428" s="24">
        <v>0</v>
      </c>
      <c r="AA428" s="24">
        <f t="shared" si="6"/>
        <v>80561942.390000001</v>
      </c>
    </row>
    <row r="429" spans="1:27" x14ac:dyDescent="0.35">
      <c r="A429" t="s">
        <v>33</v>
      </c>
      <c r="B429" t="s">
        <v>1967</v>
      </c>
      <c r="C429" t="s">
        <v>1972</v>
      </c>
      <c r="D429" t="s">
        <v>1987</v>
      </c>
      <c r="E429" t="s">
        <v>1544</v>
      </c>
      <c r="F429" t="s">
        <v>1436</v>
      </c>
      <c r="G429" t="s">
        <v>1970</v>
      </c>
      <c r="H429" t="s">
        <v>1984</v>
      </c>
      <c r="I429" t="s">
        <v>1981</v>
      </c>
      <c r="K429" s="24">
        <v>511363636.16000003</v>
      </c>
      <c r="L429" s="24">
        <v>511363636.16000003</v>
      </c>
      <c r="M429" s="24">
        <v>511363636.16000003</v>
      </c>
      <c r="N429" s="24">
        <v>408128202.47000003</v>
      </c>
      <c r="O429" s="24">
        <v>24238777</v>
      </c>
      <c r="P429" s="24">
        <v>30390527.629999999</v>
      </c>
      <c r="Q429" s="24">
        <v>77621.73</v>
      </c>
      <c r="R429" s="24">
        <v>-6151750.6299999999</v>
      </c>
      <c r="S429" s="24">
        <v>0</v>
      </c>
      <c r="T429" s="24">
        <v>0</v>
      </c>
      <c r="U429" s="24">
        <v>0</v>
      </c>
      <c r="V429" s="24">
        <v>0</v>
      </c>
      <c r="W429" s="24">
        <v>24238777</v>
      </c>
      <c r="X429" s="24">
        <v>30390527.629999999</v>
      </c>
      <c r="Y429" s="24">
        <v>77621.73</v>
      </c>
      <c r="Z429" s="24">
        <v>-6151750.6299999999</v>
      </c>
      <c r="AA429" s="24">
        <f t="shared" si="6"/>
        <v>-12303501.26</v>
      </c>
    </row>
    <row r="430" spans="1:27" x14ac:dyDescent="0.35">
      <c r="A430" t="s">
        <v>33</v>
      </c>
      <c r="B430" t="s">
        <v>1971</v>
      </c>
      <c r="C430" t="s">
        <v>1972</v>
      </c>
      <c r="D430" t="s">
        <v>1974</v>
      </c>
      <c r="E430" t="s">
        <v>128</v>
      </c>
      <c r="F430" t="s">
        <v>178</v>
      </c>
      <c r="G430" t="s">
        <v>1970</v>
      </c>
      <c r="H430" t="s">
        <v>1984</v>
      </c>
      <c r="K430" s="24">
        <v>711991043.96000004</v>
      </c>
      <c r="L430" s="24">
        <v>424927843.00999999</v>
      </c>
      <c r="M430" s="24">
        <v>711991043.96000004</v>
      </c>
      <c r="N430" s="24">
        <v>0</v>
      </c>
      <c r="O430" s="24">
        <v>90074209.890000001</v>
      </c>
      <c r="P430" s="24">
        <v>39476248.57</v>
      </c>
      <c r="Q430" s="24">
        <v>12173957.640000001</v>
      </c>
      <c r="R430" s="24">
        <v>50597961.32</v>
      </c>
      <c r="S430" s="24">
        <v>0</v>
      </c>
      <c r="T430" s="24">
        <v>0</v>
      </c>
      <c r="U430" s="24">
        <v>0</v>
      </c>
      <c r="V430" s="24">
        <v>0</v>
      </c>
      <c r="W430" s="24">
        <v>0</v>
      </c>
      <c r="X430" s="24">
        <v>0</v>
      </c>
      <c r="Y430" s="24">
        <v>0</v>
      </c>
      <c r="Z430" s="24">
        <v>0</v>
      </c>
      <c r="AA430" s="24">
        <f t="shared" si="6"/>
        <v>50597961.32</v>
      </c>
    </row>
    <row r="431" spans="1:27" x14ac:dyDescent="0.35">
      <c r="A431" t="s">
        <v>33</v>
      </c>
      <c r="B431" t="s">
        <v>1971</v>
      </c>
      <c r="C431" t="s">
        <v>1972</v>
      </c>
      <c r="D431" t="s">
        <v>1982</v>
      </c>
      <c r="E431" t="s">
        <v>597</v>
      </c>
      <c r="F431" t="s">
        <v>661</v>
      </c>
      <c r="G431" t="s">
        <v>1970</v>
      </c>
      <c r="H431" t="s">
        <v>1984</v>
      </c>
      <c r="K431" s="24">
        <v>683583558.73000002</v>
      </c>
      <c r="L431" s="24">
        <v>42414651.009999998</v>
      </c>
      <c r="M431" s="24">
        <v>683583558.73000002</v>
      </c>
      <c r="N431" s="24">
        <v>503435777.69</v>
      </c>
      <c r="O431" s="24">
        <v>59102192.509999998</v>
      </c>
      <c r="P431" s="24">
        <v>14337569.189999999</v>
      </c>
      <c r="Q431" s="24">
        <v>7234899.9500000002</v>
      </c>
      <c r="R431" s="24">
        <v>44764623.32</v>
      </c>
      <c r="S431" s="24">
        <v>0</v>
      </c>
      <c r="T431" s="24">
        <v>0</v>
      </c>
      <c r="U431" s="24">
        <v>0</v>
      </c>
      <c r="V431" s="24">
        <v>0</v>
      </c>
      <c r="W431" s="24">
        <v>0</v>
      </c>
      <c r="X431" s="24">
        <v>0</v>
      </c>
      <c r="Y431" s="24">
        <v>0</v>
      </c>
      <c r="Z431" s="24">
        <v>0</v>
      </c>
      <c r="AA431" s="24">
        <f t="shared" si="6"/>
        <v>44764623.32</v>
      </c>
    </row>
    <row r="432" spans="1:27" x14ac:dyDescent="0.35">
      <c r="A432" t="s">
        <v>33</v>
      </c>
      <c r="B432" t="s">
        <v>1971</v>
      </c>
      <c r="C432" t="s">
        <v>1972</v>
      </c>
      <c r="D432" t="s">
        <v>1969</v>
      </c>
      <c r="E432" t="s">
        <v>887</v>
      </c>
      <c r="F432" t="s">
        <v>888</v>
      </c>
      <c r="G432" t="s">
        <v>1970</v>
      </c>
      <c r="H432" t="s">
        <v>1984</v>
      </c>
      <c r="K432" s="24">
        <v>1005674854.25</v>
      </c>
      <c r="L432" s="24">
        <v>144857297.91</v>
      </c>
      <c r="M432" s="24">
        <v>1005674854.25</v>
      </c>
      <c r="N432" s="24">
        <v>656394870.20000005</v>
      </c>
      <c r="O432" s="24">
        <v>76364026.969999999</v>
      </c>
      <c r="P432" s="24">
        <v>52460421.630000003</v>
      </c>
      <c r="Q432" s="24">
        <v>15399713.4</v>
      </c>
      <c r="R432" s="24">
        <v>23903605.34</v>
      </c>
      <c r="S432" s="24">
        <v>0</v>
      </c>
      <c r="T432" s="24">
        <v>0</v>
      </c>
      <c r="U432" s="24">
        <v>0</v>
      </c>
      <c r="V432" s="24">
        <v>0</v>
      </c>
      <c r="W432" s="24">
        <v>0</v>
      </c>
      <c r="X432" s="24">
        <v>0</v>
      </c>
      <c r="Y432" s="24">
        <v>0</v>
      </c>
      <c r="Z432" s="24">
        <v>0</v>
      </c>
      <c r="AA432" s="24">
        <f t="shared" si="6"/>
        <v>23903605.34</v>
      </c>
    </row>
    <row r="433" spans="1:27" x14ac:dyDescent="0.35">
      <c r="A433" t="s">
        <v>33</v>
      </c>
      <c r="B433" t="s">
        <v>1971</v>
      </c>
      <c r="C433" t="s">
        <v>1972</v>
      </c>
      <c r="D433" t="s">
        <v>1973</v>
      </c>
      <c r="E433" t="s">
        <v>307</v>
      </c>
      <c r="F433" t="s">
        <v>345</v>
      </c>
      <c r="G433" t="s">
        <v>1970</v>
      </c>
      <c r="H433" t="s">
        <v>1984</v>
      </c>
      <c r="K433" s="24">
        <v>979710035.09000003</v>
      </c>
      <c r="L433" s="24">
        <v>107532254.94</v>
      </c>
      <c r="M433" s="24">
        <v>979710035.09000003</v>
      </c>
      <c r="N433" s="24">
        <v>498482366.88999999</v>
      </c>
      <c r="O433" s="24">
        <v>88464150.010000005</v>
      </c>
      <c r="P433" s="24">
        <v>47904214.490000002</v>
      </c>
      <c r="Q433" s="24">
        <v>9981444.8599999994</v>
      </c>
      <c r="R433" s="24">
        <v>40559935.520000003</v>
      </c>
      <c r="S433" s="24">
        <v>0</v>
      </c>
      <c r="T433" s="24">
        <v>0</v>
      </c>
      <c r="U433" s="24">
        <v>0</v>
      </c>
      <c r="V433" s="24">
        <v>0</v>
      </c>
      <c r="W433" s="24">
        <v>0</v>
      </c>
      <c r="X433" s="24">
        <v>0</v>
      </c>
      <c r="Y433" s="24">
        <v>0</v>
      </c>
      <c r="Z433" s="24">
        <v>0</v>
      </c>
      <c r="AA433" s="24">
        <f t="shared" si="6"/>
        <v>40559935.520000003</v>
      </c>
    </row>
    <row r="434" spans="1:27" x14ac:dyDescent="0.35">
      <c r="A434" t="s">
        <v>33</v>
      </c>
      <c r="B434" t="s">
        <v>1971</v>
      </c>
      <c r="C434" t="s">
        <v>1972</v>
      </c>
      <c r="D434" t="s">
        <v>1975</v>
      </c>
      <c r="E434" t="s">
        <v>484</v>
      </c>
      <c r="F434" t="s">
        <v>512</v>
      </c>
      <c r="G434" t="s">
        <v>1970</v>
      </c>
      <c r="H434" t="s">
        <v>1984</v>
      </c>
      <c r="I434" t="s">
        <v>1981</v>
      </c>
      <c r="K434" s="24">
        <v>250228406.27000001</v>
      </c>
      <c r="L434" s="24">
        <v>-1562450.34</v>
      </c>
      <c r="M434" s="24">
        <v>-1562450.34</v>
      </c>
      <c r="N434" s="24">
        <v>133481348.94</v>
      </c>
      <c r="O434" s="24">
        <v>7467883.9900000002</v>
      </c>
      <c r="P434" s="24">
        <v>13293937.789999999</v>
      </c>
      <c r="Q434" s="24">
        <v>4926932.67</v>
      </c>
      <c r="R434" s="24">
        <v>-5826053.7999999998</v>
      </c>
      <c r="S434" s="24">
        <v>0</v>
      </c>
      <c r="T434" s="24">
        <v>0</v>
      </c>
      <c r="U434" s="24">
        <v>0</v>
      </c>
      <c r="V434" s="24">
        <v>0</v>
      </c>
      <c r="W434" s="24">
        <v>7467883.9900000002</v>
      </c>
      <c r="X434" s="24">
        <v>13293937.789999999</v>
      </c>
      <c r="Y434" s="24">
        <v>4926932.67</v>
      </c>
      <c r="Z434" s="24">
        <v>-5826053.7999999998</v>
      </c>
      <c r="AA434" s="24">
        <f t="shared" si="6"/>
        <v>-11652107.6</v>
      </c>
    </row>
    <row r="435" spans="1:27" x14ac:dyDescent="0.35">
      <c r="A435" t="s">
        <v>33</v>
      </c>
      <c r="B435" t="s">
        <v>1971</v>
      </c>
      <c r="C435" t="s">
        <v>1972</v>
      </c>
      <c r="D435" t="s">
        <v>1987</v>
      </c>
      <c r="E435" t="s">
        <v>32</v>
      </c>
      <c r="F435" t="s">
        <v>51</v>
      </c>
      <c r="G435" t="s">
        <v>1970</v>
      </c>
      <c r="H435" t="s">
        <v>1984</v>
      </c>
      <c r="K435" s="24">
        <v>868854353.63</v>
      </c>
      <c r="L435" s="24">
        <v>847301132.98000002</v>
      </c>
      <c r="M435" s="24">
        <v>868854353.63</v>
      </c>
      <c r="N435" s="24">
        <v>712763722.55999994</v>
      </c>
      <c r="O435" s="24">
        <v>42950525.899999999</v>
      </c>
      <c r="P435" s="24">
        <v>41006195.270000003</v>
      </c>
      <c r="Q435" s="24">
        <v>31975472.460000001</v>
      </c>
      <c r="R435" s="24">
        <v>1944330.63</v>
      </c>
      <c r="S435" s="24">
        <v>10938.41</v>
      </c>
      <c r="T435" s="24">
        <v>0</v>
      </c>
      <c r="U435" s="24">
        <v>10938.41</v>
      </c>
      <c r="V435" s="24">
        <v>10938.41</v>
      </c>
      <c r="W435" s="24">
        <v>0</v>
      </c>
      <c r="X435" s="24">
        <v>0</v>
      </c>
      <c r="Y435" s="24">
        <v>0</v>
      </c>
      <c r="Z435" s="24">
        <v>0</v>
      </c>
      <c r="AA435" s="24">
        <f t="shared" si="6"/>
        <v>1955269.0399999998</v>
      </c>
    </row>
    <row r="436" spans="1:27" x14ac:dyDescent="0.35">
      <c r="A436" t="s">
        <v>33</v>
      </c>
      <c r="B436" t="s">
        <v>1971</v>
      </c>
      <c r="C436" t="s">
        <v>1979</v>
      </c>
      <c r="D436" t="s">
        <v>1978</v>
      </c>
      <c r="E436" t="s">
        <v>900</v>
      </c>
      <c r="F436" t="s">
        <v>912</v>
      </c>
      <c r="G436" t="s">
        <v>1970</v>
      </c>
      <c r="H436" t="s">
        <v>1984</v>
      </c>
      <c r="K436" s="24">
        <v>84719335.659999996</v>
      </c>
      <c r="L436" s="24">
        <v>22542309.109999999</v>
      </c>
      <c r="M436" s="24">
        <v>84719335.659999996</v>
      </c>
      <c r="N436" s="24">
        <v>82124848.209999993</v>
      </c>
      <c r="O436" s="24">
        <v>1073451.22</v>
      </c>
      <c r="P436" s="24">
        <v>538424.55000000005</v>
      </c>
      <c r="Q436" s="24">
        <v>805432.28</v>
      </c>
      <c r="R436" s="24">
        <v>535026.67000000004</v>
      </c>
      <c r="S436" s="24">
        <v>0</v>
      </c>
      <c r="T436" s="24">
        <v>0</v>
      </c>
      <c r="U436" s="24">
        <v>0</v>
      </c>
      <c r="V436" s="24">
        <v>0</v>
      </c>
      <c r="W436" s="24">
        <v>0</v>
      </c>
      <c r="X436" s="24">
        <v>0</v>
      </c>
      <c r="Y436" s="24">
        <v>0</v>
      </c>
      <c r="Z436" s="24">
        <v>0</v>
      </c>
      <c r="AA436" s="24">
        <f t="shared" si="6"/>
        <v>535026.67000000004</v>
      </c>
    </row>
    <row r="437" spans="1:27" x14ac:dyDescent="0.35">
      <c r="A437" t="s">
        <v>33</v>
      </c>
      <c r="B437" t="s">
        <v>1971</v>
      </c>
      <c r="C437" t="s">
        <v>1972</v>
      </c>
      <c r="D437" t="s">
        <v>1973</v>
      </c>
      <c r="E437" t="s">
        <v>307</v>
      </c>
      <c r="F437" t="s">
        <v>346</v>
      </c>
      <c r="G437" t="s">
        <v>1970</v>
      </c>
      <c r="H437" t="s">
        <v>1984</v>
      </c>
      <c r="I437" t="s">
        <v>1981</v>
      </c>
      <c r="K437" s="24">
        <v>269588821.98000002</v>
      </c>
      <c r="L437" s="24">
        <v>-1555985.88</v>
      </c>
      <c r="M437" s="24">
        <v>-1555985.88</v>
      </c>
      <c r="N437" s="24">
        <v>186217159.97999999</v>
      </c>
      <c r="O437" s="24">
        <v>6346329.0899999999</v>
      </c>
      <c r="P437" s="24">
        <v>12775716.57</v>
      </c>
      <c r="Q437" s="24">
        <v>0</v>
      </c>
      <c r="R437" s="24">
        <v>-6429387.4800000004</v>
      </c>
      <c r="S437" s="24">
        <v>0</v>
      </c>
      <c r="T437" s="24">
        <v>0</v>
      </c>
      <c r="U437" s="24">
        <v>0</v>
      </c>
      <c r="V437" s="24">
        <v>0</v>
      </c>
      <c r="W437" s="24">
        <v>6346329.0899999999</v>
      </c>
      <c r="X437" s="24">
        <v>12775716.57</v>
      </c>
      <c r="Y437" s="24">
        <v>0</v>
      </c>
      <c r="Z437" s="24">
        <v>-6429387.4800000004</v>
      </c>
      <c r="AA437" s="24">
        <f t="shared" si="6"/>
        <v>-12858774.960000001</v>
      </c>
    </row>
    <row r="438" spans="1:27" x14ac:dyDescent="0.35">
      <c r="A438" t="s">
        <v>33</v>
      </c>
      <c r="B438" t="s">
        <v>1971</v>
      </c>
      <c r="C438" t="s">
        <v>1972</v>
      </c>
      <c r="D438" t="s">
        <v>1982</v>
      </c>
      <c r="E438" t="s">
        <v>597</v>
      </c>
      <c r="F438" t="s">
        <v>662</v>
      </c>
      <c r="G438" t="s">
        <v>1970</v>
      </c>
      <c r="H438" t="s">
        <v>1984</v>
      </c>
      <c r="I438" t="s">
        <v>1981</v>
      </c>
      <c r="K438" s="24">
        <v>165743003.99000001</v>
      </c>
      <c r="L438" s="24">
        <v>1832829.2</v>
      </c>
      <c r="M438" s="24">
        <v>1832829.2</v>
      </c>
      <c r="N438" s="24">
        <v>91415120.519999996</v>
      </c>
      <c r="O438" s="24">
        <v>6529234.6699999999</v>
      </c>
      <c r="P438" s="24">
        <v>4914183.41</v>
      </c>
      <c r="Q438" s="24">
        <v>2025166.3</v>
      </c>
      <c r="R438" s="24">
        <v>1615051.26</v>
      </c>
      <c r="S438" s="24">
        <v>0</v>
      </c>
      <c r="T438" s="24">
        <v>0</v>
      </c>
      <c r="U438" s="24">
        <v>0</v>
      </c>
      <c r="V438" s="24">
        <v>0</v>
      </c>
      <c r="W438" s="24">
        <v>6529234.6699999999</v>
      </c>
      <c r="X438" s="24">
        <v>4914183.41</v>
      </c>
      <c r="Y438" s="24">
        <v>2025166.3</v>
      </c>
      <c r="Z438" s="24">
        <v>1615051.26</v>
      </c>
      <c r="AA438" s="24">
        <f t="shared" si="6"/>
        <v>3230102.52</v>
      </c>
    </row>
    <row r="439" spans="1:27" x14ac:dyDescent="0.35">
      <c r="A439" t="s">
        <v>33</v>
      </c>
      <c r="B439" t="s">
        <v>1986</v>
      </c>
      <c r="C439" t="s">
        <v>1972</v>
      </c>
      <c r="D439" t="s">
        <v>1987</v>
      </c>
      <c r="E439" t="s">
        <v>1832</v>
      </c>
      <c r="F439" t="s">
        <v>1437</v>
      </c>
      <c r="G439" t="s">
        <v>1988</v>
      </c>
      <c r="H439" t="s">
        <v>1984</v>
      </c>
      <c r="I439" t="s">
        <v>1981</v>
      </c>
      <c r="K439" s="24">
        <v>217037177.11000001</v>
      </c>
      <c r="L439" s="24">
        <v>2361927.52</v>
      </c>
      <c r="M439" s="24">
        <v>2361927.52</v>
      </c>
      <c r="N439" s="24">
        <v>202539093.68000001</v>
      </c>
      <c r="O439" s="24">
        <v>7631568.0499999998</v>
      </c>
      <c r="P439" s="24">
        <v>2383179.98</v>
      </c>
      <c r="Q439" s="24">
        <v>1149907.67</v>
      </c>
      <c r="R439" s="24">
        <v>5248388.07</v>
      </c>
      <c r="S439" s="24">
        <v>0</v>
      </c>
      <c r="T439" s="24">
        <v>0</v>
      </c>
      <c r="U439" s="24">
        <v>0</v>
      </c>
      <c r="V439" s="24">
        <v>0</v>
      </c>
      <c r="W439" s="24">
        <v>7631568.0499999998</v>
      </c>
      <c r="X439" s="24">
        <v>2383179.98</v>
      </c>
      <c r="Y439" s="24">
        <v>1149907.67</v>
      </c>
      <c r="Z439" s="24">
        <v>5248388.07</v>
      </c>
      <c r="AA439" s="24">
        <f t="shared" si="6"/>
        <v>10496776.140000001</v>
      </c>
    </row>
    <row r="440" spans="1:27" x14ac:dyDescent="0.35">
      <c r="A440" t="s">
        <v>33</v>
      </c>
      <c r="B440" t="s">
        <v>1971</v>
      </c>
      <c r="C440" t="s">
        <v>1968</v>
      </c>
      <c r="D440" t="s">
        <v>1991</v>
      </c>
      <c r="E440" t="s">
        <v>952</v>
      </c>
      <c r="F440" t="s">
        <v>967</v>
      </c>
      <c r="G440" t="s">
        <v>1970</v>
      </c>
      <c r="H440" t="s">
        <v>1984</v>
      </c>
      <c r="K440" s="24">
        <v>595205190.75</v>
      </c>
      <c r="L440" s="24">
        <v>595205190.75</v>
      </c>
      <c r="M440" s="24">
        <v>595205190.75</v>
      </c>
      <c r="N440" s="24">
        <v>7390510.29</v>
      </c>
      <c r="O440" s="24">
        <v>17091596.100000001</v>
      </c>
      <c r="P440" s="24">
        <v>5357535.5599999996</v>
      </c>
      <c r="Q440" s="24">
        <v>12045192.119999999</v>
      </c>
      <c r="R440" s="24">
        <v>11734060.539999999</v>
      </c>
      <c r="S440" s="24">
        <v>0</v>
      </c>
      <c r="T440" s="24">
        <v>0</v>
      </c>
      <c r="U440" s="24">
        <v>0</v>
      </c>
      <c r="V440" s="24">
        <v>0</v>
      </c>
      <c r="W440" s="24">
        <v>0</v>
      </c>
      <c r="X440" s="24">
        <v>0</v>
      </c>
      <c r="Y440" s="24">
        <v>0</v>
      </c>
      <c r="Z440" s="24">
        <v>0</v>
      </c>
      <c r="AA440" s="24">
        <f t="shared" si="6"/>
        <v>11734060.539999999</v>
      </c>
    </row>
    <row r="441" spans="1:27" x14ac:dyDescent="0.35">
      <c r="A441" t="s">
        <v>33</v>
      </c>
      <c r="B441" t="s">
        <v>1967</v>
      </c>
      <c r="C441" t="s">
        <v>1972</v>
      </c>
      <c r="D441" t="s">
        <v>1987</v>
      </c>
      <c r="E441" t="s">
        <v>1544</v>
      </c>
      <c r="F441" t="s">
        <v>1554</v>
      </c>
      <c r="G441" t="s">
        <v>1970</v>
      </c>
      <c r="H441" t="s">
        <v>1984</v>
      </c>
      <c r="K441" s="24">
        <v>274832014.63999999</v>
      </c>
      <c r="L441" s="24">
        <v>274832014.63999999</v>
      </c>
      <c r="M441" s="24">
        <v>274832014.63999999</v>
      </c>
      <c r="N441" s="24">
        <v>124673679.73</v>
      </c>
      <c r="O441" s="24">
        <v>6046502.6900000004</v>
      </c>
      <c r="P441" s="24">
        <v>6635771.6600000001</v>
      </c>
      <c r="Q441" s="24">
        <v>0</v>
      </c>
      <c r="R441" s="24">
        <v>-589268.97</v>
      </c>
      <c r="S441" s="24">
        <v>0</v>
      </c>
      <c r="T441" s="24">
        <v>0</v>
      </c>
      <c r="U441" s="24">
        <v>0</v>
      </c>
      <c r="V441" s="24">
        <v>0</v>
      </c>
      <c r="W441" s="24">
        <v>0</v>
      </c>
      <c r="X441" s="24">
        <v>0</v>
      </c>
      <c r="Y441" s="24">
        <v>0</v>
      </c>
      <c r="Z441" s="24">
        <v>0</v>
      </c>
      <c r="AA441" s="24">
        <f t="shared" si="6"/>
        <v>-589268.97</v>
      </c>
    </row>
    <row r="442" spans="1:27" x14ac:dyDescent="0.35">
      <c r="A442" t="s">
        <v>33</v>
      </c>
      <c r="B442" t="s">
        <v>1967</v>
      </c>
      <c r="C442" t="s">
        <v>1972</v>
      </c>
      <c r="D442" t="s">
        <v>1987</v>
      </c>
      <c r="E442" t="s">
        <v>1544</v>
      </c>
      <c r="F442" t="s">
        <v>1555</v>
      </c>
      <c r="G442" t="s">
        <v>1970</v>
      </c>
      <c r="H442" t="s">
        <v>1984</v>
      </c>
      <c r="K442" s="24">
        <v>821672900.61000001</v>
      </c>
      <c r="L442" s="24">
        <v>821672900.61000001</v>
      </c>
      <c r="M442" s="24">
        <v>821672900.61000001</v>
      </c>
      <c r="N442" s="24">
        <v>3615360.76</v>
      </c>
      <c r="O442" s="24">
        <v>41516531.079999998</v>
      </c>
      <c r="P442" s="24">
        <v>14411461.560000001</v>
      </c>
      <c r="Q442" s="24">
        <v>2080518.41</v>
      </c>
      <c r="R442" s="24">
        <v>27105069.52</v>
      </c>
      <c r="S442" s="24">
        <v>0</v>
      </c>
      <c r="T442" s="24">
        <v>0</v>
      </c>
      <c r="U442" s="24">
        <v>0</v>
      </c>
      <c r="V442" s="24">
        <v>0</v>
      </c>
      <c r="W442" s="24">
        <v>0</v>
      </c>
      <c r="X442" s="24">
        <v>0</v>
      </c>
      <c r="Y442" s="24">
        <v>0</v>
      </c>
      <c r="Z442" s="24">
        <v>0</v>
      </c>
      <c r="AA442" s="24">
        <f t="shared" si="6"/>
        <v>27105069.52</v>
      </c>
    </row>
    <row r="443" spans="1:27" x14ac:dyDescent="0.35">
      <c r="A443" t="s">
        <v>33</v>
      </c>
      <c r="B443" t="s">
        <v>1971</v>
      </c>
      <c r="C443" t="s">
        <v>1972</v>
      </c>
      <c r="D443" t="s">
        <v>1974</v>
      </c>
      <c r="E443" t="s">
        <v>128</v>
      </c>
      <c r="F443" t="s">
        <v>179</v>
      </c>
      <c r="G443" t="s">
        <v>1970</v>
      </c>
      <c r="H443" t="s">
        <v>1984</v>
      </c>
      <c r="K443" s="24">
        <v>820767520.98000002</v>
      </c>
      <c r="L443" s="24">
        <v>820767520.98000002</v>
      </c>
      <c r="M443" s="24">
        <v>820767520.98000002</v>
      </c>
      <c r="N443" s="24">
        <v>348133116.76999998</v>
      </c>
      <c r="O443" s="24">
        <v>47947148.140000001</v>
      </c>
      <c r="P443" s="24">
        <v>80518200.489999995</v>
      </c>
      <c r="Q443" s="24">
        <v>11860562.289999999</v>
      </c>
      <c r="R443" s="24">
        <v>-32571052.350000001</v>
      </c>
      <c r="S443" s="24">
        <v>0</v>
      </c>
      <c r="T443" s="24">
        <v>0</v>
      </c>
      <c r="U443" s="24">
        <v>0</v>
      </c>
      <c r="V443" s="24">
        <v>0</v>
      </c>
      <c r="W443" s="24">
        <v>0</v>
      </c>
      <c r="X443" s="24">
        <v>0</v>
      </c>
      <c r="Y443" s="24">
        <v>0</v>
      </c>
      <c r="Z443" s="24">
        <v>0</v>
      </c>
      <c r="AA443" s="24">
        <f t="shared" si="6"/>
        <v>-32571052.350000001</v>
      </c>
    </row>
    <row r="444" spans="1:27" x14ac:dyDescent="0.35">
      <c r="A444" t="s">
        <v>33</v>
      </c>
      <c r="B444" t="s">
        <v>1971</v>
      </c>
      <c r="C444" t="s">
        <v>1972</v>
      </c>
      <c r="D444" t="s">
        <v>1982</v>
      </c>
      <c r="E444" t="s">
        <v>597</v>
      </c>
      <c r="F444" t="s">
        <v>663</v>
      </c>
      <c r="G444" t="s">
        <v>1970</v>
      </c>
      <c r="H444" t="s">
        <v>1984</v>
      </c>
      <c r="K444" s="24">
        <v>1257221368.8</v>
      </c>
      <c r="L444" s="24">
        <v>1119211974.3800001</v>
      </c>
      <c r="M444" s="24">
        <v>1257221368.8</v>
      </c>
      <c r="N444" s="24">
        <v>303542183.48000002</v>
      </c>
      <c r="O444" s="24">
        <v>72952313.480000004</v>
      </c>
      <c r="P444" s="24">
        <v>62927903.890000001</v>
      </c>
      <c r="Q444" s="24">
        <v>12204402.529999999</v>
      </c>
      <c r="R444" s="24">
        <v>10024409.59</v>
      </c>
      <c r="S444" s="24">
        <v>0</v>
      </c>
      <c r="T444" s="24">
        <v>0</v>
      </c>
      <c r="U444" s="24">
        <v>0</v>
      </c>
      <c r="V444" s="24">
        <v>0</v>
      </c>
      <c r="W444" s="24">
        <v>0</v>
      </c>
      <c r="X444" s="24">
        <v>0</v>
      </c>
      <c r="Y444" s="24">
        <v>0</v>
      </c>
      <c r="Z444" s="24">
        <v>0</v>
      </c>
      <c r="AA444" s="24">
        <f t="shared" si="6"/>
        <v>10024409.59</v>
      </c>
    </row>
    <row r="445" spans="1:27" x14ac:dyDescent="0.35">
      <c r="A445" t="s">
        <v>33</v>
      </c>
      <c r="B445" t="s">
        <v>1971</v>
      </c>
      <c r="C445" t="s">
        <v>1972</v>
      </c>
      <c r="D445" t="s">
        <v>1982</v>
      </c>
      <c r="E445" t="s">
        <v>597</v>
      </c>
      <c r="F445" t="s">
        <v>664</v>
      </c>
      <c r="G445" t="s">
        <v>1970</v>
      </c>
      <c r="H445" t="s">
        <v>1984</v>
      </c>
      <c r="I445" t="s">
        <v>1981</v>
      </c>
      <c r="K445" s="24">
        <v>26180572.280000001</v>
      </c>
      <c r="L445" s="24">
        <v>194941.91</v>
      </c>
      <c r="M445" s="24">
        <v>194941.91</v>
      </c>
      <c r="N445" s="24">
        <v>0</v>
      </c>
      <c r="O445" s="24">
        <v>38324074.729999997</v>
      </c>
      <c r="P445" s="24">
        <v>105058.25</v>
      </c>
      <c r="Q445" s="24">
        <v>0</v>
      </c>
      <c r="R445" s="24">
        <v>38219016.479999997</v>
      </c>
      <c r="S445" s="24">
        <v>0</v>
      </c>
      <c r="T445" s="24">
        <v>0</v>
      </c>
      <c r="U445" s="24">
        <v>0</v>
      </c>
      <c r="V445" s="24">
        <v>0</v>
      </c>
      <c r="W445" s="24">
        <v>38324074.729999997</v>
      </c>
      <c r="X445" s="24">
        <v>105058.25</v>
      </c>
      <c r="Y445" s="24">
        <v>0</v>
      </c>
      <c r="Z445" s="24">
        <v>38219016.479999997</v>
      </c>
      <c r="AA445" s="24">
        <f t="shared" si="6"/>
        <v>76438032.959999993</v>
      </c>
    </row>
    <row r="446" spans="1:27" x14ac:dyDescent="0.35">
      <c r="A446" t="s">
        <v>33</v>
      </c>
      <c r="B446" t="s">
        <v>1971</v>
      </c>
      <c r="C446" t="s">
        <v>1972</v>
      </c>
      <c r="D446" t="s">
        <v>1974</v>
      </c>
      <c r="E446" t="s">
        <v>128</v>
      </c>
      <c r="F446" t="s">
        <v>180</v>
      </c>
      <c r="G446" t="s">
        <v>1970</v>
      </c>
      <c r="H446" t="s">
        <v>1984</v>
      </c>
      <c r="K446" s="24">
        <v>291166307.60000002</v>
      </c>
      <c r="L446" s="24">
        <v>59264145.670000002</v>
      </c>
      <c r="M446" s="24">
        <v>291166307.60000002</v>
      </c>
      <c r="N446" s="24">
        <v>251755250.03</v>
      </c>
      <c r="O446" s="24">
        <v>38439454.689999998</v>
      </c>
      <c r="P446" s="24">
        <v>3180664.04</v>
      </c>
      <c r="Q446" s="24">
        <v>4757097.04</v>
      </c>
      <c r="R446" s="24">
        <v>35258790.649999999</v>
      </c>
      <c r="S446" s="24">
        <v>0</v>
      </c>
      <c r="T446" s="24">
        <v>0</v>
      </c>
      <c r="U446" s="24">
        <v>0</v>
      </c>
      <c r="V446" s="24">
        <v>0</v>
      </c>
      <c r="W446" s="24">
        <v>0</v>
      </c>
      <c r="X446" s="24">
        <v>0</v>
      </c>
      <c r="Y446" s="24">
        <v>0</v>
      </c>
      <c r="Z446" s="24">
        <v>0</v>
      </c>
      <c r="AA446" s="24">
        <f t="shared" si="6"/>
        <v>35258790.649999999</v>
      </c>
    </row>
    <row r="447" spans="1:27" x14ac:dyDescent="0.35">
      <c r="A447" t="s">
        <v>33</v>
      </c>
      <c r="B447" t="s">
        <v>1986</v>
      </c>
      <c r="C447" t="s">
        <v>1972</v>
      </c>
      <c r="D447" t="s">
        <v>1987</v>
      </c>
      <c r="E447" t="s">
        <v>1832</v>
      </c>
      <c r="F447" t="s">
        <v>1866</v>
      </c>
      <c r="G447" t="s">
        <v>1970</v>
      </c>
      <c r="H447" t="s">
        <v>1984</v>
      </c>
      <c r="K447" s="24">
        <v>685505845.51999998</v>
      </c>
      <c r="L447" s="24">
        <v>556749235.28999996</v>
      </c>
      <c r="M447" s="24">
        <v>685505845.51999998</v>
      </c>
      <c r="N447" s="24">
        <v>5224442.5599999996</v>
      </c>
      <c r="O447" s="24">
        <v>3426138.06</v>
      </c>
      <c r="P447" s="24">
        <v>2838789.45</v>
      </c>
      <c r="Q447" s="24">
        <v>62458.879999999997</v>
      </c>
      <c r="R447" s="24">
        <v>587348.61</v>
      </c>
      <c r="S447" s="24">
        <v>0</v>
      </c>
      <c r="T447" s="24">
        <v>0</v>
      </c>
      <c r="U447" s="24">
        <v>0</v>
      </c>
      <c r="V447" s="24">
        <v>0</v>
      </c>
      <c r="W447" s="24">
        <v>0</v>
      </c>
      <c r="X447" s="24">
        <v>0</v>
      </c>
      <c r="Y447" s="24">
        <v>0</v>
      </c>
      <c r="Z447" s="24">
        <v>0</v>
      </c>
      <c r="AA447" s="24">
        <f t="shared" si="6"/>
        <v>587348.61</v>
      </c>
    </row>
    <row r="448" spans="1:27" x14ac:dyDescent="0.35">
      <c r="A448" t="s">
        <v>33</v>
      </c>
      <c r="B448" t="s">
        <v>1971</v>
      </c>
      <c r="C448" t="s">
        <v>1972</v>
      </c>
      <c r="D448" t="s">
        <v>1975</v>
      </c>
      <c r="E448" t="s">
        <v>484</v>
      </c>
      <c r="F448" t="s">
        <v>513</v>
      </c>
      <c r="G448" t="s">
        <v>1970</v>
      </c>
      <c r="H448" t="s">
        <v>1984</v>
      </c>
      <c r="K448" s="24">
        <v>1173504072.0699999</v>
      </c>
      <c r="L448" s="24">
        <v>1091704093.4000001</v>
      </c>
      <c r="M448" s="24">
        <v>1173504072.0699999</v>
      </c>
      <c r="N448" s="24">
        <v>870551886.46000004</v>
      </c>
      <c r="O448" s="24">
        <v>29852587.5</v>
      </c>
      <c r="P448" s="24">
        <v>74848070.859999999</v>
      </c>
      <c r="Q448" s="24">
        <v>13030421.5</v>
      </c>
      <c r="R448" s="24">
        <v>-44995483.359999999</v>
      </c>
      <c r="S448" s="24">
        <v>637652.94999999995</v>
      </c>
      <c r="T448" s="24">
        <v>2228647.2400000002</v>
      </c>
      <c r="U448" s="24">
        <v>446448.42</v>
      </c>
      <c r="V448" s="24">
        <v>-1590994.29</v>
      </c>
      <c r="W448" s="24">
        <v>0</v>
      </c>
      <c r="X448" s="24">
        <v>0</v>
      </c>
      <c r="Y448" s="24">
        <v>0</v>
      </c>
      <c r="Z448" s="24">
        <v>0</v>
      </c>
      <c r="AA448" s="24">
        <f t="shared" si="6"/>
        <v>-46586477.649999999</v>
      </c>
    </row>
    <row r="449" spans="1:27" x14ac:dyDescent="0.35">
      <c r="A449" t="s">
        <v>33</v>
      </c>
      <c r="B449" t="s">
        <v>1971</v>
      </c>
      <c r="C449" t="s">
        <v>1968</v>
      </c>
      <c r="D449" t="s">
        <v>1978</v>
      </c>
      <c r="E449" t="s">
        <v>1026</v>
      </c>
      <c r="F449" t="s">
        <v>1067</v>
      </c>
      <c r="G449" t="s">
        <v>1970</v>
      </c>
      <c r="H449" t="s">
        <v>1984</v>
      </c>
      <c r="J449" t="s">
        <v>1985</v>
      </c>
      <c r="K449" s="24">
        <v>950568880.25999999</v>
      </c>
      <c r="L449" s="24">
        <v>928615440.25999999</v>
      </c>
      <c r="M449" s="24">
        <v>950568880.25999999</v>
      </c>
      <c r="N449" s="24">
        <v>701117665.99000001</v>
      </c>
      <c r="O449" s="24">
        <v>125533766.7</v>
      </c>
      <c r="P449" s="24">
        <v>46846741.079999998</v>
      </c>
      <c r="Q449" s="24">
        <v>8752705.2599999998</v>
      </c>
      <c r="R449" s="24">
        <v>78687025.620000005</v>
      </c>
      <c r="S449" s="24">
        <v>0</v>
      </c>
      <c r="T449" s="24">
        <v>0</v>
      </c>
      <c r="U449" s="24">
        <v>0</v>
      </c>
      <c r="V449" s="24">
        <v>0</v>
      </c>
      <c r="W449" s="24">
        <v>0</v>
      </c>
      <c r="X449" s="24">
        <v>0</v>
      </c>
      <c r="Y449" s="24">
        <v>0</v>
      </c>
      <c r="Z449" s="24">
        <v>0</v>
      </c>
      <c r="AA449" s="24">
        <f t="shared" si="6"/>
        <v>78687025.620000005</v>
      </c>
    </row>
    <row r="450" spans="1:27" x14ac:dyDescent="0.35">
      <c r="A450" t="s">
        <v>33</v>
      </c>
      <c r="B450" t="s">
        <v>1971</v>
      </c>
      <c r="C450" t="s">
        <v>1972</v>
      </c>
      <c r="D450" t="s">
        <v>1974</v>
      </c>
      <c r="E450" t="s">
        <v>128</v>
      </c>
      <c r="F450" t="s">
        <v>181</v>
      </c>
      <c r="G450" t="s">
        <v>1970</v>
      </c>
      <c r="H450" t="s">
        <v>1984</v>
      </c>
      <c r="I450" t="s">
        <v>1981</v>
      </c>
      <c r="J450" t="s">
        <v>1985</v>
      </c>
      <c r="K450" s="24">
        <v>1014101524.9</v>
      </c>
      <c r="L450" s="24">
        <v>702989035.16999996</v>
      </c>
      <c r="M450" s="24">
        <v>702989035.16999996</v>
      </c>
      <c r="N450" s="24">
        <v>514881713.63999999</v>
      </c>
      <c r="O450" s="24">
        <v>152321309.69999999</v>
      </c>
      <c r="P450" s="24">
        <v>109837661</v>
      </c>
      <c r="Q450" s="24">
        <v>16378019.630000001</v>
      </c>
      <c r="R450" s="24">
        <v>42483648.700000003</v>
      </c>
      <c r="S450" s="24">
        <v>0</v>
      </c>
      <c r="T450" s="24">
        <v>0</v>
      </c>
      <c r="U450" s="24">
        <v>0</v>
      </c>
      <c r="V450" s="24">
        <v>0</v>
      </c>
      <c r="W450" s="24">
        <v>152321309.69999999</v>
      </c>
      <c r="X450" s="24">
        <v>109837661</v>
      </c>
      <c r="Y450" s="24">
        <v>16378019.630000001</v>
      </c>
      <c r="Z450" s="24">
        <v>42483648.700000003</v>
      </c>
      <c r="AA450" s="24">
        <f t="shared" si="6"/>
        <v>84967297.400000006</v>
      </c>
    </row>
    <row r="451" spans="1:27" x14ac:dyDescent="0.35">
      <c r="A451" t="s">
        <v>33</v>
      </c>
      <c r="B451" t="s">
        <v>1971</v>
      </c>
      <c r="C451" t="s">
        <v>1972</v>
      </c>
      <c r="D451" t="s">
        <v>1982</v>
      </c>
      <c r="E451" t="s">
        <v>597</v>
      </c>
      <c r="F451" t="s">
        <v>665</v>
      </c>
      <c r="G451" t="s">
        <v>1970</v>
      </c>
      <c r="H451" t="s">
        <v>1984</v>
      </c>
      <c r="K451" s="24">
        <v>814162235.84000003</v>
      </c>
      <c r="L451" s="24">
        <v>744402218.13999999</v>
      </c>
      <c r="M451" s="24">
        <v>814162235.84000003</v>
      </c>
      <c r="N451" s="24">
        <v>661855038.59000003</v>
      </c>
      <c r="O451" s="24">
        <v>22238099</v>
      </c>
      <c r="P451" s="24">
        <v>37639061.710000001</v>
      </c>
      <c r="Q451" s="24">
        <v>8183430.6799999997</v>
      </c>
      <c r="R451" s="24">
        <v>-15400962.710000001</v>
      </c>
      <c r="S451" s="24">
        <v>184527.67</v>
      </c>
      <c r="T451" s="24">
        <v>12528.28</v>
      </c>
      <c r="U451" s="24">
        <v>106348.98</v>
      </c>
      <c r="V451" s="24">
        <v>171999.39</v>
      </c>
      <c r="W451" s="24">
        <v>0</v>
      </c>
      <c r="X451" s="24">
        <v>0</v>
      </c>
      <c r="Y451" s="24">
        <v>0</v>
      </c>
      <c r="Z451" s="24">
        <v>0</v>
      </c>
      <c r="AA451" s="24">
        <f t="shared" ref="AA451:AA514" si="7">R451+V451+Z451</f>
        <v>-15228963.32</v>
      </c>
    </row>
    <row r="452" spans="1:27" x14ac:dyDescent="0.35">
      <c r="A452" t="s">
        <v>33</v>
      </c>
      <c r="B452" t="s">
        <v>1971</v>
      </c>
      <c r="C452" t="s">
        <v>1972</v>
      </c>
      <c r="D452" t="s">
        <v>1973</v>
      </c>
      <c r="E452" t="s">
        <v>307</v>
      </c>
      <c r="F452" t="s">
        <v>347</v>
      </c>
      <c r="G452" t="s">
        <v>1970</v>
      </c>
      <c r="H452" t="s">
        <v>1984</v>
      </c>
      <c r="K452" s="24">
        <v>1029676540.11</v>
      </c>
      <c r="L452" s="24">
        <v>1026165873.15</v>
      </c>
      <c r="M452" s="24">
        <v>1029676540.11</v>
      </c>
      <c r="N452" s="24">
        <v>646226236.54999995</v>
      </c>
      <c r="O452" s="24">
        <v>22033337.440000001</v>
      </c>
      <c r="P452" s="24">
        <v>67203103.870000005</v>
      </c>
      <c r="Q452" s="24">
        <v>8701876.0199999996</v>
      </c>
      <c r="R452" s="24">
        <v>-45169766.43</v>
      </c>
      <c r="S452" s="24">
        <v>133055.29</v>
      </c>
      <c r="T452" s="24">
        <v>415626.82</v>
      </c>
      <c r="U452" s="24">
        <v>116173.21</v>
      </c>
      <c r="V452" s="24">
        <v>-282571.53000000003</v>
      </c>
      <c r="W452" s="24">
        <v>0</v>
      </c>
      <c r="X452" s="24">
        <v>0</v>
      </c>
      <c r="Y452" s="24">
        <v>0</v>
      </c>
      <c r="Z452" s="24">
        <v>0</v>
      </c>
      <c r="AA452" s="24">
        <f t="shared" si="7"/>
        <v>-45452337.960000001</v>
      </c>
    </row>
    <row r="453" spans="1:27" x14ac:dyDescent="0.35">
      <c r="A453" t="s">
        <v>33</v>
      </c>
      <c r="B453" t="s">
        <v>1986</v>
      </c>
      <c r="C453" t="s">
        <v>1972</v>
      </c>
      <c r="D453" t="s">
        <v>1987</v>
      </c>
      <c r="E453" t="s">
        <v>1832</v>
      </c>
      <c r="F453" t="s">
        <v>1438</v>
      </c>
      <c r="G453" t="s">
        <v>1970</v>
      </c>
      <c r="H453" t="s">
        <v>1984</v>
      </c>
      <c r="I453" t="s">
        <v>1981</v>
      </c>
      <c r="K453" s="24">
        <v>783901861.01999998</v>
      </c>
      <c r="L453" s="24">
        <v>638407309.51999998</v>
      </c>
      <c r="M453" s="24">
        <v>638407309.51999998</v>
      </c>
      <c r="N453" s="24">
        <v>156266453.88999999</v>
      </c>
      <c r="O453" s="24">
        <v>17920639.260000002</v>
      </c>
      <c r="P453" s="24">
        <v>13309653.300000001</v>
      </c>
      <c r="Q453" s="24">
        <v>0</v>
      </c>
      <c r="R453" s="24">
        <v>4610985.96</v>
      </c>
      <c r="S453" s="24">
        <v>0</v>
      </c>
      <c r="T453" s="24">
        <v>0</v>
      </c>
      <c r="U453" s="24">
        <v>0</v>
      </c>
      <c r="V453" s="24">
        <v>0</v>
      </c>
      <c r="W453" s="24">
        <v>17920639.260000002</v>
      </c>
      <c r="X453" s="24">
        <v>13309653.300000001</v>
      </c>
      <c r="Y453" s="24">
        <v>0</v>
      </c>
      <c r="Z453" s="24">
        <v>4610985.96</v>
      </c>
      <c r="AA453" s="24">
        <f t="shared" si="7"/>
        <v>9221971.9199999999</v>
      </c>
    </row>
    <row r="454" spans="1:27" x14ac:dyDescent="0.35">
      <c r="A454" t="s">
        <v>33</v>
      </c>
      <c r="B454" t="s">
        <v>1971</v>
      </c>
      <c r="C454" t="s">
        <v>1972</v>
      </c>
      <c r="D454" t="s">
        <v>1982</v>
      </c>
      <c r="E454" t="s">
        <v>597</v>
      </c>
      <c r="F454" t="s">
        <v>666</v>
      </c>
      <c r="G454" t="s">
        <v>1970</v>
      </c>
      <c r="H454" t="s">
        <v>1984</v>
      </c>
      <c r="I454" t="s">
        <v>1981</v>
      </c>
      <c r="K454" s="24">
        <v>260375388.69999999</v>
      </c>
      <c r="L454" s="24">
        <v>1194168.3700000001</v>
      </c>
      <c r="M454" s="24">
        <v>1194168.3700000001</v>
      </c>
      <c r="N454" s="24">
        <v>216342984.13</v>
      </c>
      <c r="O454" s="24">
        <v>14922681.5</v>
      </c>
      <c r="P454" s="24">
        <v>19093950.100000001</v>
      </c>
      <c r="Q454" s="24">
        <v>2718330.23</v>
      </c>
      <c r="R454" s="24">
        <v>-4171268.6</v>
      </c>
      <c r="S454" s="24">
        <v>0</v>
      </c>
      <c r="T454" s="24">
        <v>0</v>
      </c>
      <c r="U454" s="24">
        <v>0</v>
      </c>
      <c r="V454" s="24">
        <v>0</v>
      </c>
      <c r="W454" s="24">
        <v>14922681.5</v>
      </c>
      <c r="X454" s="24">
        <v>19093950.100000001</v>
      </c>
      <c r="Y454" s="24">
        <v>2718330.23</v>
      </c>
      <c r="Z454" s="24">
        <v>-4171268.6</v>
      </c>
      <c r="AA454" s="24">
        <f t="shared" si="7"/>
        <v>-8342537.2000000002</v>
      </c>
    </row>
    <row r="455" spans="1:27" x14ac:dyDescent="0.35">
      <c r="A455" t="s">
        <v>33</v>
      </c>
      <c r="B455" t="s">
        <v>1971</v>
      </c>
      <c r="C455" t="s">
        <v>1972</v>
      </c>
      <c r="D455" t="s">
        <v>1973</v>
      </c>
      <c r="E455" t="s">
        <v>307</v>
      </c>
      <c r="F455" t="s">
        <v>348</v>
      </c>
      <c r="G455" t="s">
        <v>1970</v>
      </c>
      <c r="H455" t="s">
        <v>1984</v>
      </c>
      <c r="I455" t="s">
        <v>1981</v>
      </c>
      <c r="K455" s="24">
        <v>105144042.09999999</v>
      </c>
      <c r="L455" s="24">
        <v>341192</v>
      </c>
      <c r="M455" s="24">
        <v>341192</v>
      </c>
      <c r="N455" s="24">
        <v>85297970.180000007</v>
      </c>
      <c r="O455" s="24">
        <v>46348978.020000003</v>
      </c>
      <c r="P455" s="24">
        <v>6711668.5499999998</v>
      </c>
      <c r="Q455" s="24">
        <v>445134.79</v>
      </c>
      <c r="R455" s="24">
        <v>39637309.469999999</v>
      </c>
      <c r="S455" s="24">
        <v>0</v>
      </c>
      <c r="T455" s="24">
        <v>0</v>
      </c>
      <c r="U455" s="24">
        <v>0</v>
      </c>
      <c r="V455" s="24">
        <v>0</v>
      </c>
      <c r="W455" s="24">
        <v>46348978.020000003</v>
      </c>
      <c r="X455" s="24">
        <v>6711668.5499999998</v>
      </c>
      <c r="Y455" s="24">
        <v>445134.79</v>
      </c>
      <c r="Z455" s="24">
        <v>39637309.469999999</v>
      </c>
      <c r="AA455" s="24">
        <f t="shared" si="7"/>
        <v>79274618.939999998</v>
      </c>
    </row>
    <row r="456" spans="1:27" x14ac:dyDescent="0.35">
      <c r="A456" t="s">
        <v>33</v>
      </c>
      <c r="B456" t="s">
        <v>1971</v>
      </c>
      <c r="C456" t="s">
        <v>1972</v>
      </c>
      <c r="D456" t="s">
        <v>1974</v>
      </c>
      <c r="E456" t="s">
        <v>128</v>
      </c>
      <c r="F456" t="s">
        <v>182</v>
      </c>
      <c r="G456" t="s">
        <v>1970</v>
      </c>
      <c r="H456" t="s">
        <v>1984</v>
      </c>
      <c r="I456" t="s">
        <v>1981</v>
      </c>
      <c r="K456" s="24">
        <v>205494880.37</v>
      </c>
      <c r="L456" s="24">
        <v>2314754.7799999998</v>
      </c>
      <c r="M456" s="24">
        <v>2314754.7799999998</v>
      </c>
      <c r="N456" s="24">
        <v>68129364.120000005</v>
      </c>
      <c r="O456" s="24">
        <v>23331399.989999998</v>
      </c>
      <c r="P456" s="24">
        <v>32961805.23</v>
      </c>
      <c r="Q456" s="24">
        <v>3742222.71</v>
      </c>
      <c r="R456" s="24">
        <v>-9630405.2400000002</v>
      </c>
      <c r="S456" s="24">
        <v>0</v>
      </c>
      <c r="T456" s="24">
        <v>0</v>
      </c>
      <c r="U456" s="24">
        <v>0</v>
      </c>
      <c r="V456" s="24">
        <v>0</v>
      </c>
      <c r="W456" s="24">
        <v>23331399.989999998</v>
      </c>
      <c r="X456" s="24">
        <v>32961805.23</v>
      </c>
      <c r="Y456" s="24">
        <v>3742222.71</v>
      </c>
      <c r="Z456" s="24">
        <v>-9630405.2400000002</v>
      </c>
      <c r="AA456" s="24">
        <f t="shared" si="7"/>
        <v>-19260810.48</v>
      </c>
    </row>
    <row r="457" spans="1:27" x14ac:dyDescent="0.35">
      <c r="A457" t="s">
        <v>33</v>
      </c>
      <c r="B457" t="s">
        <v>1971</v>
      </c>
      <c r="C457" t="s">
        <v>1972</v>
      </c>
      <c r="D457" t="s">
        <v>1982</v>
      </c>
      <c r="E457" t="s">
        <v>597</v>
      </c>
      <c r="F457" t="s">
        <v>667</v>
      </c>
      <c r="G457" t="s">
        <v>1970</v>
      </c>
      <c r="K457" s="24">
        <v>379838109.06999999</v>
      </c>
      <c r="L457" s="24">
        <v>114054450.56</v>
      </c>
      <c r="M457" s="24">
        <v>379838109.06999999</v>
      </c>
      <c r="N457" s="24">
        <v>308292576.29000002</v>
      </c>
      <c r="O457" s="24">
        <v>131354412.09999999</v>
      </c>
      <c r="P457" s="24">
        <v>12940327.02</v>
      </c>
      <c r="Q457" s="24">
        <v>5040112.04</v>
      </c>
      <c r="R457" s="24">
        <v>118414085.08</v>
      </c>
      <c r="S457" s="24">
        <v>0</v>
      </c>
      <c r="T457" s="24">
        <v>0</v>
      </c>
      <c r="U457" s="24">
        <v>0</v>
      </c>
      <c r="V457" s="24">
        <v>0</v>
      </c>
      <c r="W457" s="24">
        <v>0</v>
      </c>
      <c r="X457" s="24">
        <v>0</v>
      </c>
      <c r="Y457" s="24">
        <v>0</v>
      </c>
      <c r="Z457" s="24">
        <v>0</v>
      </c>
      <c r="AA457" s="24">
        <f t="shared" si="7"/>
        <v>118414085.08</v>
      </c>
    </row>
    <row r="458" spans="1:27" x14ac:dyDescent="0.35">
      <c r="A458" t="s">
        <v>33</v>
      </c>
      <c r="B458" t="s">
        <v>1971</v>
      </c>
      <c r="C458" t="s">
        <v>1972</v>
      </c>
      <c r="D458" t="s">
        <v>1974</v>
      </c>
      <c r="E458" t="s">
        <v>128</v>
      </c>
      <c r="F458" t="s">
        <v>183</v>
      </c>
      <c r="G458" t="s">
        <v>1970</v>
      </c>
      <c r="K458" s="24">
        <v>381907789.62</v>
      </c>
      <c r="L458" s="24">
        <v>122388021.17</v>
      </c>
      <c r="M458" s="24">
        <v>381907789.62</v>
      </c>
      <c r="N458" s="24">
        <v>252235649.13</v>
      </c>
      <c r="O458" s="24">
        <v>30465806.77</v>
      </c>
      <c r="P458" s="24">
        <v>13845063.859999999</v>
      </c>
      <c r="Q458" s="24">
        <v>7036962.1600000001</v>
      </c>
      <c r="R458" s="24">
        <v>16620742.91</v>
      </c>
      <c r="S458" s="24">
        <v>0</v>
      </c>
      <c r="T458" s="24">
        <v>0</v>
      </c>
      <c r="U458" s="24">
        <v>0</v>
      </c>
      <c r="V458" s="24">
        <v>0</v>
      </c>
      <c r="W458" s="24">
        <v>0</v>
      </c>
      <c r="X458" s="24">
        <v>0</v>
      </c>
      <c r="Y458" s="24">
        <v>0</v>
      </c>
      <c r="Z458" s="24">
        <v>0</v>
      </c>
      <c r="AA458" s="24">
        <f t="shared" si="7"/>
        <v>16620742.91</v>
      </c>
    </row>
    <row r="459" spans="1:27" x14ac:dyDescent="0.35">
      <c r="A459" t="s">
        <v>33</v>
      </c>
      <c r="B459" t="s">
        <v>1986</v>
      </c>
      <c r="C459" t="s">
        <v>1972</v>
      </c>
      <c r="D459" t="s">
        <v>1987</v>
      </c>
      <c r="E459" t="s">
        <v>1832</v>
      </c>
      <c r="F459" t="s">
        <v>1867</v>
      </c>
      <c r="G459" t="s">
        <v>1970</v>
      </c>
      <c r="H459" t="s">
        <v>1984</v>
      </c>
      <c r="K459" s="24">
        <v>478387068.94999999</v>
      </c>
      <c r="L459" s="24">
        <v>136844535.71000001</v>
      </c>
      <c r="M459" s="24">
        <v>478387068.94999999</v>
      </c>
      <c r="N459" s="24">
        <v>270158696.26999998</v>
      </c>
      <c r="O459" s="24">
        <v>189890098.69999999</v>
      </c>
      <c r="P459" s="24">
        <v>5654510.4900000002</v>
      </c>
      <c r="Q459" s="24">
        <v>4137247.54</v>
      </c>
      <c r="R459" s="24">
        <v>184235588.21000001</v>
      </c>
      <c r="S459" s="24">
        <v>0</v>
      </c>
      <c r="T459" s="24">
        <v>0</v>
      </c>
      <c r="U459" s="24">
        <v>0</v>
      </c>
      <c r="V459" s="24">
        <v>0</v>
      </c>
      <c r="W459" s="24">
        <v>0</v>
      </c>
      <c r="X459" s="24">
        <v>0</v>
      </c>
      <c r="Y459" s="24">
        <v>0</v>
      </c>
      <c r="Z459" s="24">
        <v>0</v>
      </c>
      <c r="AA459" s="24">
        <f t="shared" si="7"/>
        <v>184235588.21000001</v>
      </c>
    </row>
    <row r="460" spans="1:27" x14ac:dyDescent="0.35">
      <c r="A460" t="s">
        <v>33</v>
      </c>
      <c r="B460" t="s">
        <v>1971</v>
      </c>
      <c r="C460" t="s">
        <v>1972</v>
      </c>
      <c r="D460" t="s">
        <v>1982</v>
      </c>
      <c r="E460" t="s">
        <v>597</v>
      </c>
      <c r="F460" t="s">
        <v>668</v>
      </c>
      <c r="G460" t="s">
        <v>1970</v>
      </c>
      <c r="H460" t="s">
        <v>1984</v>
      </c>
      <c r="I460" t="s">
        <v>1981</v>
      </c>
      <c r="K460" s="24">
        <v>525048511.52999997</v>
      </c>
      <c r="L460" s="24">
        <v>13503991.57</v>
      </c>
      <c r="M460" s="24">
        <v>13503991.57</v>
      </c>
      <c r="N460" s="24">
        <v>417563130.31999999</v>
      </c>
      <c r="O460" s="24">
        <v>27224910.920000002</v>
      </c>
      <c r="P460" s="24">
        <v>11382320.35</v>
      </c>
      <c r="Q460" s="24">
        <v>4675732.17</v>
      </c>
      <c r="R460" s="24">
        <v>15842590.57</v>
      </c>
      <c r="S460" s="24">
        <v>0</v>
      </c>
      <c r="T460" s="24">
        <v>0</v>
      </c>
      <c r="U460" s="24">
        <v>0</v>
      </c>
      <c r="V460" s="24">
        <v>0</v>
      </c>
      <c r="W460" s="24">
        <v>27224910.920000002</v>
      </c>
      <c r="X460" s="24">
        <v>11382320.35</v>
      </c>
      <c r="Y460" s="24">
        <v>4675732.17</v>
      </c>
      <c r="Z460" s="24">
        <v>15842590.57</v>
      </c>
      <c r="AA460" s="24">
        <f t="shared" si="7"/>
        <v>31685181.140000001</v>
      </c>
    </row>
    <row r="461" spans="1:27" x14ac:dyDescent="0.35">
      <c r="A461" t="s">
        <v>33</v>
      </c>
      <c r="B461" t="s">
        <v>1986</v>
      </c>
      <c r="C461" t="s">
        <v>1972</v>
      </c>
      <c r="D461" t="s">
        <v>1987</v>
      </c>
      <c r="E461" t="s">
        <v>1832</v>
      </c>
      <c r="F461" t="s">
        <v>1868</v>
      </c>
      <c r="G461" t="s">
        <v>1970</v>
      </c>
      <c r="H461" t="s">
        <v>1984</v>
      </c>
      <c r="K461" s="24">
        <v>348784935.63999999</v>
      </c>
      <c r="L461" s="24">
        <v>348784935.63999999</v>
      </c>
      <c r="M461" s="24">
        <v>348784935.63999999</v>
      </c>
      <c r="N461" s="24">
        <v>207362705.53</v>
      </c>
      <c r="O461" s="24">
        <v>7807478.1799999997</v>
      </c>
      <c r="P461" s="24">
        <v>7244188.75</v>
      </c>
      <c r="Q461" s="24">
        <v>1000561.76</v>
      </c>
      <c r="R461" s="24">
        <v>563289.43000000005</v>
      </c>
      <c r="S461" s="24">
        <v>0</v>
      </c>
      <c r="T461" s="24">
        <v>0</v>
      </c>
      <c r="U461" s="24">
        <v>0</v>
      </c>
      <c r="V461" s="24">
        <v>0</v>
      </c>
      <c r="W461" s="24">
        <v>0</v>
      </c>
      <c r="X461" s="24">
        <v>0</v>
      </c>
      <c r="Y461" s="24">
        <v>0</v>
      </c>
      <c r="Z461" s="24">
        <v>0</v>
      </c>
      <c r="AA461" s="24">
        <f t="shared" si="7"/>
        <v>563289.43000000005</v>
      </c>
    </row>
    <row r="462" spans="1:27" x14ac:dyDescent="0.35">
      <c r="A462" t="s">
        <v>33</v>
      </c>
      <c r="B462" t="s">
        <v>1971</v>
      </c>
      <c r="C462" t="s">
        <v>1972</v>
      </c>
      <c r="D462" t="s">
        <v>1982</v>
      </c>
      <c r="E462" t="s">
        <v>597</v>
      </c>
      <c r="F462" t="s">
        <v>669</v>
      </c>
      <c r="G462" t="s">
        <v>1970</v>
      </c>
      <c r="H462" t="s">
        <v>1984</v>
      </c>
      <c r="K462" s="24">
        <v>619727757.12</v>
      </c>
      <c r="L462" s="24">
        <v>544335792.77999997</v>
      </c>
      <c r="M462" s="24">
        <v>619727757.12</v>
      </c>
      <c r="N462" s="24">
        <v>316979119.04000002</v>
      </c>
      <c r="O462" s="24">
        <v>30666142.829999998</v>
      </c>
      <c r="P462" s="24">
        <v>44892178.780000001</v>
      </c>
      <c r="Q462" s="24">
        <v>8547266.5700000003</v>
      </c>
      <c r="R462" s="24">
        <v>-14226035.949999999</v>
      </c>
      <c r="S462" s="24">
        <v>0</v>
      </c>
      <c r="T462" s="24">
        <v>0</v>
      </c>
      <c r="U462" s="24">
        <v>0</v>
      </c>
      <c r="V462" s="24">
        <v>0</v>
      </c>
      <c r="W462" s="24">
        <v>0</v>
      </c>
      <c r="X462" s="24">
        <v>0</v>
      </c>
      <c r="Y462" s="24">
        <v>0</v>
      </c>
      <c r="Z462" s="24">
        <v>0</v>
      </c>
      <c r="AA462" s="24">
        <f t="shared" si="7"/>
        <v>-14226035.949999999</v>
      </c>
    </row>
    <row r="463" spans="1:27" x14ac:dyDescent="0.35">
      <c r="A463" t="s">
        <v>33</v>
      </c>
      <c r="B463" t="s">
        <v>1967</v>
      </c>
      <c r="C463" t="s">
        <v>1972</v>
      </c>
      <c r="D463" t="s">
        <v>1987</v>
      </c>
      <c r="E463" t="s">
        <v>1544</v>
      </c>
      <c r="F463" t="s">
        <v>1439</v>
      </c>
      <c r="G463" t="s">
        <v>1970</v>
      </c>
      <c r="H463" t="s">
        <v>1984</v>
      </c>
      <c r="I463" t="s">
        <v>1981</v>
      </c>
      <c r="K463" s="24">
        <v>1274871492.4200001</v>
      </c>
      <c r="L463" s="24">
        <v>1274871492.4200001</v>
      </c>
      <c r="M463" s="24">
        <v>1274871492.4200001</v>
      </c>
      <c r="N463" s="24">
        <v>598267617.88</v>
      </c>
      <c r="O463" s="24">
        <v>111512981.5</v>
      </c>
      <c r="P463" s="24">
        <v>75593926.200000003</v>
      </c>
      <c r="Q463" s="24">
        <v>0</v>
      </c>
      <c r="R463" s="24">
        <v>35919055.299999997</v>
      </c>
      <c r="S463" s="24">
        <v>0</v>
      </c>
      <c r="T463" s="24">
        <v>0</v>
      </c>
      <c r="U463" s="24">
        <v>0</v>
      </c>
      <c r="V463" s="24">
        <v>0</v>
      </c>
      <c r="W463" s="24">
        <v>111512981.5</v>
      </c>
      <c r="X463" s="24">
        <v>75593926.200000003</v>
      </c>
      <c r="Y463" s="24">
        <v>0</v>
      </c>
      <c r="Z463" s="24">
        <v>35919055.299999997</v>
      </c>
      <c r="AA463" s="24">
        <f t="shared" si="7"/>
        <v>71838110.599999994</v>
      </c>
    </row>
    <row r="464" spans="1:27" x14ac:dyDescent="0.35">
      <c r="A464" t="s">
        <v>33</v>
      </c>
      <c r="B464" t="s">
        <v>1971</v>
      </c>
      <c r="C464" t="s">
        <v>1979</v>
      </c>
      <c r="D464" t="s">
        <v>1978</v>
      </c>
      <c r="E464" t="s">
        <v>900</v>
      </c>
      <c r="F464" t="s">
        <v>913</v>
      </c>
      <c r="G464" t="s">
        <v>1970</v>
      </c>
      <c r="H464" t="s">
        <v>1984</v>
      </c>
      <c r="J464" t="s">
        <v>1985</v>
      </c>
      <c r="K464" s="24">
        <v>551621651.78999996</v>
      </c>
      <c r="L464" s="24">
        <v>551470850.92999995</v>
      </c>
      <c r="M464" s="24">
        <v>551621651.78999996</v>
      </c>
      <c r="N464" s="24">
        <v>290294585.16000003</v>
      </c>
      <c r="O464" s="24">
        <v>57600835.899999999</v>
      </c>
      <c r="P464" s="24">
        <v>21400341.620000001</v>
      </c>
      <c r="Q464" s="24">
        <v>8203617.1600000001</v>
      </c>
      <c r="R464" s="24">
        <v>36200494.280000001</v>
      </c>
      <c r="S464" s="24">
        <v>0</v>
      </c>
      <c r="T464" s="24">
        <v>0</v>
      </c>
      <c r="U464" s="24">
        <v>0</v>
      </c>
      <c r="V464" s="24">
        <v>0</v>
      </c>
      <c r="W464" s="24">
        <v>0</v>
      </c>
      <c r="X464" s="24">
        <v>0</v>
      </c>
      <c r="Y464" s="24">
        <v>0</v>
      </c>
      <c r="Z464" s="24">
        <v>0</v>
      </c>
      <c r="AA464" s="24">
        <f t="shared" si="7"/>
        <v>36200494.280000001</v>
      </c>
    </row>
    <row r="465" spans="1:27" x14ac:dyDescent="0.35">
      <c r="A465" t="s">
        <v>33</v>
      </c>
      <c r="B465" t="s">
        <v>1971</v>
      </c>
      <c r="C465" t="s">
        <v>1968</v>
      </c>
      <c r="D465" t="s">
        <v>1991</v>
      </c>
      <c r="E465" t="s">
        <v>952</v>
      </c>
      <c r="F465" t="s">
        <v>968</v>
      </c>
      <c r="G465" t="s">
        <v>1970</v>
      </c>
      <c r="H465" t="s">
        <v>1984</v>
      </c>
      <c r="K465" s="24">
        <v>453087355.93000001</v>
      </c>
      <c r="L465" s="24">
        <v>453087355.93000001</v>
      </c>
      <c r="M465" s="24">
        <v>453087355.93000001</v>
      </c>
      <c r="N465" s="24">
        <v>355807607.67000002</v>
      </c>
      <c r="O465" s="24">
        <v>47292725.200000003</v>
      </c>
      <c r="P465" s="24">
        <v>24740051.710000001</v>
      </c>
      <c r="Q465" s="24">
        <v>6043289.5899999999</v>
      </c>
      <c r="R465" s="24">
        <v>22552673.489999998</v>
      </c>
      <c r="S465" s="24">
        <v>0</v>
      </c>
      <c r="T465" s="24">
        <v>0</v>
      </c>
      <c r="U465" s="24">
        <v>0</v>
      </c>
      <c r="V465" s="24">
        <v>0</v>
      </c>
      <c r="W465" s="24">
        <v>0</v>
      </c>
      <c r="X465" s="24">
        <v>0</v>
      </c>
      <c r="Y465" s="24">
        <v>0</v>
      </c>
      <c r="Z465" s="24">
        <v>0</v>
      </c>
      <c r="AA465" s="24">
        <f t="shared" si="7"/>
        <v>22552673.489999998</v>
      </c>
    </row>
    <row r="466" spans="1:27" x14ac:dyDescent="0.35">
      <c r="A466" t="s">
        <v>33</v>
      </c>
      <c r="B466" t="s">
        <v>1971</v>
      </c>
      <c r="C466" t="s">
        <v>1972</v>
      </c>
      <c r="D466" t="s">
        <v>1973</v>
      </c>
      <c r="E466" t="s">
        <v>307</v>
      </c>
      <c r="F466" t="s">
        <v>349</v>
      </c>
      <c r="G466" t="s">
        <v>1970</v>
      </c>
      <c r="H466" t="s">
        <v>1984</v>
      </c>
      <c r="K466" s="24">
        <v>587400096.75999999</v>
      </c>
      <c r="L466" s="24">
        <v>405453318.19</v>
      </c>
      <c r="M466" s="24">
        <v>587400096.75999999</v>
      </c>
      <c r="N466" s="24">
        <v>349937938.88</v>
      </c>
      <c r="O466" s="24">
        <v>41278324.049999997</v>
      </c>
      <c r="P466" s="24">
        <v>33049145.609999999</v>
      </c>
      <c r="Q466" s="24">
        <v>6723729.71</v>
      </c>
      <c r="R466" s="24">
        <v>8229178.4400000004</v>
      </c>
      <c r="S466" s="24">
        <v>0</v>
      </c>
      <c r="T466" s="24">
        <v>0</v>
      </c>
      <c r="U466" s="24">
        <v>0</v>
      </c>
      <c r="V466" s="24">
        <v>0</v>
      </c>
      <c r="W466" s="24">
        <v>0</v>
      </c>
      <c r="X466" s="24">
        <v>0</v>
      </c>
      <c r="Y466" s="24">
        <v>0</v>
      </c>
      <c r="Z466" s="24">
        <v>0</v>
      </c>
      <c r="AA466" s="24">
        <f t="shared" si="7"/>
        <v>8229178.4400000004</v>
      </c>
    </row>
    <row r="467" spans="1:27" x14ac:dyDescent="0.35">
      <c r="A467" t="s">
        <v>33</v>
      </c>
      <c r="B467" t="s">
        <v>1971</v>
      </c>
      <c r="C467" t="s">
        <v>1972</v>
      </c>
      <c r="D467" t="s">
        <v>1982</v>
      </c>
      <c r="E467" t="s">
        <v>597</v>
      </c>
      <c r="F467" t="s">
        <v>670</v>
      </c>
      <c r="G467" t="s">
        <v>1970</v>
      </c>
      <c r="H467" t="s">
        <v>1984</v>
      </c>
      <c r="I467" t="s">
        <v>1981</v>
      </c>
      <c r="K467" s="24">
        <v>3394629346.3699999</v>
      </c>
      <c r="L467" s="24">
        <v>10463125.380000001</v>
      </c>
      <c r="M467" s="24">
        <v>10463125.380000001</v>
      </c>
      <c r="N467" s="24">
        <v>1046881705.28</v>
      </c>
      <c r="O467" s="24">
        <v>105570944.3</v>
      </c>
      <c r="P467" s="24">
        <v>78169305.040000007</v>
      </c>
      <c r="Q467" s="24">
        <v>44434962.229999997</v>
      </c>
      <c r="R467" s="24">
        <v>27401639.260000002</v>
      </c>
      <c r="S467" s="24">
        <v>0</v>
      </c>
      <c r="T467" s="24">
        <v>0</v>
      </c>
      <c r="U467" s="24">
        <v>0</v>
      </c>
      <c r="V467" s="24">
        <v>0</v>
      </c>
      <c r="W467" s="24">
        <v>105570944.3</v>
      </c>
      <c r="X467" s="24">
        <v>78169305.040000007</v>
      </c>
      <c r="Y467" s="24">
        <v>44434962.229999997</v>
      </c>
      <c r="Z467" s="24">
        <v>27401639.260000002</v>
      </c>
      <c r="AA467" s="24">
        <f t="shared" si="7"/>
        <v>54803278.520000003</v>
      </c>
    </row>
    <row r="468" spans="1:27" x14ac:dyDescent="0.35">
      <c r="A468" t="s">
        <v>33</v>
      </c>
      <c r="B468" t="s">
        <v>1971</v>
      </c>
      <c r="C468" t="s">
        <v>1972</v>
      </c>
      <c r="D468" t="s">
        <v>1973</v>
      </c>
      <c r="E468" t="s">
        <v>307</v>
      </c>
      <c r="F468" t="s">
        <v>350</v>
      </c>
      <c r="G468" t="s">
        <v>1970</v>
      </c>
      <c r="H468" t="s">
        <v>1984</v>
      </c>
      <c r="I468" t="s">
        <v>1981</v>
      </c>
      <c r="K468" s="24">
        <v>794693337.92999995</v>
      </c>
      <c r="L468" s="24">
        <v>89269.87</v>
      </c>
      <c r="M468" s="24">
        <v>89269.87</v>
      </c>
      <c r="N468" s="24">
        <v>260937355.31999999</v>
      </c>
      <c r="O468" s="24">
        <v>26774055.920000002</v>
      </c>
      <c r="P468" s="24">
        <v>28647825.620000001</v>
      </c>
      <c r="Q468" s="24">
        <v>4794595.07</v>
      </c>
      <c r="R468" s="24">
        <v>-1873769.7</v>
      </c>
      <c r="S468" s="24">
        <v>0</v>
      </c>
      <c r="T468" s="24">
        <v>0</v>
      </c>
      <c r="U468" s="24">
        <v>0</v>
      </c>
      <c r="V468" s="24">
        <v>0</v>
      </c>
      <c r="W468" s="24">
        <v>26774055.920000002</v>
      </c>
      <c r="X468" s="24">
        <v>28647825.620000001</v>
      </c>
      <c r="Y468" s="24">
        <v>4794595.07</v>
      </c>
      <c r="Z468" s="24">
        <v>-1873769.7</v>
      </c>
      <c r="AA468" s="24">
        <f t="shared" si="7"/>
        <v>-3747539.4</v>
      </c>
    </row>
    <row r="469" spans="1:27" x14ac:dyDescent="0.35">
      <c r="A469" t="s">
        <v>33</v>
      </c>
      <c r="B469" t="s">
        <v>1986</v>
      </c>
      <c r="C469" t="s">
        <v>1972</v>
      </c>
      <c r="D469" t="s">
        <v>1987</v>
      </c>
      <c r="E469" t="s">
        <v>1832</v>
      </c>
      <c r="F469" t="s">
        <v>1869</v>
      </c>
      <c r="G469" t="s">
        <v>1970</v>
      </c>
      <c r="H469" t="s">
        <v>1984</v>
      </c>
      <c r="J469" t="s">
        <v>1985</v>
      </c>
      <c r="K469" s="24">
        <v>534247348.22000003</v>
      </c>
      <c r="L469" s="24">
        <v>170333547.13</v>
      </c>
      <c r="M469" s="24">
        <v>534247348.22000003</v>
      </c>
      <c r="N469" s="24">
        <v>2190813.58</v>
      </c>
      <c r="O469" s="24">
        <v>5055474.5999999996</v>
      </c>
      <c r="P469" s="24">
        <v>2079779.53</v>
      </c>
      <c r="Q469" s="24">
        <v>5040474.5999999996</v>
      </c>
      <c r="R469" s="24">
        <v>2975695.07</v>
      </c>
      <c r="S469" s="24">
        <v>0</v>
      </c>
      <c r="T469" s="24">
        <v>0</v>
      </c>
      <c r="U469" s="24">
        <v>0</v>
      </c>
      <c r="V469" s="24">
        <v>0</v>
      </c>
      <c r="W469" s="24">
        <v>0</v>
      </c>
      <c r="X469" s="24">
        <v>0</v>
      </c>
      <c r="Y469" s="24">
        <v>0</v>
      </c>
      <c r="Z469" s="24">
        <v>0</v>
      </c>
      <c r="AA469" s="24">
        <f t="shared" si="7"/>
        <v>2975695.07</v>
      </c>
    </row>
    <row r="470" spans="1:27" x14ac:dyDescent="0.35">
      <c r="A470" t="s">
        <v>33</v>
      </c>
      <c r="B470" t="s">
        <v>1971</v>
      </c>
      <c r="C470" t="s">
        <v>1972</v>
      </c>
      <c r="D470" t="s">
        <v>1975</v>
      </c>
      <c r="E470" t="s">
        <v>484</v>
      </c>
      <c r="F470" t="s">
        <v>514</v>
      </c>
      <c r="G470" t="s">
        <v>1970</v>
      </c>
      <c r="H470" t="s">
        <v>1984</v>
      </c>
      <c r="I470" t="s">
        <v>1981</v>
      </c>
      <c r="K470" s="24">
        <v>790571640.13999999</v>
      </c>
      <c r="L470" s="24">
        <v>263590052.16999999</v>
      </c>
      <c r="M470" s="24">
        <v>263590052.16999999</v>
      </c>
      <c r="N470" s="24">
        <v>537159594.12</v>
      </c>
      <c r="O470" s="24">
        <v>19047062.510000002</v>
      </c>
      <c r="P470" s="24">
        <v>21755870.800000001</v>
      </c>
      <c r="Q470" s="24">
        <v>9068446.4800000004</v>
      </c>
      <c r="R470" s="24">
        <v>-2708808.29</v>
      </c>
      <c r="S470" s="24">
        <v>0</v>
      </c>
      <c r="T470" s="24">
        <v>0</v>
      </c>
      <c r="U470" s="24">
        <v>0</v>
      </c>
      <c r="V470" s="24">
        <v>0</v>
      </c>
      <c r="W470" s="24">
        <v>19047062.510000002</v>
      </c>
      <c r="X470" s="24">
        <v>21755870.800000001</v>
      </c>
      <c r="Y470" s="24">
        <v>9068446.4800000004</v>
      </c>
      <c r="Z470" s="24">
        <v>-2708808.29</v>
      </c>
      <c r="AA470" s="24">
        <f t="shared" si="7"/>
        <v>-5417616.5800000001</v>
      </c>
    </row>
    <row r="471" spans="1:27" x14ac:dyDescent="0.35">
      <c r="A471" t="s">
        <v>33</v>
      </c>
      <c r="B471" t="s">
        <v>1971</v>
      </c>
      <c r="C471" t="s">
        <v>1972</v>
      </c>
      <c r="D471" t="s">
        <v>1982</v>
      </c>
      <c r="E471" t="s">
        <v>597</v>
      </c>
      <c r="F471" t="s">
        <v>671</v>
      </c>
      <c r="G471" t="s">
        <v>1970</v>
      </c>
      <c r="H471" t="s">
        <v>1984</v>
      </c>
      <c r="I471" t="s">
        <v>1981</v>
      </c>
      <c r="K471" s="24">
        <v>83034319.099999994</v>
      </c>
      <c r="L471" s="24">
        <v>29155392.469999999</v>
      </c>
      <c r="M471" s="24">
        <v>29155392.469999999</v>
      </c>
      <c r="N471" s="24">
        <v>0</v>
      </c>
      <c r="O471" s="24">
        <v>23591971.239999998</v>
      </c>
      <c r="P471" s="24">
        <v>243024.35</v>
      </c>
      <c r="Q471" s="24">
        <v>0</v>
      </c>
      <c r="R471" s="24">
        <v>23348946.890000001</v>
      </c>
      <c r="S471" s="24">
        <v>0</v>
      </c>
      <c r="T471" s="24">
        <v>0</v>
      </c>
      <c r="U471" s="24">
        <v>0</v>
      </c>
      <c r="V471" s="24">
        <v>0</v>
      </c>
      <c r="W471" s="24">
        <v>23591971.239999998</v>
      </c>
      <c r="X471" s="24">
        <v>243024.35</v>
      </c>
      <c r="Y471" s="24">
        <v>0</v>
      </c>
      <c r="Z471" s="24">
        <v>23348946.890000001</v>
      </c>
      <c r="AA471" s="24">
        <f t="shared" si="7"/>
        <v>46697893.780000001</v>
      </c>
    </row>
    <row r="472" spans="1:27" x14ac:dyDescent="0.35">
      <c r="A472" t="s">
        <v>33</v>
      </c>
      <c r="B472" t="s">
        <v>1971</v>
      </c>
      <c r="C472" t="s">
        <v>1972</v>
      </c>
      <c r="D472" t="s">
        <v>1974</v>
      </c>
      <c r="E472" t="s">
        <v>128</v>
      </c>
      <c r="F472" t="s">
        <v>184</v>
      </c>
      <c r="G472" t="s">
        <v>1970</v>
      </c>
      <c r="H472" t="s">
        <v>1984</v>
      </c>
      <c r="I472" t="s">
        <v>1981</v>
      </c>
      <c r="K472" s="24">
        <v>158365940.06</v>
      </c>
      <c r="L472" s="24">
        <v>15409038.050000001</v>
      </c>
      <c r="M472" s="24">
        <v>15409038.050000001</v>
      </c>
      <c r="N472" s="24">
        <v>67520648.609999999</v>
      </c>
      <c r="O472" s="24">
        <v>24321199.940000001</v>
      </c>
      <c r="P472" s="24">
        <v>6831721.3600000003</v>
      </c>
      <c r="Q472" s="24">
        <v>2253984.79</v>
      </c>
      <c r="R472" s="24">
        <v>17489478.579999998</v>
      </c>
      <c r="S472" s="24">
        <v>0</v>
      </c>
      <c r="T472" s="24">
        <v>0</v>
      </c>
      <c r="U472" s="24">
        <v>0</v>
      </c>
      <c r="V472" s="24">
        <v>0</v>
      </c>
      <c r="W472" s="24">
        <v>24321199.940000001</v>
      </c>
      <c r="X472" s="24">
        <v>6831721.3600000003</v>
      </c>
      <c r="Y472" s="24">
        <v>2253984.79</v>
      </c>
      <c r="Z472" s="24">
        <v>17489478.579999998</v>
      </c>
      <c r="AA472" s="24">
        <f t="shared" si="7"/>
        <v>34978957.159999996</v>
      </c>
    </row>
    <row r="473" spans="1:27" x14ac:dyDescent="0.35">
      <c r="A473" t="s">
        <v>33</v>
      </c>
      <c r="B473" t="s">
        <v>1971</v>
      </c>
      <c r="C473" t="s">
        <v>1972</v>
      </c>
      <c r="D473" t="s">
        <v>1973</v>
      </c>
      <c r="E473" t="s">
        <v>307</v>
      </c>
      <c r="F473" t="s">
        <v>351</v>
      </c>
      <c r="G473" t="s">
        <v>1970</v>
      </c>
      <c r="H473" t="s">
        <v>1984</v>
      </c>
      <c r="I473" t="s">
        <v>1981</v>
      </c>
      <c r="K473" s="24">
        <v>394283970.19</v>
      </c>
      <c r="L473" s="24">
        <v>137487115.41999999</v>
      </c>
      <c r="M473" s="24">
        <v>137487115.41999999</v>
      </c>
      <c r="N473" s="24">
        <v>215592809.96000001</v>
      </c>
      <c r="O473" s="24">
        <v>8125952.0300000003</v>
      </c>
      <c r="P473" s="24">
        <v>13934974.289999999</v>
      </c>
      <c r="Q473" s="24">
        <v>3121670.4</v>
      </c>
      <c r="R473" s="24">
        <v>-5809022.2599999998</v>
      </c>
      <c r="S473" s="24">
        <v>0</v>
      </c>
      <c r="T473" s="24">
        <v>0</v>
      </c>
      <c r="U473" s="24">
        <v>0</v>
      </c>
      <c r="V473" s="24">
        <v>0</v>
      </c>
      <c r="W473" s="24">
        <v>8125952.0300000003</v>
      </c>
      <c r="X473" s="24">
        <v>13934974.289999999</v>
      </c>
      <c r="Y473" s="24">
        <v>3121670.4</v>
      </c>
      <c r="Z473" s="24">
        <v>-5809022.2599999998</v>
      </c>
      <c r="AA473" s="24">
        <f t="shared" si="7"/>
        <v>-11618044.52</v>
      </c>
    </row>
    <row r="474" spans="1:27" x14ac:dyDescent="0.35">
      <c r="A474" t="s">
        <v>33</v>
      </c>
      <c r="B474" t="s">
        <v>1986</v>
      </c>
      <c r="C474" t="s">
        <v>1972</v>
      </c>
      <c r="D474" t="s">
        <v>1987</v>
      </c>
      <c r="E474" t="s">
        <v>1832</v>
      </c>
      <c r="F474" t="s">
        <v>1870</v>
      </c>
      <c r="G474" t="s">
        <v>1970</v>
      </c>
      <c r="H474" t="s">
        <v>1984</v>
      </c>
      <c r="K474" s="24">
        <v>1639727286.53</v>
      </c>
      <c r="L474" s="24">
        <v>1474925865.1900001</v>
      </c>
      <c r="M474" s="24">
        <v>1639727286.53</v>
      </c>
      <c r="N474" s="24">
        <v>567064322.08000004</v>
      </c>
      <c r="O474" s="24">
        <v>39638516.670000002</v>
      </c>
      <c r="P474" s="24">
        <v>51081322.049999997</v>
      </c>
      <c r="Q474" s="24">
        <v>4803731.42</v>
      </c>
      <c r="R474" s="24">
        <v>-11442805.380000001</v>
      </c>
      <c r="S474" s="24">
        <v>0</v>
      </c>
      <c r="T474" s="24">
        <v>0</v>
      </c>
      <c r="U474" s="24">
        <v>0</v>
      </c>
      <c r="V474" s="24">
        <v>0</v>
      </c>
      <c r="W474" s="24">
        <v>0</v>
      </c>
      <c r="X474" s="24">
        <v>0</v>
      </c>
      <c r="Y474" s="24">
        <v>0</v>
      </c>
      <c r="Z474" s="24">
        <v>0</v>
      </c>
      <c r="AA474" s="24">
        <f t="shared" si="7"/>
        <v>-11442805.380000001</v>
      </c>
    </row>
    <row r="475" spans="1:27" x14ac:dyDescent="0.35">
      <c r="A475" t="s">
        <v>33</v>
      </c>
      <c r="B475" t="s">
        <v>1971</v>
      </c>
      <c r="C475" t="s">
        <v>1972</v>
      </c>
      <c r="D475" t="s">
        <v>1982</v>
      </c>
      <c r="E475" t="s">
        <v>597</v>
      </c>
      <c r="F475" t="s">
        <v>672</v>
      </c>
      <c r="G475" t="s">
        <v>1970</v>
      </c>
      <c r="H475" t="s">
        <v>1984</v>
      </c>
      <c r="J475" t="s">
        <v>1992</v>
      </c>
      <c r="K475" s="24">
        <v>267228753.58000001</v>
      </c>
      <c r="L475" s="24">
        <v>189202424.31</v>
      </c>
      <c r="M475" s="24">
        <v>267228753.58000001</v>
      </c>
      <c r="N475" s="24">
        <v>110569430.37</v>
      </c>
      <c r="O475" s="24">
        <v>6594503.3300000001</v>
      </c>
      <c r="P475" s="24">
        <v>4845528.8099999996</v>
      </c>
      <c r="Q475" s="24">
        <v>2558965.4700000002</v>
      </c>
      <c r="R475" s="24">
        <v>1748974.52</v>
      </c>
      <c r="S475" s="24">
        <v>0</v>
      </c>
      <c r="T475" s="24">
        <v>0</v>
      </c>
      <c r="U475" s="24">
        <v>0</v>
      </c>
      <c r="V475" s="24">
        <v>0</v>
      </c>
      <c r="W475" s="24">
        <v>0</v>
      </c>
      <c r="X475" s="24">
        <v>0</v>
      </c>
      <c r="Y475" s="24">
        <v>0</v>
      </c>
      <c r="Z475" s="24">
        <v>0</v>
      </c>
      <c r="AA475" s="24">
        <f t="shared" si="7"/>
        <v>1748974.52</v>
      </c>
    </row>
    <row r="476" spans="1:27" x14ac:dyDescent="0.35">
      <c r="A476" t="s">
        <v>33</v>
      </c>
      <c r="B476" t="s">
        <v>1971</v>
      </c>
      <c r="C476" t="s">
        <v>1972</v>
      </c>
      <c r="D476" t="s">
        <v>1973</v>
      </c>
      <c r="E476" t="s">
        <v>307</v>
      </c>
      <c r="F476" t="s">
        <v>352</v>
      </c>
      <c r="G476" t="s">
        <v>1970</v>
      </c>
      <c r="H476" t="s">
        <v>1984</v>
      </c>
      <c r="J476" t="s">
        <v>1992</v>
      </c>
      <c r="K476" s="24">
        <v>262836107.38999999</v>
      </c>
      <c r="L476" s="24">
        <v>158059658.50999999</v>
      </c>
      <c r="M476" s="24">
        <v>262836107.38999999</v>
      </c>
      <c r="N476" s="24">
        <v>66066558.710000001</v>
      </c>
      <c r="O476" s="24">
        <v>8309737.3799999999</v>
      </c>
      <c r="P476" s="24">
        <v>5875247.4699999997</v>
      </c>
      <c r="Q476" s="24">
        <v>1044388.07</v>
      </c>
      <c r="R476" s="24">
        <v>2434489.91</v>
      </c>
      <c r="S476" s="24">
        <v>0</v>
      </c>
      <c r="T476" s="24">
        <v>0</v>
      </c>
      <c r="U476" s="24">
        <v>0</v>
      </c>
      <c r="V476" s="24">
        <v>0</v>
      </c>
      <c r="W476" s="24">
        <v>0</v>
      </c>
      <c r="X476" s="24">
        <v>0</v>
      </c>
      <c r="Y476" s="24">
        <v>0</v>
      </c>
      <c r="Z476" s="24">
        <v>0</v>
      </c>
      <c r="AA476" s="24">
        <f t="shared" si="7"/>
        <v>2434489.91</v>
      </c>
    </row>
    <row r="477" spans="1:27" x14ac:dyDescent="0.35">
      <c r="A477" t="s">
        <v>33</v>
      </c>
      <c r="B477" t="s">
        <v>1971</v>
      </c>
      <c r="C477" t="s">
        <v>1979</v>
      </c>
      <c r="D477" t="s">
        <v>1978</v>
      </c>
      <c r="E477" t="s">
        <v>900</v>
      </c>
      <c r="F477" t="s">
        <v>914</v>
      </c>
      <c r="G477" t="s">
        <v>1970</v>
      </c>
      <c r="H477" t="s">
        <v>1984</v>
      </c>
      <c r="J477" t="s">
        <v>1992</v>
      </c>
      <c r="K477" s="24">
        <v>291642007.01999998</v>
      </c>
      <c r="L477" s="24">
        <v>291629034.38</v>
      </c>
      <c r="M477" s="24">
        <v>291642007.01999998</v>
      </c>
      <c r="N477" s="24">
        <v>127775355.53</v>
      </c>
      <c r="O477" s="24">
        <v>10567770.15</v>
      </c>
      <c r="P477" s="24">
        <v>5281108.1500000004</v>
      </c>
      <c r="Q477" s="24">
        <v>5644705.0599999996</v>
      </c>
      <c r="R477" s="24">
        <v>5286662</v>
      </c>
      <c r="S477" s="24">
        <v>0</v>
      </c>
      <c r="T477" s="24">
        <v>0</v>
      </c>
      <c r="U477" s="24">
        <v>0</v>
      </c>
      <c r="V477" s="24">
        <v>0</v>
      </c>
      <c r="W477" s="24">
        <v>0</v>
      </c>
      <c r="X477" s="24">
        <v>0</v>
      </c>
      <c r="Y477" s="24">
        <v>0</v>
      </c>
      <c r="Z477" s="24">
        <v>0</v>
      </c>
      <c r="AA477" s="24">
        <f t="shared" si="7"/>
        <v>5286662</v>
      </c>
    </row>
    <row r="478" spans="1:27" x14ac:dyDescent="0.35">
      <c r="A478" t="s">
        <v>33</v>
      </c>
      <c r="B478" t="s">
        <v>1971</v>
      </c>
      <c r="C478" t="s">
        <v>1972</v>
      </c>
      <c r="D478" t="s">
        <v>1982</v>
      </c>
      <c r="E478" t="s">
        <v>597</v>
      </c>
      <c r="F478" t="s">
        <v>673</v>
      </c>
      <c r="G478" t="s">
        <v>1970</v>
      </c>
      <c r="H478" t="s">
        <v>1984</v>
      </c>
      <c r="I478" t="s">
        <v>1981</v>
      </c>
      <c r="K478" s="24">
        <v>1629067363.46</v>
      </c>
      <c r="L478" s="24">
        <v>577860661.66999996</v>
      </c>
      <c r="M478" s="24">
        <v>577860661.66999996</v>
      </c>
      <c r="N478" s="24">
        <v>1518338895.77</v>
      </c>
      <c r="O478" s="24">
        <v>281016251.30000001</v>
      </c>
      <c r="P478" s="24">
        <v>65321831.109999999</v>
      </c>
      <c r="Q478" s="24">
        <v>14884127.73</v>
      </c>
      <c r="R478" s="24">
        <v>215694420.19</v>
      </c>
      <c r="S478" s="24">
        <v>0</v>
      </c>
      <c r="T478" s="24">
        <v>0</v>
      </c>
      <c r="U478" s="24">
        <v>0</v>
      </c>
      <c r="V478" s="24">
        <v>0</v>
      </c>
      <c r="W478" s="24">
        <v>281016251.30000001</v>
      </c>
      <c r="X478" s="24">
        <v>65321831.109999999</v>
      </c>
      <c r="Y478" s="24">
        <v>14884127.73</v>
      </c>
      <c r="Z478" s="24">
        <v>215694420.19</v>
      </c>
      <c r="AA478" s="24">
        <f t="shared" si="7"/>
        <v>431388840.38</v>
      </c>
    </row>
    <row r="479" spans="1:27" x14ac:dyDescent="0.35">
      <c r="A479" t="s">
        <v>33</v>
      </c>
      <c r="B479" t="s">
        <v>1971</v>
      </c>
      <c r="C479" t="s">
        <v>1972</v>
      </c>
      <c r="D479" t="s">
        <v>1973</v>
      </c>
      <c r="E479" t="s">
        <v>307</v>
      </c>
      <c r="F479" t="s">
        <v>353</v>
      </c>
      <c r="G479" t="s">
        <v>1970</v>
      </c>
      <c r="H479" t="s">
        <v>1984</v>
      </c>
      <c r="I479" t="s">
        <v>1981</v>
      </c>
      <c r="K479" s="24">
        <v>441822168.19999999</v>
      </c>
      <c r="L479" s="24">
        <v>88914376.719999999</v>
      </c>
      <c r="M479" s="24">
        <v>88914376.719999999</v>
      </c>
      <c r="N479" s="24">
        <v>299781531.31999999</v>
      </c>
      <c r="O479" s="24">
        <v>54518849.289999999</v>
      </c>
      <c r="P479" s="24">
        <v>12098274.57</v>
      </c>
      <c r="Q479" s="24">
        <v>1311442.49</v>
      </c>
      <c r="R479" s="24">
        <v>42420574.719999999</v>
      </c>
      <c r="S479" s="24">
        <v>0</v>
      </c>
      <c r="T479" s="24">
        <v>0</v>
      </c>
      <c r="U479" s="24">
        <v>0</v>
      </c>
      <c r="V479" s="24">
        <v>0</v>
      </c>
      <c r="W479" s="24">
        <v>54518849.289999999</v>
      </c>
      <c r="X479" s="24">
        <v>12098274.57</v>
      </c>
      <c r="Y479" s="24">
        <v>1311442.49</v>
      </c>
      <c r="Z479" s="24">
        <v>42420574.719999999</v>
      </c>
      <c r="AA479" s="24">
        <f t="shared" si="7"/>
        <v>84841149.439999998</v>
      </c>
    </row>
    <row r="480" spans="1:27" x14ac:dyDescent="0.35">
      <c r="A480" t="s">
        <v>33</v>
      </c>
      <c r="B480" t="s">
        <v>1971</v>
      </c>
      <c r="C480" t="s">
        <v>1972</v>
      </c>
      <c r="D480" t="s">
        <v>1974</v>
      </c>
      <c r="E480" t="s">
        <v>128</v>
      </c>
      <c r="F480" t="s">
        <v>185</v>
      </c>
      <c r="G480" t="s">
        <v>1970</v>
      </c>
      <c r="H480" t="s">
        <v>1984</v>
      </c>
      <c r="K480" s="24">
        <v>13211300707.35</v>
      </c>
      <c r="L480" s="24">
        <v>8881724307.7600002</v>
      </c>
      <c r="M480" s="24">
        <v>13211300707.35</v>
      </c>
      <c r="N480" s="24">
        <v>9028411115.0200005</v>
      </c>
      <c r="O480" s="24">
        <v>2389475232</v>
      </c>
      <c r="P480" s="24">
        <v>1403066112</v>
      </c>
      <c r="Q480" s="24">
        <v>272536624</v>
      </c>
      <c r="R480" s="24">
        <v>986409120</v>
      </c>
      <c r="S480" s="24">
        <v>4000000</v>
      </c>
      <c r="T480" s="24">
        <v>0</v>
      </c>
      <c r="U480" s="24">
        <v>0</v>
      </c>
      <c r="V480" s="24">
        <v>4000000</v>
      </c>
      <c r="W480" s="24">
        <v>0</v>
      </c>
      <c r="X480" s="24">
        <v>0</v>
      </c>
      <c r="Y480" s="24">
        <v>0</v>
      </c>
      <c r="Z480" s="24">
        <v>0</v>
      </c>
      <c r="AA480" s="24">
        <f t="shared" si="7"/>
        <v>990409120</v>
      </c>
    </row>
    <row r="481" spans="1:27" x14ac:dyDescent="0.35">
      <c r="A481" t="s">
        <v>33</v>
      </c>
      <c r="B481" t="s">
        <v>1967</v>
      </c>
      <c r="C481" t="s">
        <v>1976</v>
      </c>
      <c r="D481" t="s">
        <v>1980</v>
      </c>
      <c r="E481" t="s">
        <v>1759</v>
      </c>
      <c r="F481" t="s">
        <v>1440</v>
      </c>
      <c r="G481" t="s">
        <v>1970</v>
      </c>
      <c r="H481" t="s">
        <v>1984</v>
      </c>
      <c r="I481" t="s">
        <v>1981</v>
      </c>
      <c r="K481" s="24">
        <v>746685615.82000005</v>
      </c>
      <c r="L481" s="24">
        <v>746685615.82000005</v>
      </c>
      <c r="M481" s="24">
        <v>746685615.82000005</v>
      </c>
      <c r="N481" s="24">
        <v>525076005.75999999</v>
      </c>
      <c r="O481" s="24">
        <v>40558445.07</v>
      </c>
      <c r="P481" s="24">
        <v>25667491.25</v>
      </c>
      <c r="Q481" s="24">
        <v>9574236.6899999995</v>
      </c>
      <c r="R481" s="24">
        <v>14890953.82</v>
      </c>
      <c r="S481" s="24">
        <v>0</v>
      </c>
      <c r="T481" s="24">
        <v>0</v>
      </c>
      <c r="U481" s="24">
        <v>0</v>
      </c>
      <c r="V481" s="24">
        <v>0</v>
      </c>
      <c r="W481" s="24">
        <v>40558445.07</v>
      </c>
      <c r="X481" s="24">
        <v>25667491.25</v>
      </c>
      <c r="Y481" s="24">
        <v>9574236.6899999995</v>
      </c>
      <c r="Z481" s="24">
        <v>14890953.82</v>
      </c>
      <c r="AA481" s="24">
        <f t="shared" si="7"/>
        <v>29781907.640000001</v>
      </c>
    </row>
    <row r="482" spans="1:27" x14ac:dyDescent="0.35">
      <c r="A482" t="s">
        <v>33</v>
      </c>
      <c r="B482" t="s">
        <v>1971</v>
      </c>
      <c r="C482" t="s">
        <v>1972</v>
      </c>
      <c r="D482" t="s">
        <v>1974</v>
      </c>
      <c r="E482" t="s">
        <v>128</v>
      </c>
      <c r="F482" t="s">
        <v>186</v>
      </c>
      <c r="G482" t="s">
        <v>1988</v>
      </c>
      <c r="H482" t="s">
        <v>1984</v>
      </c>
      <c r="K482" s="24">
        <v>240510483.15000001</v>
      </c>
      <c r="L482" s="24">
        <v>240510483.15000001</v>
      </c>
      <c r="M482" s="24">
        <v>240510483.15000001</v>
      </c>
      <c r="N482" s="24">
        <v>139791278.06</v>
      </c>
      <c r="O482" s="24">
        <v>15094480.85</v>
      </c>
      <c r="P482" s="24">
        <v>25856731.600000001</v>
      </c>
      <c r="Q482" s="24">
        <v>6211.17</v>
      </c>
      <c r="R482" s="24">
        <v>-10762250.75</v>
      </c>
      <c r="S482" s="24">
        <v>0</v>
      </c>
      <c r="T482" s="24">
        <v>0</v>
      </c>
      <c r="U482" s="24">
        <v>0</v>
      </c>
      <c r="V482" s="24">
        <v>0</v>
      </c>
      <c r="W482" s="24">
        <v>0</v>
      </c>
      <c r="X482" s="24">
        <v>0</v>
      </c>
      <c r="Y482" s="24">
        <v>0</v>
      </c>
      <c r="Z482" s="24">
        <v>0</v>
      </c>
      <c r="AA482" s="24">
        <f t="shared" si="7"/>
        <v>-10762250.75</v>
      </c>
    </row>
    <row r="483" spans="1:27" x14ac:dyDescent="0.35">
      <c r="A483" t="s">
        <v>33</v>
      </c>
      <c r="B483" t="s">
        <v>1967</v>
      </c>
      <c r="C483" t="s">
        <v>1968</v>
      </c>
      <c r="D483" t="s">
        <v>1978</v>
      </c>
      <c r="E483" t="s">
        <v>1596</v>
      </c>
      <c r="F483" t="s">
        <v>1638</v>
      </c>
      <c r="G483" t="s">
        <v>1970</v>
      </c>
      <c r="H483" t="s">
        <v>1984</v>
      </c>
      <c r="K483" s="24">
        <v>9626398585.7999992</v>
      </c>
      <c r="L483" s="24">
        <v>9626398585.7999992</v>
      </c>
      <c r="M483" s="24">
        <v>9626398585.7999992</v>
      </c>
      <c r="N483" s="24">
        <v>6231296740.7600002</v>
      </c>
      <c r="O483" s="24">
        <v>318356836.10000002</v>
      </c>
      <c r="P483" s="24">
        <v>327028363.60000002</v>
      </c>
      <c r="Q483" s="24">
        <v>0</v>
      </c>
      <c r="R483" s="24">
        <v>-8671527.5</v>
      </c>
      <c r="S483" s="24">
        <v>0</v>
      </c>
      <c r="T483" s="24">
        <v>0</v>
      </c>
      <c r="U483" s="24">
        <v>0</v>
      </c>
      <c r="V483" s="24">
        <v>0</v>
      </c>
      <c r="W483" s="24">
        <v>0</v>
      </c>
      <c r="X483" s="24">
        <v>0</v>
      </c>
      <c r="Y483" s="24">
        <v>0</v>
      </c>
      <c r="Z483" s="24">
        <v>0</v>
      </c>
      <c r="AA483" s="24">
        <f t="shared" si="7"/>
        <v>-8671527.5</v>
      </c>
    </row>
    <row r="484" spans="1:27" x14ac:dyDescent="0.35">
      <c r="A484" t="s">
        <v>33</v>
      </c>
      <c r="B484" t="s">
        <v>1967</v>
      </c>
      <c r="C484" t="s">
        <v>1979</v>
      </c>
      <c r="D484" t="s">
        <v>1978</v>
      </c>
      <c r="E484" t="s">
        <v>1814</v>
      </c>
      <c r="F484" t="s">
        <v>1441</v>
      </c>
      <c r="G484" t="s">
        <v>1970</v>
      </c>
      <c r="H484" t="s">
        <v>1984</v>
      </c>
      <c r="I484" t="s">
        <v>1981</v>
      </c>
      <c r="K484" s="24">
        <v>942539760.91999996</v>
      </c>
      <c r="L484" s="24">
        <v>942539760.91999996</v>
      </c>
      <c r="M484" s="24">
        <v>942539760.91999996</v>
      </c>
      <c r="N484" s="24">
        <v>716483941.38</v>
      </c>
      <c r="O484" s="24">
        <v>38730782.75</v>
      </c>
      <c r="P484" s="24">
        <v>22051591.370000001</v>
      </c>
      <c r="Q484" s="24">
        <v>89502.88</v>
      </c>
      <c r="R484" s="24">
        <v>16679191.380000001</v>
      </c>
      <c r="S484" s="24">
        <v>0</v>
      </c>
      <c r="T484" s="24">
        <v>0</v>
      </c>
      <c r="U484" s="24">
        <v>0</v>
      </c>
      <c r="V484" s="24">
        <v>0</v>
      </c>
      <c r="W484" s="24">
        <v>38730782.75</v>
      </c>
      <c r="X484" s="24">
        <v>22051591.370000001</v>
      </c>
      <c r="Y484" s="24">
        <v>89502.88</v>
      </c>
      <c r="Z484" s="24">
        <v>16679191.380000001</v>
      </c>
      <c r="AA484" s="24">
        <f t="shared" si="7"/>
        <v>33358382.760000002</v>
      </c>
    </row>
    <row r="485" spans="1:27" x14ac:dyDescent="0.35">
      <c r="A485" t="s">
        <v>33</v>
      </c>
      <c r="B485" t="s">
        <v>1971</v>
      </c>
      <c r="C485" t="s">
        <v>1972</v>
      </c>
      <c r="D485" t="s">
        <v>1974</v>
      </c>
      <c r="E485" t="s">
        <v>128</v>
      </c>
      <c r="F485" t="s">
        <v>187</v>
      </c>
      <c r="G485" t="s">
        <v>1970</v>
      </c>
      <c r="H485" t="s">
        <v>1984</v>
      </c>
      <c r="I485" t="s">
        <v>1981</v>
      </c>
      <c r="J485" t="s">
        <v>1985</v>
      </c>
      <c r="K485" s="24">
        <v>1415715356.24</v>
      </c>
      <c r="L485" s="24">
        <v>392289065.88999999</v>
      </c>
      <c r="M485" s="24">
        <v>392289065.88999999</v>
      </c>
      <c r="N485" s="24">
        <v>858270146.76999998</v>
      </c>
      <c r="O485" s="24">
        <v>209227004</v>
      </c>
      <c r="P485" s="24">
        <v>92045029.989999995</v>
      </c>
      <c r="Q485" s="24">
        <v>24541353.07</v>
      </c>
      <c r="R485" s="24">
        <v>117181974.01000001</v>
      </c>
      <c r="S485" s="24">
        <v>0</v>
      </c>
      <c r="T485" s="24">
        <v>0</v>
      </c>
      <c r="U485" s="24">
        <v>0</v>
      </c>
      <c r="V485" s="24">
        <v>0</v>
      </c>
      <c r="W485" s="24">
        <v>209227004</v>
      </c>
      <c r="X485" s="24">
        <v>92045029.989999995</v>
      </c>
      <c r="Y485" s="24">
        <v>24541353.07</v>
      </c>
      <c r="Z485" s="24">
        <v>117181974.01000001</v>
      </c>
      <c r="AA485" s="24">
        <f t="shared" si="7"/>
        <v>234363948.02000001</v>
      </c>
    </row>
    <row r="486" spans="1:27" x14ac:dyDescent="0.35">
      <c r="A486" t="s">
        <v>33</v>
      </c>
      <c r="B486" t="s">
        <v>1971</v>
      </c>
      <c r="C486" t="s">
        <v>1972</v>
      </c>
      <c r="D486" t="s">
        <v>1975</v>
      </c>
      <c r="E486" t="s">
        <v>484</v>
      </c>
      <c r="F486" t="s">
        <v>515</v>
      </c>
      <c r="G486" t="s">
        <v>1970</v>
      </c>
      <c r="H486" t="s">
        <v>1984</v>
      </c>
      <c r="I486" t="s">
        <v>1981</v>
      </c>
      <c r="K486" s="24">
        <v>711971352.88999999</v>
      </c>
      <c r="L486" s="24">
        <v>208295845.56</v>
      </c>
      <c r="M486" s="24">
        <v>208295845.56</v>
      </c>
      <c r="N486" s="24">
        <v>681592181.39999998</v>
      </c>
      <c r="O486" s="24">
        <v>46944992.340000004</v>
      </c>
      <c r="P486" s="24">
        <v>13844062.789999999</v>
      </c>
      <c r="Q486" s="24">
        <v>11001409.109999999</v>
      </c>
      <c r="R486" s="24">
        <v>33100929.550000001</v>
      </c>
      <c r="S486" s="24">
        <v>0</v>
      </c>
      <c r="T486" s="24">
        <v>0</v>
      </c>
      <c r="U486" s="24">
        <v>0</v>
      </c>
      <c r="V486" s="24">
        <v>0</v>
      </c>
      <c r="W486" s="24">
        <v>46944992.340000004</v>
      </c>
      <c r="X486" s="24">
        <v>13844062.789999999</v>
      </c>
      <c r="Y486" s="24">
        <v>11001409.109999999</v>
      </c>
      <c r="Z486" s="24">
        <v>33100929.550000001</v>
      </c>
      <c r="AA486" s="24">
        <f t="shared" si="7"/>
        <v>66201859.100000001</v>
      </c>
    </row>
    <row r="487" spans="1:27" x14ac:dyDescent="0.35">
      <c r="A487" t="s">
        <v>33</v>
      </c>
      <c r="B487" t="s">
        <v>1971</v>
      </c>
      <c r="C487" t="s">
        <v>1976</v>
      </c>
      <c r="D487" t="s">
        <v>1980</v>
      </c>
      <c r="E487" t="s">
        <v>1234</v>
      </c>
      <c r="F487" t="s">
        <v>1255</v>
      </c>
      <c r="G487" t="s">
        <v>1970</v>
      </c>
      <c r="H487" t="s">
        <v>1984</v>
      </c>
      <c r="J487" t="s">
        <v>1985</v>
      </c>
      <c r="K487" s="24">
        <v>8022543182.9099998</v>
      </c>
      <c r="L487" s="24">
        <v>5447083936.8999996</v>
      </c>
      <c r="M487" s="24">
        <v>8022543182.9099998</v>
      </c>
      <c r="N487" s="24">
        <v>5946302612.3100004</v>
      </c>
      <c r="O487" s="24">
        <v>598236503.29999995</v>
      </c>
      <c r="P487" s="24">
        <v>298514783.89999998</v>
      </c>
      <c r="Q487" s="24">
        <v>296423966.19999999</v>
      </c>
      <c r="R487" s="24">
        <v>299721719.39999998</v>
      </c>
      <c r="S487" s="24">
        <v>0</v>
      </c>
      <c r="T487" s="24">
        <v>0</v>
      </c>
      <c r="U487" s="24">
        <v>0</v>
      </c>
      <c r="V487" s="24">
        <v>0</v>
      </c>
      <c r="W487" s="24">
        <v>0</v>
      </c>
      <c r="X487" s="24">
        <v>0</v>
      </c>
      <c r="Y487" s="24">
        <v>0</v>
      </c>
      <c r="Z487" s="24">
        <v>0</v>
      </c>
      <c r="AA487" s="24">
        <f t="shared" si="7"/>
        <v>299721719.39999998</v>
      </c>
    </row>
    <row r="488" spans="1:27" x14ac:dyDescent="0.35">
      <c r="A488" t="s">
        <v>33</v>
      </c>
      <c r="B488" t="s">
        <v>1971</v>
      </c>
      <c r="C488" t="s">
        <v>1968</v>
      </c>
      <c r="D488" t="s">
        <v>1991</v>
      </c>
      <c r="E488" t="s">
        <v>952</v>
      </c>
      <c r="F488" t="s">
        <v>969</v>
      </c>
      <c r="G488" t="s">
        <v>1988</v>
      </c>
      <c r="H488" t="s">
        <v>1984</v>
      </c>
      <c r="K488" s="24">
        <v>10567994386.83</v>
      </c>
      <c r="L488" s="24">
        <v>4220193648.3299999</v>
      </c>
      <c r="M488" s="24">
        <v>10567994386.83</v>
      </c>
      <c r="N488" s="24">
        <v>7445685726.0200005</v>
      </c>
      <c r="O488" s="24">
        <v>515444975.60000002</v>
      </c>
      <c r="P488" s="24">
        <v>317114187.69999999</v>
      </c>
      <c r="Q488" s="24">
        <v>117037344.90000001</v>
      </c>
      <c r="R488" s="24">
        <v>198330787.90000001</v>
      </c>
      <c r="S488" s="24">
        <v>0</v>
      </c>
      <c r="T488" s="24">
        <v>0</v>
      </c>
      <c r="U488" s="24">
        <v>0</v>
      </c>
      <c r="V488" s="24">
        <v>0</v>
      </c>
      <c r="W488" s="24">
        <v>0</v>
      </c>
      <c r="X488" s="24">
        <v>0</v>
      </c>
      <c r="Y488" s="24">
        <v>0</v>
      </c>
      <c r="Z488" s="24">
        <v>0</v>
      </c>
      <c r="AA488" s="24">
        <f t="shared" si="7"/>
        <v>198330787.90000001</v>
      </c>
    </row>
    <row r="489" spans="1:27" x14ac:dyDescent="0.35">
      <c r="A489" t="s">
        <v>33</v>
      </c>
      <c r="B489" t="s">
        <v>1971</v>
      </c>
      <c r="C489" t="s">
        <v>1979</v>
      </c>
      <c r="D489" t="s">
        <v>1978</v>
      </c>
      <c r="E489" t="s">
        <v>900</v>
      </c>
      <c r="F489" t="s">
        <v>915</v>
      </c>
      <c r="G489" t="s">
        <v>1970</v>
      </c>
      <c r="H489" t="s">
        <v>1984</v>
      </c>
      <c r="J489" t="s">
        <v>1985</v>
      </c>
      <c r="K489" s="24">
        <v>1057062550.03</v>
      </c>
      <c r="L489" s="24">
        <v>1056922684.6799999</v>
      </c>
      <c r="M489" s="24">
        <v>1057062550.03</v>
      </c>
      <c r="N489" s="24">
        <v>811092241.37</v>
      </c>
      <c r="O489" s="24">
        <v>58282258.359999999</v>
      </c>
      <c r="P489" s="24">
        <v>25715797.219999999</v>
      </c>
      <c r="Q489" s="24">
        <v>21928649.239999998</v>
      </c>
      <c r="R489" s="24">
        <v>32566461.140000001</v>
      </c>
      <c r="S489" s="24">
        <v>0</v>
      </c>
      <c r="T489" s="24">
        <v>0</v>
      </c>
      <c r="U489" s="24">
        <v>0</v>
      </c>
      <c r="V489" s="24">
        <v>0</v>
      </c>
      <c r="W489" s="24">
        <v>0</v>
      </c>
      <c r="X489" s="24">
        <v>0</v>
      </c>
      <c r="Y489" s="24">
        <v>0</v>
      </c>
      <c r="Z489" s="24">
        <v>0</v>
      </c>
      <c r="AA489" s="24">
        <f t="shared" si="7"/>
        <v>32566461.140000001</v>
      </c>
    </row>
    <row r="490" spans="1:27" x14ac:dyDescent="0.35">
      <c r="A490" t="s">
        <v>33</v>
      </c>
      <c r="B490" t="s">
        <v>1967</v>
      </c>
      <c r="C490" t="s">
        <v>1968</v>
      </c>
      <c r="D490" t="s">
        <v>1978</v>
      </c>
      <c r="E490" t="s">
        <v>1596</v>
      </c>
      <c r="F490" t="s">
        <v>1442</v>
      </c>
      <c r="G490" t="s">
        <v>1970</v>
      </c>
      <c r="H490" t="s">
        <v>1984</v>
      </c>
      <c r="I490" t="s">
        <v>1981</v>
      </c>
      <c r="K490" s="24">
        <v>99206360.140000001</v>
      </c>
      <c r="L490" s="24">
        <v>99206360.140000001</v>
      </c>
      <c r="M490" s="24">
        <v>99206360.140000001</v>
      </c>
      <c r="N490" s="24">
        <v>82533303.290000007</v>
      </c>
      <c r="O490" s="24">
        <v>2360500.15</v>
      </c>
      <c r="P490" s="24">
        <v>6062080.4900000002</v>
      </c>
      <c r="Q490" s="24">
        <v>0</v>
      </c>
      <c r="R490" s="24">
        <v>-3701580.34</v>
      </c>
      <c r="S490" s="24">
        <v>0</v>
      </c>
      <c r="T490" s="24">
        <v>0</v>
      </c>
      <c r="U490" s="24">
        <v>0</v>
      </c>
      <c r="V490" s="24">
        <v>0</v>
      </c>
      <c r="W490" s="24">
        <v>2360500.15</v>
      </c>
      <c r="X490" s="24">
        <v>6062080.4900000002</v>
      </c>
      <c r="Y490" s="24">
        <v>0</v>
      </c>
      <c r="Z490" s="24">
        <v>-3701580.34</v>
      </c>
      <c r="AA490" s="24">
        <f t="shared" si="7"/>
        <v>-7403160.6799999997</v>
      </c>
    </row>
    <row r="491" spans="1:27" x14ac:dyDescent="0.35">
      <c r="A491" t="s">
        <v>33</v>
      </c>
      <c r="B491" t="s">
        <v>1986</v>
      </c>
      <c r="C491" t="s">
        <v>1972</v>
      </c>
      <c r="D491" t="s">
        <v>1987</v>
      </c>
      <c r="E491" t="s">
        <v>1832</v>
      </c>
      <c r="F491" t="s">
        <v>1443</v>
      </c>
      <c r="G491" t="s">
        <v>1970</v>
      </c>
      <c r="H491" t="s">
        <v>1984</v>
      </c>
      <c r="I491" t="s">
        <v>1981</v>
      </c>
      <c r="K491" s="24">
        <v>119824135.29000001</v>
      </c>
      <c r="L491" s="24">
        <v>55738659.219999999</v>
      </c>
      <c r="M491" s="24">
        <v>55738659.219999999</v>
      </c>
      <c r="N491" s="24">
        <v>55204960.579999998</v>
      </c>
      <c r="O491" s="24">
        <v>33626113.909999996</v>
      </c>
      <c r="P491" s="24">
        <v>5089722.21</v>
      </c>
      <c r="Q491" s="24">
        <v>284079.09000000003</v>
      </c>
      <c r="R491" s="24">
        <v>28536391.699999999</v>
      </c>
      <c r="S491" s="24">
        <v>0</v>
      </c>
      <c r="T491" s="24">
        <v>0</v>
      </c>
      <c r="U491" s="24">
        <v>0</v>
      </c>
      <c r="V491" s="24">
        <v>0</v>
      </c>
      <c r="W491" s="24">
        <v>33626113.909999996</v>
      </c>
      <c r="X491" s="24">
        <v>5089722.21</v>
      </c>
      <c r="Y491" s="24">
        <v>284079.09000000003</v>
      </c>
      <c r="Z491" s="24">
        <v>28536391.699999999</v>
      </c>
      <c r="AA491" s="24">
        <f t="shared" si="7"/>
        <v>57072783.399999999</v>
      </c>
    </row>
    <row r="492" spans="1:27" x14ac:dyDescent="0.35">
      <c r="A492" t="s">
        <v>33</v>
      </c>
      <c r="B492" t="s">
        <v>1986</v>
      </c>
      <c r="C492" t="s">
        <v>1972</v>
      </c>
      <c r="D492" t="s">
        <v>1987</v>
      </c>
      <c r="E492" t="s">
        <v>1832</v>
      </c>
      <c r="F492" t="s">
        <v>1444</v>
      </c>
      <c r="G492" t="s">
        <v>1970</v>
      </c>
      <c r="H492" t="s">
        <v>1984</v>
      </c>
      <c r="I492" t="s">
        <v>1981</v>
      </c>
      <c r="K492" s="24">
        <v>246176524.91</v>
      </c>
      <c r="L492" s="24">
        <v>93305294.950000003</v>
      </c>
      <c r="M492" s="24">
        <v>93305294.950000003</v>
      </c>
      <c r="N492" s="24">
        <v>170957423.49000001</v>
      </c>
      <c r="O492" s="24">
        <v>48343137.229999997</v>
      </c>
      <c r="P492" s="24">
        <v>13291995.449999999</v>
      </c>
      <c r="Q492" s="24">
        <v>2014015.42</v>
      </c>
      <c r="R492" s="24">
        <v>35051141.780000001</v>
      </c>
      <c r="S492" s="24">
        <v>0</v>
      </c>
      <c r="T492" s="24">
        <v>0</v>
      </c>
      <c r="U492" s="24">
        <v>0</v>
      </c>
      <c r="V492" s="24">
        <v>0</v>
      </c>
      <c r="W492" s="24">
        <v>48343137.229999997</v>
      </c>
      <c r="X492" s="24">
        <v>13291995.449999999</v>
      </c>
      <c r="Y492" s="24">
        <v>2014015.42</v>
      </c>
      <c r="Z492" s="24">
        <v>35051141.780000001</v>
      </c>
      <c r="AA492" s="24">
        <f t="shared" si="7"/>
        <v>70102283.560000002</v>
      </c>
    </row>
    <row r="493" spans="1:27" x14ac:dyDescent="0.35">
      <c r="A493" t="s">
        <v>33</v>
      </c>
      <c r="B493" t="s">
        <v>1986</v>
      </c>
      <c r="C493" t="s">
        <v>1972</v>
      </c>
      <c r="D493" t="s">
        <v>1987</v>
      </c>
      <c r="E493" t="s">
        <v>1832</v>
      </c>
      <c r="F493" t="s">
        <v>1445</v>
      </c>
      <c r="G493" t="s">
        <v>1970</v>
      </c>
      <c r="H493" t="s">
        <v>1984</v>
      </c>
      <c r="I493" t="s">
        <v>1981</v>
      </c>
      <c r="K493" s="24">
        <v>487084302.69999999</v>
      </c>
      <c r="L493" s="24">
        <v>145267768.13</v>
      </c>
      <c r="M493" s="24">
        <v>145267768.13</v>
      </c>
      <c r="N493" s="24">
        <v>297545669.97000003</v>
      </c>
      <c r="O493" s="24">
        <v>38504162.759999998</v>
      </c>
      <c r="P493" s="24">
        <v>21320174.800000001</v>
      </c>
      <c r="Q493" s="24">
        <v>7280985.2400000002</v>
      </c>
      <c r="R493" s="24">
        <v>17183987.960000001</v>
      </c>
      <c r="S493" s="24">
        <v>0</v>
      </c>
      <c r="T493" s="24">
        <v>0</v>
      </c>
      <c r="U493" s="24">
        <v>0</v>
      </c>
      <c r="V493" s="24">
        <v>0</v>
      </c>
      <c r="W493" s="24">
        <v>38504162.759999998</v>
      </c>
      <c r="X493" s="24">
        <v>21320174.800000001</v>
      </c>
      <c r="Y493" s="24">
        <v>7280985.2400000002</v>
      </c>
      <c r="Z493" s="24">
        <v>17183987.960000001</v>
      </c>
      <c r="AA493" s="24">
        <f t="shared" si="7"/>
        <v>34367975.920000002</v>
      </c>
    </row>
    <row r="494" spans="1:27" x14ac:dyDescent="0.35">
      <c r="A494" t="s">
        <v>33</v>
      </c>
      <c r="B494" t="s">
        <v>1986</v>
      </c>
      <c r="C494" t="s">
        <v>1972</v>
      </c>
      <c r="D494" t="s">
        <v>1987</v>
      </c>
      <c r="E494" t="s">
        <v>1832</v>
      </c>
      <c r="F494" t="s">
        <v>1871</v>
      </c>
      <c r="G494" t="s">
        <v>1970</v>
      </c>
      <c r="H494" t="s">
        <v>1984</v>
      </c>
      <c r="K494" s="24">
        <v>1410898534.0799999</v>
      </c>
      <c r="L494" s="24">
        <v>978010276.29999995</v>
      </c>
      <c r="M494" s="24">
        <v>1410898534.0799999</v>
      </c>
      <c r="N494" s="24">
        <v>0</v>
      </c>
      <c r="O494" s="24">
        <v>5004376.17</v>
      </c>
      <c r="P494" s="24">
        <v>1314802</v>
      </c>
      <c r="Q494" s="24">
        <v>139.69</v>
      </c>
      <c r="R494" s="24">
        <v>3689574.17</v>
      </c>
      <c r="S494" s="24">
        <v>0</v>
      </c>
      <c r="T494" s="24">
        <v>0</v>
      </c>
      <c r="U494" s="24">
        <v>0</v>
      </c>
      <c r="V494" s="24">
        <v>0</v>
      </c>
      <c r="W494" s="24">
        <v>0</v>
      </c>
      <c r="X494" s="24">
        <v>0</v>
      </c>
      <c r="Y494" s="24">
        <v>0</v>
      </c>
      <c r="Z494" s="24">
        <v>0</v>
      </c>
      <c r="AA494" s="24">
        <f t="shared" si="7"/>
        <v>3689574.17</v>
      </c>
    </row>
    <row r="495" spans="1:27" x14ac:dyDescent="0.35">
      <c r="A495" t="s">
        <v>33</v>
      </c>
      <c r="B495" t="s">
        <v>1971</v>
      </c>
      <c r="C495" t="s">
        <v>1972</v>
      </c>
      <c r="D495" t="s">
        <v>1982</v>
      </c>
      <c r="E495" t="s">
        <v>597</v>
      </c>
      <c r="F495" t="s">
        <v>674</v>
      </c>
      <c r="G495" t="s">
        <v>1970</v>
      </c>
      <c r="H495" t="s">
        <v>1984</v>
      </c>
      <c r="K495" s="24">
        <v>249552549.18000001</v>
      </c>
      <c r="L495" s="24">
        <v>133481088.36</v>
      </c>
      <c r="M495" s="24">
        <v>249552549.18000001</v>
      </c>
      <c r="N495" s="24">
        <v>196427801.93000001</v>
      </c>
      <c r="O495" s="24">
        <v>11493316.4</v>
      </c>
      <c r="P495" s="24">
        <v>4433891.05</v>
      </c>
      <c r="Q495" s="24">
        <v>4349088.58</v>
      </c>
      <c r="R495" s="24">
        <v>7059425.3499999996</v>
      </c>
      <c r="S495" s="24">
        <v>0</v>
      </c>
      <c r="T495" s="24">
        <v>0</v>
      </c>
      <c r="U495" s="24">
        <v>0</v>
      </c>
      <c r="V495" s="24">
        <v>0</v>
      </c>
      <c r="W495" s="24">
        <v>0</v>
      </c>
      <c r="X495" s="24">
        <v>0</v>
      </c>
      <c r="Y495" s="24">
        <v>0</v>
      </c>
      <c r="Z495" s="24">
        <v>0</v>
      </c>
      <c r="AA495" s="24">
        <f t="shared" si="7"/>
        <v>7059425.3499999996</v>
      </c>
    </row>
    <row r="496" spans="1:27" x14ac:dyDescent="0.35">
      <c r="A496" t="s">
        <v>33</v>
      </c>
      <c r="B496" t="s">
        <v>1971</v>
      </c>
      <c r="C496" t="s">
        <v>1972</v>
      </c>
      <c r="D496" t="s">
        <v>1982</v>
      </c>
      <c r="E496" t="s">
        <v>597</v>
      </c>
      <c r="F496" t="s">
        <v>675</v>
      </c>
      <c r="G496" t="s">
        <v>1970</v>
      </c>
      <c r="H496" t="s">
        <v>1984</v>
      </c>
      <c r="J496" t="s">
        <v>1985</v>
      </c>
      <c r="K496" s="24">
        <v>748457105.61000001</v>
      </c>
      <c r="L496" s="24">
        <v>205582753.06999999</v>
      </c>
      <c r="M496" s="24">
        <v>748457105.61000001</v>
      </c>
      <c r="N496" s="24">
        <v>661243569.75999999</v>
      </c>
      <c r="O496" s="24">
        <v>27187404.460000001</v>
      </c>
      <c r="P496" s="24">
        <v>9375266.1199999992</v>
      </c>
      <c r="Q496" s="24">
        <v>6532410.6399999997</v>
      </c>
      <c r="R496" s="24">
        <v>17812138.34</v>
      </c>
      <c r="S496" s="24">
        <v>0</v>
      </c>
      <c r="T496" s="24">
        <v>0</v>
      </c>
      <c r="U496" s="24">
        <v>0</v>
      </c>
      <c r="V496" s="24">
        <v>0</v>
      </c>
      <c r="W496" s="24">
        <v>0</v>
      </c>
      <c r="X496" s="24">
        <v>0</v>
      </c>
      <c r="Y496" s="24">
        <v>0</v>
      </c>
      <c r="Z496" s="24">
        <v>0</v>
      </c>
      <c r="AA496" s="24">
        <f t="shared" si="7"/>
        <v>17812138.34</v>
      </c>
    </row>
    <row r="497" spans="1:27" x14ac:dyDescent="0.35">
      <c r="A497" t="s">
        <v>33</v>
      </c>
      <c r="B497" t="s">
        <v>1971</v>
      </c>
      <c r="C497" t="s">
        <v>1972</v>
      </c>
      <c r="D497" t="s">
        <v>1973</v>
      </c>
      <c r="E497" t="s">
        <v>307</v>
      </c>
      <c r="F497" t="s">
        <v>354</v>
      </c>
      <c r="G497" t="s">
        <v>1970</v>
      </c>
      <c r="H497" t="s">
        <v>1984</v>
      </c>
      <c r="J497" t="s">
        <v>1985</v>
      </c>
      <c r="K497" s="24">
        <v>321456158.13</v>
      </c>
      <c r="L497" s="24">
        <v>94556326.519999996</v>
      </c>
      <c r="M497" s="24">
        <v>321456158.13</v>
      </c>
      <c r="N497" s="24">
        <v>127320832.13</v>
      </c>
      <c r="O497" s="24">
        <v>12655757.609999999</v>
      </c>
      <c r="P497" s="24">
        <v>12657961.26</v>
      </c>
      <c r="Q497" s="24">
        <v>3537530.07</v>
      </c>
      <c r="R497" s="24">
        <v>-2203.65</v>
      </c>
      <c r="S497" s="24">
        <v>0</v>
      </c>
      <c r="T497" s="24">
        <v>0</v>
      </c>
      <c r="U497" s="24">
        <v>0</v>
      </c>
      <c r="V497" s="24">
        <v>0</v>
      </c>
      <c r="W497" s="24">
        <v>0</v>
      </c>
      <c r="X497" s="24">
        <v>0</v>
      </c>
      <c r="Y497" s="24">
        <v>0</v>
      </c>
      <c r="Z497" s="24">
        <v>0</v>
      </c>
      <c r="AA497" s="24">
        <f t="shared" si="7"/>
        <v>-2203.65</v>
      </c>
    </row>
    <row r="498" spans="1:27" x14ac:dyDescent="0.35">
      <c r="A498" t="s">
        <v>33</v>
      </c>
      <c r="B498" t="s">
        <v>1971</v>
      </c>
      <c r="C498" t="s">
        <v>1972</v>
      </c>
      <c r="D498" t="s">
        <v>1975</v>
      </c>
      <c r="E498" t="s">
        <v>484</v>
      </c>
      <c r="F498" t="s">
        <v>516</v>
      </c>
      <c r="G498" t="s">
        <v>1970</v>
      </c>
      <c r="H498" t="s">
        <v>1984</v>
      </c>
      <c r="J498" t="s">
        <v>1985</v>
      </c>
      <c r="K498" s="24">
        <v>1459579532.4400001</v>
      </c>
      <c r="L498" s="24">
        <v>408387250.17000002</v>
      </c>
      <c r="M498" s="24">
        <v>1459579532.4400001</v>
      </c>
      <c r="N498" s="24">
        <v>986853912.63999999</v>
      </c>
      <c r="O498" s="24">
        <v>48209879.549999997</v>
      </c>
      <c r="P498" s="24">
        <v>30143572.66</v>
      </c>
      <c r="Q498" s="24">
        <v>20140657.440000001</v>
      </c>
      <c r="R498" s="24">
        <v>18066306.890000001</v>
      </c>
      <c r="S498" s="24">
        <v>0</v>
      </c>
      <c r="T498" s="24">
        <v>0</v>
      </c>
      <c r="U498" s="24">
        <v>0</v>
      </c>
      <c r="V498" s="24">
        <v>0</v>
      </c>
      <c r="W498" s="24">
        <v>0</v>
      </c>
      <c r="X498" s="24">
        <v>0</v>
      </c>
      <c r="Y498" s="24">
        <v>0</v>
      </c>
      <c r="Z498" s="24">
        <v>0</v>
      </c>
      <c r="AA498" s="24">
        <f t="shared" si="7"/>
        <v>18066306.890000001</v>
      </c>
    </row>
    <row r="499" spans="1:27" x14ac:dyDescent="0.35">
      <c r="A499" t="s">
        <v>33</v>
      </c>
      <c r="B499" t="s">
        <v>1986</v>
      </c>
      <c r="C499" t="s">
        <v>1972</v>
      </c>
      <c r="D499" t="s">
        <v>1987</v>
      </c>
      <c r="E499" t="s">
        <v>1832</v>
      </c>
      <c r="F499" t="s">
        <v>1872</v>
      </c>
      <c r="G499" t="s">
        <v>1970</v>
      </c>
      <c r="H499" t="s">
        <v>1984</v>
      </c>
      <c r="J499" t="s">
        <v>1985</v>
      </c>
      <c r="K499" s="24">
        <v>410084534.81999999</v>
      </c>
      <c r="L499" s="24">
        <v>187580101.97</v>
      </c>
      <c r="M499" s="24">
        <v>410084534.81999999</v>
      </c>
      <c r="N499" s="24">
        <v>125378252.48</v>
      </c>
      <c r="O499" s="24">
        <v>22803159.530000001</v>
      </c>
      <c r="P499" s="24">
        <v>10254442.34</v>
      </c>
      <c r="Q499" s="24">
        <v>2247024.56</v>
      </c>
      <c r="R499" s="24">
        <v>12548717.189999999</v>
      </c>
      <c r="S499" s="24">
        <v>0</v>
      </c>
      <c r="T499" s="24">
        <v>0</v>
      </c>
      <c r="U499" s="24">
        <v>0</v>
      </c>
      <c r="V499" s="24">
        <v>0</v>
      </c>
      <c r="W499" s="24">
        <v>0</v>
      </c>
      <c r="X499" s="24">
        <v>0</v>
      </c>
      <c r="Y499" s="24">
        <v>0</v>
      </c>
      <c r="Z499" s="24">
        <v>0</v>
      </c>
      <c r="AA499" s="24">
        <f t="shared" si="7"/>
        <v>12548717.189999999</v>
      </c>
    </row>
    <row r="500" spans="1:27" x14ac:dyDescent="0.35">
      <c r="A500" t="s">
        <v>33</v>
      </c>
      <c r="B500" t="s">
        <v>1986</v>
      </c>
      <c r="C500" t="s">
        <v>1972</v>
      </c>
      <c r="D500" t="s">
        <v>1987</v>
      </c>
      <c r="E500" t="s">
        <v>1832</v>
      </c>
      <c r="F500" t="s">
        <v>1873</v>
      </c>
      <c r="G500" t="s">
        <v>1970</v>
      </c>
      <c r="K500" s="24">
        <v>1603675773.8900001</v>
      </c>
      <c r="L500" s="24">
        <v>1602541310.1700001</v>
      </c>
      <c r="M500" s="24">
        <v>1603675773.8900001</v>
      </c>
      <c r="N500" s="24">
        <v>224880.76</v>
      </c>
      <c r="O500" s="24">
        <v>4251441.8099999996</v>
      </c>
      <c r="P500" s="24">
        <v>204246.92</v>
      </c>
      <c r="Q500" s="24">
        <v>4249941.8099999996</v>
      </c>
      <c r="R500" s="24">
        <v>4047194.89</v>
      </c>
      <c r="S500" s="24">
        <v>0</v>
      </c>
      <c r="T500" s="24">
        <v>0</v>
      </c>
      <c r="U500" s="24">
        <v>0</v>
      </c>
      <c r="V500" s="24">
        <v>0</v>
      </c>
      <c r="W500" s="24">
        <v>0</v>
      </c>
      <c r="X500" s="24">
        <v>0</v>
      </c>
      <c r="Y500" s="24">
        <v>0</v>
      </c>
      <c r="Z500" s="24">
        <v>0</v>
      </c>
      <c r="AA500" s="24">
        <f t="shared" si="7"/>
        <v>4047194.89</v>
      </c>
    </row>
    <row r="501" spans="1:27" x14ac:dyDescent="0.35">
      <c r="A501" t="s">
        <v>33</v>
      </c>
      <c r="B501" t="s">
        <v>1986</v>
      </c>
      <c r="C501" t="s">
        <v>1972</v>
      </c>
      <c r="D501" t="s">
        <v>1987</v>
      </c>
      <c r="E501" t="s">
        <v>1832</v>
      </c>
      <c r="F501" t="s">
        <v>1874</v>
      </c>
      <c r="G501" t="s">
        <v>1970</v>
      </c>
      <c r="H501" t="s">
        <v>1984</v>
      </c>
      <c r="K501" s="24">
        <v>389947102.74000001</v>
      </c>
      <c r="L501" s="24">
        <v>389947102.74000001</v>
      </c>
      <c r="M501" s="24">
        <v>389947102.74000001</v>
      </c>
      <c r="N501" s="24">
        <v>0</v>
      </c>
      <c r="O501" s="24">
        <v>5843190.0099999998</v>
      </c>
      <c r="P501" s="24">
        <v>15507116.82</v>
      </c>
      <c r="Q501" s="24">
        <v>5843190.0099999998</v>
      </c>
      <c r="R501" s="24">
        <v>-9663926.8100000005</v>
      </c>
      <c r="S501" s="24">
        <v>0</v>
      </c>
      <c r="T501" s="24">
        <v>0</v>
      </c>
      <c r="U501" s="24">
        <v>0</v>
      </c>
      <c r="V501" s="24">
        <v>0</v>
      </c>
      <c r="W501" s="24">
        <v>0</v>
      </c>
      <c r="X501" s="24">
        <v>0</v>
      </c>
      <c r="Y501" s="24">
        <v>0</v>
      </c>
      <c r="Z501" s="24">
        <v>0</v>
      </c>
      <c r="AA501" s="24">
        <f t="shared" si="7"/>
        <v>-9663926.8100000005</v>
      </c>
    </row>
    <row r="502" spans="1:27" x14ac:dyDescent="0.35">
      <c r="A502" t="s">
        <v>33</v>
      </c>
      <c r="B502" t="s">
        <v>1971</v>
      </c>
      <c r="C502" t="s">
        <v>1972</v>
      </c>
      <c r="D502" t="s">
        <v>1973</v>
      </c>
      <c r="E502" t="s">
        <v>307</v>
      </c>
      <c r="F502" t="s">
        <v>355</v>
      </c>
      <c r="G502" t="s">
        <v>1970</v>
      </c>
      <c r="H502" t="s">
        <v>1984</v>
      </c>
      <c r="I502" t="s">
        <v>1981</v>
      </c>
      <c r="K502" s="24">
        <v>413483393.74000001</v>
      </c>
      <c r="L502" s="24">
        <v>29236762.949999999</v>
      </c>
      <c r="M502" s="24">
        <v>29236762.949999999</v>
      </c>
      <c r="N502" s="24">
        <v>242910206.75999999</v>
      </c>
      <c r="O502" s="24">
        <v>27762279.059999999</v>
      </c>
      <c r="P502" s="24">
        <v>49855313.280000001</v>
      </c>
      <c r="Q502" s="24">
        <v>3428581.31</v>
      </c>
      <c r="R502" s="24">
        <v>-22093034.219999999</v>
      </c>
      <c r="S502" s="24">
        <v>0</v>
      </c>
      <c r="T502" s="24">
        <v>0</v>
      </c>
      <c r="U502" s="24">
        <v>0</v>
      </c>
      <c r="V502" s="24">
        <v>0</v>
      </c>
      <c r="W502" s="24">
        <v>27762279.059999999</v>
      </c>
      <c r="X502" s="24">
        <v>49855313.280000001</v>
      </c>
      <c r="Y502" s="24">
        <v>3428581.31</v>
      </c>
      <c r="Z502" s="24">
        <v>-22093034.219999999</v>
      </c>
      <c r="AA502" s="24">
        <f t="shared" si="7"/>
        <v>-44186068.439999998</v>
      </c>
    </row>
    <row r="503" spans="1:27" x14ac:dyDescent="0.35">
      <c r="A503" t="s">
        <v>33</v>
      </c>
      <c r="B503" t="s">
        <v>1971</v>
      </c>
      <c r="C503" t="s">
        <v>1972</v>
      </c>
      <c r="D503" t="s">
        <v>1974</v>
      </c>
      <c r="E503" t="s">
        <v>128</v>
      </c>
      <c r="F503" t="s">
        <v>188</v>
      </c>
      <c r="G503" t="s">
        <v>1970</v>
      </c>
      <c r="H503" t="s">
        <v>1984</v>
      </c>
      <c r="K503" s="24">
        <v>745083891.17999995</v>
      </c>
      <c r="L503" s="24">
        <v>150154805.34999999</v>
      </c>
      <c r="M503" s="24">
        <v>745083891.17999995</v>
      </c>
      <c r="N503" s="24">
        <v>735320491.5</v>
      </c>
      <c r="O503" s="24">
        <v>53495363.32</v>
      </c>
      <c r="P503" s="24">
        <v>84461924.540000007</v>
      </c>
      <c r="Q503" s="24">
        <v>15481302.84</v>
      </c>
      <c r="R503" s="24">
        <v>-30966561.219999999</v>
      </c>
      <c r="S503" s="24">
        <v>0</v>
      </c>
      <c r="T503" s="24">
        <v>0</v>
      </c>
      <c r="U503" s="24">
        <v>0</v>
      </c>
      <c r="V503" s="24">
        <v>0</v>
      </c>
      <c r="W503" s="24">
        <v>0</v>
      </c>
      <c r="X503" s="24">
        <v>0</v>
      </c>
      <c r="Y503" s="24">
        <v>0</v>
      </c>
      <c r="Z503" s="24">
        <v>0</v>
      </c>
      <c r="AA503" s="24">
        <f t="shared" si="7"/>
        <v>-30966561.219999999</v>
      </c>
    </row>
    <row r="504" spans="1:27" x14ac:dyDescent="0.35">
      <c r="A504" t="s">
        <v>33</v>
      </c>
      <c r="B504" t="s">
        <v>1971</v>
      </c>
      <c r="C504" t="s">
        <v>1972</v>
      </c>
      <c r="D504" t="s">
        <v>1982</v>
      </c>
      <c r="E504" t="s">
        <v>597</v>
      </c>
      <c r="F504" t="s">
        <v>676</v>
      </c>
      <c r="G504" t="s">
        <v>1970</v>
      </c>
      <c r="H504" t="s">
        <v>1984</v>
      </c>
      <c r="I504" t="s">
        <v>1981</v>
      </c>
      <c r="K504" s="24">
        <v>1281721454.9300001</v>
      </c>
      <c r="L504" s="24">
        <v>4440172.97</v>
      </c>
      <c r="M504" s="24">
        <v>4440172.97</v>
      </c>
      <c r="N504" s="24">
        <v>805059696.77999997</v>
      </c>
      <c r="O504" s="24">
        <v>50040046.740000002</v>
      </c>
      <c r="P504" s="24">
        <v>134050305.2</v>
      </c>
      <c r="Q504" s="24">
        <v>11113427.789999999</v>
      </c>
      <c r="R504" s="24">
        <v>-84010258.459999993</v>
      </c>
      <c r="S504" s="24">
        <v>0</v>
      </c>
      <c r="T504" s="24">
        <v>0</v>
      </c>
      <c r="U504" s="24">
        <v>0</v>
      </c>
      <c r="V504" s="24">
        <v>0</v>
      </c>
      <c r="W504" s="24">
        <v>50040046.740000002</v>
      </c>
      <c r="X504" s="24">
        <v>134050305.2</v>
      </c>
      <c r="Y504" s="24">
        <v>11113427.789999999</v>
      </c>
      <c r="Z504" s="24">
        <v>-84010258.459999993</v>
      </c>
      <c r="AA504" s="24">
        <f t="shared" si="7"/>
        <v>-168020516.91999999</v>
      </c>
    </row>
    <row r="505" spans="1:27" x14ac:dyDescent="0.35">
      <c r="A505" t="s">
        <v>33</v>
      </c>
      <c r="B505" t="s">
        <v>1986</v>
      </c>
      <c r="C505" t="s">
        <v>1972</v>
      </c>
      <c r="D505" t="s">
        <v>1987</v>
      </c>
      <c r="E505" t="s">
        <v>1832</v>
      </c>
      <c r="F505" t="s">
        <v>1446</v>
      </c>
      <c r="G505" t="s">
        <v>1970</v>
      </c>
      <c r="H505" t="s">
        <v>1984</v>
      </c>
      <c r="I505" t="s">
        <v>1981</v>
      </c>
      <c r="K505" s="24">
        <v>578911004.25</v>
      </c>
      <c r="L505" s="24">
        <v>1060762.79</v>
      </c>
      <c r="M505" s="24">
        <v>1060762.79</v>
      </c>
      <c r="N505" s="24">
        <v>386018541.22000003</v>
      </c>
      <c r="O505" s="24">
        <v>17233716.760000002</v>
      </c>
      <c r="P505" s="24">
        <v>45042762.140000001</v>
      </c>
      <c r="Q505" s="24">
        <v>1805678.42</v>
      </c>
      <c r="R505" s="24">
        <v>-27809045.379999999</v>
      </c>
      <c r="S505" s="24">
        <v>0</v>
      </c>
      <c r="T505" s="24">
        <v>0</v>
      </c>
      <c r="U505" s="24">
        <v>0</v>
      </c>
      <c r="V505" s="24">
        <v>0</v>
      </c>
      <c r="W505" s="24">
        <v>17233716.760000002</v>
      </c>
      <c r="X505" s="24">
        <v>45042762.140000001</v>
      </c>
      <c r="Y505" s="24">
        <v>1805678.42</v>
      </c>
      <c r="Z505" s="24">
        <v>-27809045.379999999</v>
      </c>
      <c r="AA505" s="24">
        <f t="shared" si="7"/>
        <v>-55618090.759999998</v>
      </c>
    </row>
    <row r="506" spans="1:27" x14ac:dyDescent="0.35">
      <c r="A506" t="s">
        <v>33</v>
      </c>
      <c r="B506" t="s">
        <v>1971</v>
      </c>
      <c r="C506" t="s">
        <v>1972</v>
      </c>
      <c r="D506" t="s">
        <v>1982</v>
      </c>
      <c r="E506" t="s">
        <v>597</v>
      </c>
      <c r="F506" t="s">
        <v>677</v>
      </c>
      <c r="G506" t="s">
        <v>1970</v>
      </c>
      <c r="H506" t="s">
        <v>1984</v>
      </c>
      <c r="K506" s="24">
        <v>82066085.870000005</v>
      </c>
      <c r="L506" s="24">
        <v>80789835.870000005</v>
      </c>
      <c r="M506" s="24">
        <v>82066085.870000005</v>
      </c>
      <c r="N506" s="24">
        <v>0</v>
      </c>
      <c r="O506" s="24">
        <v>10595387.09</v>
      </c>
      <c r="P506" s="24">
        <v>1586267.58</v>
      </c>
      <c r="Q506" s="24">
        <v>482303.99</v>
      </c>
      <c r="R506" s="24">
        <v>9009119.5099999998</v>
      </c>
      <c r="S506" s="24">
        <v>0</v>
      </c>
      <c r="T506" s="24">
        <v>0</v>
      </c>
      <c r="U506" s="24">
        <v>0</v>
      </c>
      <c r="V506" s="24">
        <v>0</v>
      </c>
      <c r="W506" s="24">
        <v>0</v>
      </c>
      <c r="X506" s="24">
        <v>0</v>
      </c>
      <c r="Y506" s="24">
        <v>0</v>
      </c>
      <c r="Z506" s="24">
        <v>0</v>
      </c>
      <c r="AA506" s="24">
        <f t="shared" si="7"/>
        <v>9009119.5099999998</v>
      </c>
    </row>
    <row r="507" spans="1:27" x14ac:dyDescent="0.35">
      <c r="A507" t="s">
        <v>33</v>
      </c>
      <c r="B507" t="s">
        <v>1986</v>
      </c>
      <c r="C507" t="s">
        <v>1972</v>
      </c>
      <c r="D507" t="s">
        <v>1987</v>
      </c>
      <c r="E507" t="s">
        <v>1832</v>
      </c>
      <c r="F507" t="s">
        <v>1875</v>
      </c>
      <c r="G507" t="s">
        <v>1970</v>
      </c>
      <c r="H507" t="s">
        <v>1984</v>
      </c>
      <c r="J507" t="s">
        <v>1985</v>
      </c>
      <c r="K507" s="24">
        <v>166759038.41999999</v>
      </c>
      <c r="L507" s="24">
        <v>165635938.41999999</v>
      </c>
      <c r="M507" s="24">
        <v>166759038.41999999</v>
      </c>
      <c r="N507" s="24">
        <v>112226709.31999999</v>
      </c>
      <c r="O507" s="24">
        <v>8947375.25</v>
      </c>
      <c r="P507" s="24">
        <v>8256445.4699999997</v>
      </c>
      <c r="Q507" s="24">
        <v>2778455.28</v>
      </c>
      <c r="R507" s="24">
        <v>690929.78</v>
      </c>
      <c r="S507" s="24">
        <v>0</v>
      </c>
      <c r="T507" s="24">
        <v>0</v>
      </c>
      <c r="U507" s="24">
        <v>0</v>
      </c>
      <c r="V507" s="24">
        <v>0</v>
      </c>
      <c r="W507" s="24">
        <v>0</v>
      </c>
      <c r="X507" s="24">
        <v>0</v>
      </c>
      <c r="Y507" s="24">
        <v>0</v>
      </c>
      <c r="Z507" s="24">
        <v>0</v>
      </c>
      <c r="AA507" s="24">
        <f t="shared" si="7"/>
        <v>690929.78</v>
      </c>
    </row>
    <row r="508" spans="1:27" x14ac:dyDescent="0.35">
      <c r="A508" t="s">
        <v>33</v>
      </c>
      <c r="B508" t="s">
        <v>1971</v>
      </c>
      <c r="C508" t="s">
        <v>1972</v>
      </c>
      <c r="D508" t="s">
        <v>1975</v>
      </c>
      <c r="E508" t="s">
        <v>484</v>
      </c>
      <c r="F508" t="s">
        <v>517</v>
      </c>
      <c r="G508" t="s">
        <v>1970</v>
      </c>
      <c r="H508" t="s">
        <v>1984</v>
      </c>
      <c r="I508" t="s">
        <v>1981</v>
      </c>
      <c r="J508" t="s">
        <v>1985</v>
      </c>
      <c r="K508" s="24">
        <v>848559492.07000005</v>
      </c>
      <c r="L508" s="24">
        <v>310364.89</v>
      </c>
      <c r="M508" s="24">
        <v>310364.89</v>
      </c>
      <c r="N508" s="24">
        <v>802814547.36000001</v>
      </c>
      <c r="O508" s="24">
        <v>22730284.91</v>
      </c>
      <c r="P508" s="24">
        <v>38372293.380000003</v>
      </c>
      <c r="Q508" s="24">
        <v>12690793.939999999</v>
      </c>
      <c r="R508" s="24">
        <v>-15642008.470000001</v>
      </c>
      <c r="S508" s="24">
        <v>0</v>
      </c>
      <c r="T508" s="24">
        <v>0</v>
      </c>
      <c r="U508" s="24">
        <v>0</v>
      </c>
      <c r="V508" s="24">
        <v>0</v>
      </c>
      <c r="W508" s="24">
        <v>22730284.91</v>
      </c>
      <c r="X508" s="24">
        <v>38372293.380000003</v>
      </c>
      <c r="Y508" s="24">
        <v>12690793.939999999</v>
      </c>
      <c r="Z508" s="24">
        <v>-15642008.470000001</v>
      </c>
      <c r="AA508" s="24">
        <f t="shared" si="7"/>
        <v>-31284016.940000001</v>
      </c>
    </row>
    <row r="509" spans="1:27" x14ac:dyDescent="0.35">
      <c r="A509" t="s">
        <v>33</v>
      </c>
      <c r="B509" t="s">
        <v>1971</v>
      </c>
      <c r="C509" t="s">
        <v>1972</v>
      </c>
      <c r="D509" t="s">
        <v>1973</v>
      </c>
      <c r="E509" t="s">
        <v>307</v>
      </c>
      <c r="F509" t="s">
        <v>356</v>
      </c>
      <c r="G509" t="s">
        <v>1970</v>
      </c>
      <c r="H509" t="s">
        <v>1984</v>
      </c>
      <c r="I509" t="s">
        <v>1981</v>
      </c>
      <c r="J509" t="s">
        <v>1985</v>
      </c>
      <c r="K509" s="24">
        <v>350592562.44999999</v>
      </c>
      <c r="L509" s="24">
        <v>147632.63</v>
      </c>
      <c r="M509" s="24">
        <v>147632.63</v>
      </c>
      <c r="N509" s="24">
        <v>323466892.01999998</v>
      </c>
      <c r="O509" s="24">
        <v>7861782.7400000002</v>
      </c>
      <c r="P509" s="24">
        <v>24089022.18</v>
      </c>
      <c r="Q509" s="24">
        <v>3581927.19</v>
      </c>
      <c r="R509" s="24">
        <v>-16227239.439999999</v>
      </c>
      <c r="S509" s="24">
        <v>0.21</v>
      </c>
      <c r="T509" s="24">
        <v>0</v>
      </c>
      <c r="U509" s="24">
        <v>0.21</v>
      </c>
      <c r="V509" s="24">
        <v>0.21</v>
      </c>
      <c r="W509" s="24">
        <v>7861782.9500000002</v>
      </c>
      <c r="X509" s="24">
        <v>24089022.18</v>
      </c>
      <c r="Y509" s="24">
        <v>3581927.4</v>
      </c>
      <c r="Z509" s="24">
        <v>-16227239.23</v>
      </c>
      <c r="AA509" s="24">
        <f t="shared" si="7"/>
        <v>-32454478.460000001</v>
      </c>
    </row>
    <row r="510" spans="1:27" x14ac:dyDescent="0.35">
      <c r="A510" t="s">
        <v>33</v>
      </c>
      <c r="B510" t="s">
        <v>1971</v>
      </c>
      <c r="C510" t="s">
        <v>1968</v>
      </c>
      <c r="D510" t="s">
        <v>1978</v>
      </c>
      <c r="E510" t="s">
        <v>1026</v>
      </c>
      <c r="F510" t="s">
        <v>1068</v>
      </c>
      <c r="G510" t="s">
        <v>1970</v>
      </c>
      <c r="H510" t="s">
        <v>1984</v>
      </c>
      <c r="K510" s="24">
        <v>144328671.18000001</v>
      </c>
      <c r="L510" s="24">
        <v>144328671.18000001</v>
      </c>
      <c r="M510" s="24">
        <v>144328671.18000001</v>
      </c>
      <c r="N510" s="24">
        <v>144318426.46000001</v>
      </c>
      <c r="O510" s="24">
        <v>4527114.46</v>
      </c>
      <c r="P510" s="24">
        <v>14384258</v>
      </c>
      <c r="Q510" s="24">
        <v>3008077.46</v>
      </c>
      <c r="R510" s="24">
        <v>-9857143.5399999991</v>
      </c>
      <c r="S510" s="24">
        <v>0</v>
      </c>
      <c r="T510" s="24">
        <v>0</v>
      </c>
      <c r="U510" s="24">
        <v>0</v>
      </c>
      <c r="V510" s="24">
        <v>0</v>
      </c>
      <c r="W510" s="24">
        <v>0</v>
      </c>
      <c r="X510" s="24">
        <v>0</v>
      </c>
      <c r="Y510" s="24">
        <v>0</v>
      </c>
      <c r="Z510" s="24">
        <v>0</v>
      </c>
      <c r="AA510" s="24">
        <f t="shared" si="7"/>
        <v>-9857143.5399999991</v>
      </c>
    </row>
    <row r="511" spans="1:27" x14ac:dyDescent="0.35">
      <c r="A511" t="s">
        <v>33</v>
      </c>
      <c r="B511" t="s">
        <v>1971</v>
      </c>
      <c r="C511" t="s">
        <v>1972</v>
      </c>
      <c r="D511" t="s">
        <v>1974</v>
      </c>
      <c r="E511" t="s">
        <v>128</v>
      </c>
      <c r="F511" t="s">
        <v>189</v>
      </c>
      <c r="G511" t="s">
        <v>1970</v>
      </c>
      <c r="H511" t="s">
        <v>1984</v>
      </c>
      <c r="K511" s="24">
        <v>690409160.91999996</v>
      </c>
      <c r="L511" s="24">
        <v>152295881.25999999</v>
      </c>
      <c r="M511" s="24">
        <v>690409160.91999996</v>
      </c>
      <c r="N511" s="24">
        <v>687777911.09000003</v>
      </c>
      <c r="O511" s="24">
        <v>36357499.530000001</v>
      </c>
      <c r="P511" s="24">
        <v>64013998.880000003</v>
      </c>
      <c r="Q511" s="24">
        <v>13599731.1</v>
      </c>
      <c r="R511" s="24">
        <v>-27656499.350000001</v>
      </c>
      <c r="S511" s="24">
        <v>0</v>
      </c>
      <c r="T511" s="24">
        <v>0</v>
      </c>
      <c r="U511" s="24">
        <v>0</v>
      </c>
      <c r="V511" s="24">
        <v>0</v>
      </c>
      <c r="W511" s="24">
        <v>0</v>
      </c>
      <c r="X511" s="24">
        <v>0</v>
      </c>
      <c r="Y511" s="24">
        <v>0</v>
      </c>
      <c r="Z511" s="24">
        <v>0</v>
      </c>
      <c r="AA511" s="24">
        <f t="shared" si="7"/>
        <v>-27656499.350000001</v>
      </c>
    </row>
    <row r="512" spans="1:27" x14ac:dyDescent="0.35">
      <c r="A512" t="s">
        <v>33</v>
      </c>
      <c r="B512" t="s">
        <v>1971</v>
      </c>
      <c r="C512" t="s">
        <v>1972</v>
      </c>
      <c r="D512" t="s">
        <v>1982</v>
      </c>
      <c r="E512" t="s">
        <v>597</v>
      </c>
      <c r="F512" t="s">
        <v>678</v>
      </c>
      <c r="G512" t="s">
        <v>1988</v>
      </c>
      <c r="H512" t="s">
        <v>1984</v>
      </c>
      <c r="K512" s="24">
        <v>290423983.80000001</v>
      </c>
      <c r="L512" s="24">
        <v>66181296.810000002</v>
      </c>
      <c r="M512" s="24">
        <v>290423983.80000001</v>
      </c>
      <c r="N512" s="24">
        <v>280388656.38999999</v>
      </c>
      <c r="O512" s="24">
        <v>10590686.630000001</v>
      </c>
      <c r="P512" s="24">
        <v>8182221.4000000004</v>
      </c>
      <c r="Q512" s="24">
        <v>3161365.26</v>
      </c>
      <c r="R512" s="24">
        <v>2408465.23</v>
      </c>
      <c r="S512" s="24">
        <v>0</v>
      </c>
      <c r="T512" s="24">
        <v>0</v>
      </c>
      <c r="U512" s="24">
        <v>0</v>
      </c>
      <c r="V512" s="24">
        <v>0</v>
      </c>
      <c r="W512" s="24">
        <v>0</v>
      </c>
      <c r="X512" s="24">
        <v>0</v>
      </c>
      <c r="Y512" s="24">
        <v>0</v>
      </c>
      <c r="Z512" s="24">
        <v>0</v>
      </c>
      <c r="AA512" s="24">
        <f t="shared" si="7"/>
        <v>2408465.23</v>
      </c>
    </row>
    <row r="513" spans="1:27" x14ac:dyDescent="0.35">
      <c r="A513" t="s">
        <v>33</v>
      </c>
      <c r="B513" t="s">
        <v>1967</v>
      </c>
      <c r="C513" t="s">
        <v>1972</v>
      </c>
      <c r="D513" t="s">
        <v>1987</v>
      </c>
      <c r="E513" t="s">
        <v>1544</v>
      </c>
      <c r="F513" t="s">
        <v>1447</v>
      </c>
      <c r="G513" t="s">
        <v>1970</v>
      </c>
      <c r="H513" t="s">
        <v>1984</v>
      </c>
      <c r="I513" t="s">
        <v>1981</v>
      </c>
      <c r="J513" t="s">
        <v>1985</v>
      </c>
      <c r="K513" s="24">
        <v>272940634.67000002</v>
      </c>
      <c r="L513" s="24">
        <v>122090597.47</v>
      </c>
      <c r="M513" s="24">
        <v>122090597.47</v>
      </c>
      <c r="N513" s="24">
        <v>252454984.68000001</v>
      </c>
      <c r="O513" s="24">
        <v>3668322.12</v>
      </c>
      <c r="P513" s="24">
        <v>14366056.369999999</v>
      </c>
      <c r="Q513" s="24">
        <v>595761.15</v>
      </c>
      <c r="R513" s="24">
        <v>-10697734.25</v>
      </c>
      <c r="S513" s="24">
        <v>0</v>
      </c>
      <c r="T513" s="24">
        <v>0.03</v>
      </c>
      <c r="U513" s="24">
        <v>0</v>
      </c>
      <c r="V513" s="24">
        <v>-0.03</v>
      </c>
      <c r="W513" s="24">
        <v>3668322.12</v>
      </c>
      <c r="X513" s="24">
        <v>14366056.4</v>
      </c>
      <c r="Y513" s="24">
        <v>595761.15</v>
      </c>
      <c r="Z513" s="24">
        <v>-10697734.279999999</v>
      </c>
      <c r="AA513" s="24">
        <f t="shared" si="7"/>
        <v>-21395468.559999999</v>
      </c>
    </row>
    <row r="514" spans="1:27" x14ac:dyDescent="0.35">
      <c r="A514" t="s">
        <v>33</v>
      </c>
      <c r="B514" t="s">
        <v>1986</v>
      </c>
      <c r="C514" t="s">
        <v>1972</v>
      </c>
      <c r="D514" t="s">
        <v>1987</v>
      </c>
      <c r="E514" t="s">
        <v>1832</v>
      </c>
      <c r="F514" t="s">
        <v>1876</v>
      </c>
      <c r="G514" t="s">
        <v>1970</v>
      </c>
      <c r="H514" t="s">
        <v>1984</v>
      </c>
      <c r="K514" s="24">
        <v>401880660.43000001</v>
      </c>
      <c r="L514" s="24">
        <v>401880629.77999997</v>
      </c>
      <c r="M514" s="24">
        <v>401880660.43000001</v>
      </c>
      <c r="N514" s="24">
        <v>28337316.879999999</v>
      </c>
      <c r="O514" s="24">
        <v>2754504.17</v>
      </c>
      <c r="P514" s="24">
        <v>7910635.0300000003</v>
      </c>
      <c r="Q514" s="24">
        <v>0</v>
      </c>
      <c r="R514" s="24">
        <v>-5156130.8600000003</v>
      </c>
      <c r="S514" s="24">
        <v>0</v>
      </c>
      <c r="T514" s="24">
        <v>0</v>
      </c>
      <c r="U514" s="24">
        <v>0</v>
      </c>
      <c r="V514" s="24">
        <v>0</v>
      </c>
      <c r="W514" s="24">
        <v>0</v>
      </c>
      <c r="X514" s="24">
        <v>0</v>
      </c>
      <c r="Y514" s="24">
        <v>0</v>
      </c>
      <c r="Z514" s="24">
        <v>0</v>
      </c>
      <c r="AA514" s="24">
        <f t="shared" si="7"/>
        <v>-5156130.8600000003</v>
      </c>
    </row>
    <row r="515" spans="1:27" x14ac:dyDescent="0.35">
      <c r="A515" t="s">
        <v>33</v>
      </c>
      <c r="B515" t="s">
        <v>1986</v>
      </c>
      <c r="C515" t="s">
        <v>1972</v>
      </c>
      <c r="D515" t="s">
        <v>1987</v>
      </c>
      <c r="E515" t="s">
        <v>1832</v>
      </c>
      <c r="F515" t="s">
        <v>1877</v>
      </c>
      <c r="G515" t="s">
        <v>1970</v>
      </c>
      <c r="H515" t="s">
        <v>1984</v>
      </c>
      <c r="K515" s="24">
        <v>803129164.42999995</v>
      </c>
      <c r="L515" s="24">
        <v>803129164.42999995</v>
      </c>
      <c r="M515" s="24">
        <v>803129164.42999995</v>
      </c>
      <c r="N515" s="24">
        <v>137035252.27000001</v>
      </c>
      <c r="O515" s="24">
        <v>5324992.8600000003</v>
      </c>
      <c r="P515" s="24">
        <v>7219472.0499999998</v>
      </c>
      <c r="Q515" s="24">
        <v>575332.5</v>
      </c>
      <c r="R515" s="24">
        <v>-1894479.19</v>
      </c>
      <c r="S515" s="24">
        <v>0</v>
      </c>
      <c r="T515" s="24">
        <v>0</v>
      </c>
      <c r="U515" s="24">
        <v>0</v>
      </c>
      <c r="V515" s="24">
        <v>0</v>
      </c>
      <c r="W515" s="24">
        <v>0</v>
      </c>
      <c r="X515" s="24">
        <v>0</v>
      </c>
      <c r="Y515" s="24">
        <v>0</v>
      </c>
      <c r="Z515" s="24">
        <v>0</v>
      </c>
      <c r="AA515" s="24">
        <f t="shared" ref="AA515:AA578" si="8">R515+V515+Z515</f>
        <v>-1894479.19</v>
      </c>
    </row>
    <row r="516" spans="1:27" x14ac:dyDescent="0.35">
      <c r="A516" t="s">
        <v>33</v>
      </c>
      <c r="B516" t="s">
        <v>1986</v>
      </c>
      <c r="C516" t="s">
        <v>1972</v>
      </c>
      <c r="D516" t="s">
        <v>1987</v>
      </c>
      <c r="E516" t="s">
        <v>1832</v>
      </c>
      <c r="F516" t="s">
        <v>1878</v>
      </c>
      <c r="G516" t="s">
        <v>1988</v>
      </c>
      <c r="H516" t="s">
        <v>1984</v>
      </c>
      <c r="J516" t="s">
        <v>1985</v>
      </c>
      <c r="K516" s="24">
        <v>438362874.41000003</v>
      </c>
      <c r="L516" s="24">
        <v>438362874.41000003</v>
      </c>
      <c r="M516" s="24">
        <v>438362874.41000003</v>
      </c>
      <c r="N516" s="24">
        <v>63234388.020000003</v>
      </c>
      <c r="O516" s="24">
        <v>2681335.7200000002</v>
      </c>
      <c r="P516" s="24">
        <v>1977497.55</v>
      </c>
      <c r="Q516" s="24">
        <v>0</v>
      </c>
      <c r="R516" s="24">
        <v>703838.17</v>
      </c>
      <c r="S516" s="24">
        <v>0</v>
      </c>
      <c r="T516" s="24">
        <v>0</v>
      </c>
      <c r="U516" s="24">
        <v>0</v>
      </c>
      <c r="V516" s="24">
        <v>0</v>
      </c>
      <c r="W516" s="24">
        <v>0</v>
      </c>
      <c r="X516" s="24">
        <v>0</v>
      </c>
      <c r="Y516" s="24">
        <v>0</v>
      </c>
      <c r="Z516" s="24">
        <v>0</v>
      </c>
      <c r="AA516" s="24">
        <f t="shared" si="8"/>
        <v>703838.17</v>
      </c>
    </row>
    <row r="517" spans="1:27" x14ac:dyDescent="0.35">
      <c r="A517" t="s">
        <v>33</v>
      </c>
      <c r="B517" t="s">
        <v>1971</v>
      </c>
      <c r="C517" t="s">
        <v>1972</v>
      </c>
      <c r="D517" t="s">
        <v>1982</v>
      </c>
      <c r="E517" t="s">
        <v>597</v>
      </c>
      <c r="F517" t="s">
        <v>679</v>
      </c>
      <c r="G517" t="s">
        <v>1970</v>
      </c>
      <c r="H517" t="s">
        <v>1984</v>
      </c>
      <c r="J517" t="s">
        <v>1985</v>
      </c>
      <c r="K517" s="24">
        <v>436014310.79000002</v>
      </c>
      <c r="L517" s="24">
        <v>139392018.66</v>
      </c>
      <c r="M517" s="24">
        <v>436014310.79000002</v>
      </c>
      <c r="N517" s="24">
        <v>340715200.32999998</v>
      </c>
      <c r="O517" s="24">
        <v>41094029.810000002</v>
      </c>
      <c r="P517" s="24">
        <v>57909390.420000002</v>
      </c>
      <c r="Q517" s="24">
        <v>7545523.9100000001</v>
      </c>
      <c r="R517" s="24">
        <v>-16815360.609999999</v>
      </c>
      <c r="S517" s="24">
        <v>0</v>
      </c>
      <c r="T517" s="24">
        <v>0</v>
      </c>
      <c r="U517" s="24">
        <v>0</v>
      </c>
      <c r="V517" s="24">
        <v>0</v>
      </c>
      <c r="W517" s="24">
        <v>0</v>
      </c>
      <c r="X517" s="24">
        <v>0</v>
      </c>
      <c r="Y517" s="24">
        <v>0</v>
      </c>
      <c r="Z517" s="24">
        <v>0</v>
      </c>
      <c r="AA517" s="24">
        <f t="shared" si="8"/>
        <v>-16815360.609999999</v>
      </c>
    </row>
    <row r="518" spans="1:27" x14ac:dyDescent="0.35">
      <c r="A518" t="s">
        <v>33</v>
      </c>
      <c r="B518" t="s">
        <v>1971</v>
      </c>
      <c r="C518" t="s">
        <v>1972</v>
      </c>
      <c r="D518" t="s">
        <v>1974</v>
      </c>
      <c r="E518" t="s">
        <v>128</v>
      </c>
      <c r="F518" t="s">
        <v>190</v>
      </c>
      <c r="G518" t="s">
        <v>1970</v>
      </c>
      <c r="H518" t="s">
        <v>1984</v>
      </c>
      <c r="K518" s="24">
        <v>115310444.14</v>
      </c>
      <c r="L518" s="24">
        <v>42304242.469999999</v>
      </c>
      <c r="M518" s="24">
        <v>115310444.14</v>
      </c>
      <c r="N518" s="24">
        <v>0</v>
      </c>
      <c r="O518" s="24">
        <v>124515813.7</v>
      </c>
      <c r="P518" s="24">
        <v>10008871.119999999</v>
      </c>
      <c r="Q518" s="24">
        <v>0</v>
      </c>
      <c r="R518" s="24">
        <v>114506942.58</v>
      </c>
      <c r="S518" s="24">
        <v>0</v>
      </c>
      <c r="T518" s="24">
        <v>0</v>
      </c>
      <c r="U518" s="24">
        <v>0</v>
      </c>
      <c r="V518" s="24">
        <v>0</v>
      </c>
      <c r="W518" s="24">
        <v>0</v>
      </c>
      <c r="X518" s="24">
        <v>0</v>
      </c>
      <c r="Y518" s="24">
        <v>0</v>
      </c>
      <c r="Z518" s="24">
        <v>0</v>
      </c>
      <c r="AA518" s="24">
        <f t="shared" si="8"/>
        <v>114506942.58</v>
      </c>
    </row>
    <row r="519" spans="1:27" x14ac:dyDescent="0.35">
      <c r="A519" t="s">
        <v>33</v>
      </c>
      <c r="B519" t="s">
        <v>1986</v>
      </c>
      <c r="C519" t="s">
        <v>1972</v>
      </c>
      <c r="D519" t="s">
        <v>1987</v>
      </c>
      <c r="E519" t="s">
        <v>1832</v>
      </c>
      <c r="F519" t="s">
        <v>1448</v>
      </c>
      <c r="G519" t="s">
        <v>1970</v>
      </c>
      <c r="H519" t="s">
        <v>1984</v>
      </c>
      <c r="I519" t="s">
        <v>1981</v>
      </c>
      <c r="J519" t="s">
        <v>1985</v>
      </c>
      <c r="K519" s="24">
        <v>210166644.16999999</v>
      </c>
      <c r="L519" s="24">
        <v>447735.51</v>
      </c>
      <c r="M519" s="24">
        <v>447735.51</v>
      </c>
      <c r="N519" s="24">
        <v>91326472.549999997</v>
      </c>
      <c r="O519" s="24">
        <v>8919930.6999999993</v>
      </c>
      <c r="P519" s="24">
        <v>6034103.6900000004</v>
      </c>
      <c r="Q519" s="24">
        <v>2266878.7400000002</v>
      </c>
      <c r="R519" s="24">
        <v>2885827.01</v>
      </c>
      <c r="S519" s="24">
        <v>0</v>
      </c>
      <c r="T519" s="24">
        <v>0</v>
      </c>
      <c r="U519" s="24">
        <v>0</v>
      </c>
      <c r="V519" s="24">
        <v>0</v>
      </c>
      <c r="W519" s="24">
        <v>8919930.6999999993</v>
      </c>
      <c r="X519" s="24">
        <v>6034103.6900000004</v>
      </c>
      <c r="Y519" s="24">
        <v>2266878.7400000002</v>
      </c>
      <c r="Z519" s="24">
        <v>2885827.01</v>
      </c>
      <c r="AA519" s="24">
        <f t="shared" si="8"/>
        <v>5771654.0199999996</v>
      </c>
    </row>
    <row r="520" spans="1:27" x14ac:dyDescent="0.35">
      <c r="A520" t="s">
        <v>33</v>
      </c>
      <c r="B520" t="s">
        <v>1967</v>
      </c>
      <c r="C520" t="s">
        <v>1979</v>
      </c>
      <c r="D520" t="s">
        <v>1978</v>
      </c>
      <c r="E520" t="s">
        <v>1814</v>
      </c>
      <c r="F520" t="s">
        <v>1816</v>
      </c>
      <c r="G520" t="s">
        <v>1970</v>
      </c>
      <c r="H520" t="s">
        <v>1984</v>
      </c>
      <c r="K520" s="24">
        <v>443590294.98000002</v>
      </c>
      <c r="L520" s="24">
        <v>443590294.98000002</v>
      </c>
      <c r="M520" s="24">
        <v>443590294.98000002</v>
      </c>
      <c r="N520" s="24">
        <v>184810163</v>
      </c>
      <c r="O520" s="24">
        <v>45294336.450000003</v>
      </c>
      <c r="P520" s="24">
        <v>26506512.640000001</v>
      </c>
      <c r="Q520" s="24">
        <v>0</v>
      </c>
      <c r="R520" s="24">
        <v>18787823.809999999</v>
      </c>
      <c r="S520" s="24">
        <v>0</v>
      </c>
      <c r="T520" s="24">
        <v>0</v>
      </c>
      <c r="U520" s="24">
        <v>0</v>
      </c>
      <c r="V520" s="24">
        <v>0</v>
      </c>
      <c r="W520" s="24">
        <v>0</v>
      </c>
      <c r="X520" s="24">
        <v>0</v>
      </c>
      <c r="Y520" s="24">
        <v>0</v>
      </c>
      <c r="Z520" s="24">
        <v>0</v>
      </c>
      <c r="AA520" s="24">
        <f t="shared" si="8"/>
        <v>18787823.809999999</v>
      </c>
    </row>
    <row r="521" spans="1:27" x14ac:dyDescent="0.35">
      <c r="A521" t="s">
        <v>33</v>
      </c>
      <c r="B521" t="s">
        <v>1967</v>
      </c>
      <c r="C521" t="s">
        <v>1968</v>
      </c>
      <c r="D521" t="s">
        <v>1978</v>
      </c>
      <c r="E521" t="s">
        <v>1596</v>
      </c>
      <c r="F521" t="s">
        <v>1639</v>
      </c>
      <c r="G521" t="s">
        <v>1970</v>
      </c>
      <c r="H521" t="s">
        <v>1984</v>
      </c>
      <c r="K521" s="24">
        <v>54884914.920000002</v>
      </c>
      <c r="L521" s="24">
        <v>54884914.920000002</v>
      </c>
      <c r="M521" s="24">
        <v>54884914.920000002</v>
      </c>
      <c r="N521" s="24">
        <v>53866445.210000001</v>
      </c>
      <c r="O521" s="24">
        <v>88210.01</v>
      </c>
      <c r="P521" s="24">
        <v>1429.64</v>
      </c>
      <c r="Q521" s="24">
        <v>0</v>
      </c>
      <c r="R521" s="24">
        <v>86780.37</v>
      </c>
      <c r="S521" s="24">
        <v>0</v>
      </c>
      <c r="T521" s="24">
        <v>0</v>
      </c>
      <c r="U521" s="24">
        <v>0</v>
      </c>
      <c r="V521" s="24">
        <v>0</v>
      </c>
      <c r="W521" s="24">
        <v>0</v>
      </c>
      <c r="X521" s="24">
        <v>0</v>
      </c>
      <c r="Y521" s="24">
        <v>0</v>
      </c>
      <c r="Z521" s="24">
        <v>0</v>
      </c>
      <c r="AA521" s="24">
        <f t="shared" si="8"/>
        <v>86780.37</v>
      </c>
    </row>
    <row r="522" spans="1:27" x14ac:dyDescent="0.35">
      <c r="A522" t="s">
        <v>33</v>
      </c>
      <c r="B522" t="s">
        <v>1967</v>
      </c>
      <c r="C522" t="s">
        <v>1968</v>
      </c>
      <c r="D522" t="s">
        <v>1969</v>
      </c>
      <c r="E522" t="s">
        <v>1751</v>
      </c>
      <c r="F522" t="s">
        <v>1753</v>
      </c>
      <c r="G522" t="s">
        <v>1970</v>
      </c>
      <c r="H522" t="s">
        <v>1984</v>
      </c>
      <c r="K522" s="24">
        <v>25081388.670000002</v>
      </c>
      <c r="L522" s="24">
        <v>25081388.670000002</v>
      </c>
      <c r="M522" s="24">
        <v>25081388.670000002</v>
      </c>
      <c r="N522" s="24">
        <v>23744337.82</v>
      </c>
      <c r="O522" s="24">
        <v>26120599.559999999</v>
      </c>
      <c r="P522" s="24">
        <v>74575480.379999995</v>
      </c>
      <c r="Q522" s="24">
        <v>0</v>
      </c>
      <c r="R522" s="24">
        <v>-48454880.82</v>
      </c>
      <c r="S522" s="24">
        <v>0</v>
      </c>
      <c r="T522" s="24">
        <v>0</v>
      </c>
      <c r="U522" s="24">
        <v>0</v>
      </c>
      <c r="V522" s="24">
        <v>0</v>
      </c>
      <c r="W522" s="24">
        <v>0</v>
      </c>
      <c r="X522" s="24">
        <v>0</v>
      </c>
      <c r="Y522" s="24">
        <v>0</v>
      </c>
      <c r="Z522" s="24">
        <v>0</v>
      </c>
      <c r="AA522" s="24">
        <f t="shared" si="8"/>
        <v>-48454880.82</v>
      </c>
    </row>
    <row r="523" spans="1:27" x14ac:dyDescent="0.35">
      <c r="A523" t="s">
        <v>33</v>
      </c>
      <c r="B523" t="s">
        <v>1967</v>
      </c>
      <c r="C523" t="s">
        <v>1968</v>
      </c>
      <c r="D523" t="s">
        <v>1978</v>
      </c>
      <c r="E523" t="s">
        <v>1596</v>
      </c>
      <c r="F523" t="s">
        <v>1640</v>
      </c>
      <c r="G523" t="s">
        <v>1970</v>
      </c>
      <c r="H523" t="s">
        <v>1984</v>
      </c>
      <c r="K523" s="24">
        <v>9785011.4700000007</v>
      </c>
      <c r="L523" s="24">
        <v>9785011.4700000007</v>
      </c>
      <c r="M523" s="24">
        <v>9785011.4700000007</v>
      </c>
      <c r="N523" s="24">
        <v>8402461.6099999994</v>
      </c>
      <c r="O523" s="24">
        <v>14500</v>
      </c>
      <c r="P523" s="24">
        <v>0</v>
      </c>
      <c r="Q523" s="24">
        <v>0</v>
      </c>
      <c r="R523" s="24">
        <v>14500</v>
      </c>
      <c r="S523" s="24">
        <v>0</v>
      </c>
      <c r="T523" s="24">
        <v>0</v>
      </c>
      <c r="U523" s="24">
        <v>0</v>
      </c>
      <c r="V523" s="24">
        <v>0</v>
      </c>
      <c r="W523" s="24">
        <v>0</v>
      </c>
      <c r="X523" s="24">
        <v>0</v>
      </c>
      <c r="Y523" s="24">
        <v>0</v>
      </c>
      <c r="Z523" s="24">
        <v>0</v>
      </c>
      <c r="AA523" s="24">
        <f t="shared" si="8"/>
        <v>14500</v>
      </c>
    </row>
    <row r="524" spans="1:27" x14ac:dyDescent="0.35">
      <c r="A524" t="s">
        <v>33</v>
      </c>
      <c r="B524" t="s">
        <v>1986</v>
      </c>
      <c r="C524" t="s">
        <v>1972</v>
      </c>
      <c r="D524" t="s">
        <v>1987</v>
      </c>
      <c r="E524" t="s">
        <v>1832</v>
      </c>
      <c r="F524" t="s">
        <v>1879</v>
      </c>
      <c r="G524" t="s">
        <v>1970</v>
      </c>
      <c r="H524" t="s">
        <v>1984</v>
      </c>
      <c r="K524" s="24">
        <v>330451776.62</v>
      </c>
      <c r="L524" s="24">
        <v>272750396.73000002</v>
      </c>
      <c r="M524" s="24">
        <v>330451776.62</v>
      </c>
      <c r="N524" s="24">
        <v>0</v>
      </c>
      <c r="O524" s="24">
        <v>429806.99</v>
      </c>
      <c r="P524" s="24">
        <v>46680.42</v>
      </c>
      <c r="Q524" s="24">
        <v>126306.99</v>
      </c>
      <c r="R524" s="24">
        <v>383126.57</v>
      </c>
      <c r="S524" s="24">
        <v>107020605.7</v>
      </c>
      <c r="T524" s="24">
        <v>8922443.2200000007</v>
      </c>
      <c r="U524" s="24">
        <v>9102565.8900000006</v>
      </c>
      <c r="V524" s="24">
        <v>98098162.480000004</v>
      </c>
      <c r="W524" s="24">
        <v>0</v>
      </c>
      <c r="X524" s="24">
        <v>0</v>
      </c>
      <c r="Y524" s="24">
        <v>0</v>
      </c>
      <c r="Z524" s="24">
        <v>0</v>
      </c>
      <c r="AA524" s="24">
        <f t="shared" si="8"/>
        <v>98481289.049999997</v>
      </c>
    </row>
    <row r="525" spans="1:27" x14ac:dyDescent="0.35">
      <c r="A525" t="s">
        <v>33</v>
      </c>
      <c r="B525" t="s">
        <v>1971</v>
      </c>
      <c r="C525" t="s">
        <v>1972</v>
      </c>
      <c r="D525" t="s">
        <v>1982</v>
      </c>
      <c r="E525" t="s">
        <v>597</v>
      </c>
      <c r="F525" t="s">
        <v>680</v>
      </c>
      <c r="G525" t="s">
        <v>1970</v>
      </c>
      <c r="H525" t="s">
        <v>1984</v>
      </c>
      <c r="I525" t="s">
        <v>1981</v>
      </c>
      <c r="J525" t="s">
        <v>1985</v>
      </c>
      <c r="K525" s="24">
        <v>188497489.25</v>
      </c>
      <c r="L525" s="24">
        <v>9314100.0899999999</v>
      </c>
      <c r="M525" s="24">
        <v>9314100.0899999999</v>
      </c>
      <c r="N525" s="24">
        <v>52214895.479999997</v>
      </c>
      <c r="O525" s="24">
        <v>6979195.3700000001</v>
      </c>
      <c r="P525" s="24">
        <v>10282995.939999999</v>
      </c>
      <c r="Q525" s="24">
        <v>2751330.56</v>
      </c>
      <c r="R525" s="24">
        <v>-3303800.57</v>
      </c>
      <c r="S525" s="24">
        <v>0</v>
      </c>
      <c r="T525" s="24">
        <v>0</v>
      </c>
      <c r="U525" s="24">
        <v>0</v>
      </c>
      <c r="V525" s="24">
        <v>0</v>
      </c>
      <c r="W525" s="24">
        <v>6979195.3700000001</v>
      </c>
      <c r="X525" s="24">
        <v>10282995.939999999</v>
      </c>
      <c r="Y525" s="24">
        <v>2751330.56</v>
      </c>
      <c r="Z525" s="24">
        <v>-3303800.57</v>
      </c>
      <c r="AA525" s="24">
        <f t="shared" si="8"/>
        <v>-6607601.1399999997</v>
      </c>
    </row>
    <row r="526" spans="1:27" x14ac:dyDescent="0.35">
      <c r="A526" t="s">
        <v>33</v>
      </c>
      <c r="B526" t="s">
        <v>1971</v>
      </c>
      <c r="C526" t="s">
        <v>1972</v>
      </c>
      <c r="D526" t="s">
        <v>1974</v>
      </c>
      <c r="E526" t="s">
        <v>128</v>
      </c>
      <c r="F526" t="s">
        <v>191</v>
      </c>
      <c r="G526" t="s">
        <v>1970</v>
      </c>
      <c r="H526" t="s">
        <v>1984</v>
      </c>
      <c r="I526" t="s">
        <v>1981</v>
      </c>
      <c r="J526" t="s">
        <v>1985</v>
      </c>
      <c r="K526" s="24">
        <v>76734792.959999993</v>
      </c>
      <c r="L526" s="24">
        <v>13075988.470000001</v>
      </c>
      <c r="M526" s="24">
        <v>13075988.470000001</v>
      </c>
      <c r="N526" s="24">
        <v>35910624.729999997</v>
      </c>
      <c r="O526" s="24">
        <v>2324463.16</v>
      </c>
      <c r="P526" s="24">
        <v>5703195.8799999999</v>
      </c>
      <c r="Q526" s="24">
        <v>1365426.76</v>
      </c>
      <c r="R526" s="24">
        <v>-3378732.72</v>
      </c>
      <c r="S526" s="24">
        <v>0</v>
      </c>
      <c r="T526" s="24">
        <v>0</v>
      </c>
      <c r="U526" s="24">
        <v>0</v>
      </c>
      <c r="V526" s="24">
        <v>0</v>
      </c>
      <c r="W526" s="24">
        <v>2324463.16</v>
      </c>
      <c r="X526" s="24">
        <v>5703195.8799999999</v>
      </c>
      <c r="Y526" s="24">
        <v>1365426.76</v>
      </c>
      <c r="Z526" s="24">
        <v>-3378732.72</v>
      </c>
      <c r="AA526" s="24">
        <f t="shared" si="8"/>
        <v>-6757465.4400000004</v>
      </c>
    </row>
    <row r="527" spans="1:27" x14ac:dyDescent="0.35">
      <c r="A527" t="s">
        <v>33</v>
      </c>
      <c r="B527" t="s">
        <v>1971</v>
      </c>
      <c r="C527" t="s">
        <v>1972</v>
      </c>
      <c r="D527" t="s">
        <v>1982</v>
      </c>
      <c r="E527" t="s">
        <v>597</v>
      </c>
      <c r="F527" t="s">
        <v>681</v>
      </c>
      <c r="G527" t="s">
        <v>1970</v>
      </c>
      <c r="H527" t="s">
        <v>1984</v>
      </c>
      <c r="J527" t="s">
        <v>1985</v>
      </c>
      <c r="K527" s="24">
        <v>567383231.19000006</v>
      </c>
      <c r="L527" s="24">
        <v>274672732.44</v>
      </c>
      <c r="M527" s="24">
        <v>567383231.19000006</v>
      </c>
      <c r="N527" s="24">
        <v>493102365.43000001</v>
      </c>
      <c r="O527" s="24">
        <v>28733603.940000001</v>
      </c>
      <c r="P527" s="24">
        <v>13422912.119999999</v>
      </c>
      <c r="Q527" s="24">
        <v>7054453.1799999997</v>
      </c>
      <c r="R527" s="24">
        <v>15310691.82</v>
      </c>
      <c r="S527" s="24">
        <v>0</v>
      </c>
      <c r="T527" s="24">
        <v>0</v>
      </c>
      <c r="U527" s="24">
        <v>0</v>
      </c>
      <c r="V527" s="24">
        <v>0</v>
      </c>
      <c r="W527" s="24">
        <v>0</v>
      </c>
      <c r="X527" s="24">
        <v>0</v>
      </c>
      <c r="Y527" s="24">
        <v>0</v>
      </c>
      <c r="Z527" s="24">
        <v>0</v>
      </c>
      <c r="AA527" s="24">
        <f t="shared" si="8"/>
        <v>15310691.82</v>
      </c>
    </row>
    <row r="528" spans="1:27" x14ac:dyDescent="0.35">
      <c r="A528" t="s">
        <v>33</v>
      </c>
      <c r="B528" t="s">
        <v>1971</v>
      </c>
      <c r="C528" t="s">
        <v>1972</v>
      </c>
      <c r="D528" t="s">
        <v>1973</v>
      </c>
      <c r="E528" t="s">
        <v>307</v>
      </c>
      <c r="F528" t="s">
        <v>357</v>
      </c>
      <c r="G528" t="s">
        <v>1970</v>
      </c>
      <c r="H528" t="s">
        <v>1984</v>
      </c>
      <c r="K528" s="24">
        <v>127641337.14</v>
      </c>
      <c r="L528" s="24">
        <v>56522940.219999999</v>
      </c>
      <c r="M528" s="24">
        <v>127641337.14</v>
      </c>
      <c r="N528" s="24">
        <v>86904983.159999996</v>
      </c>
      <c r="O528" s="24">
        <v>4670786</v>
      </c>
      <c r="P528" s="24">
        <v>6156817.3099999996</v>
      </c>
      <c r="Q528" s="24">
        <v>1212327.81</v>
      </c>
      <c r="R528" s="24">
        <v>-1486031.31</v>
      </c>
      <c r="S528" s="24">
        <v>0</v>
      </c>
      <c r="T528" s="24">
        <v>0</v>
      </c>
      <c r="U528" s="24">
        <v>0</v>
      </c>
      <c r="V528" s="24">
        <v>0</v>
      </c>
      <c r="W528" s="24">
        <v>0</v>
      </c>
      <c r="X528" s="24">
        <v>0</v>
      </c>
      <c r="Y528" s="24">
        <v>0</v>
      </c>
      <c r="Z528" s="24">
        <v>0</v>
      </c>
      <c r="AA528" s="24">
        <f t="shared" si="8"/>
        <v>-1486031.31</v>
      </c>
    </row>
    <row r="529" spans="1:27" x14ac:dyDescent="0.35">
      <c r="A529" t="s">
        <v>33</v>
      </c>
      <c r="B529" t="s">
        <v>1971</v>
      </c>
      <c r="C529" t="s">
        <v>1972</v>
      </c>
      <c r="D529" t="s">
        <v>1982</v>
      </c>
      <c r="E529" t="s">
        <v>597</v>
      </c>
      <c r="F529" t="s">
        <v>682</v>
      </c>
      <c r="G529" t="s">
        <v>1970</v>
      </c>
      <c r="K529" s="24">
        <v>198246406</v>
      </c>
      <c r="L529" s="24">
        <v>31818269.82</v>
      </c>
      <c r="M529" s="24">
        <v>198246406</v>
      </c>
      <c r="N529" s="24">
        <v>150599263.86000001</v>
      </c>
      <c r="O529" s="24">
        <v>18502127.559999999</v>
      </c>
      <c r="P529" s="24">
        <v>7686186.0599999996</v>
      </c>
      <c r="Q529" s="24">
        <v>2254248.0099999998</v>
      </c>
      <c r="R529" s="24">
        <v>10815941.5</v>
      </c>
      <c r="S529" s="24">
        <v>0</v>
      </c>
      <c r="T529" s="24">
        <v>0</v>
      </c>
      <c r="U529" s="24">
        <v>0</v>
      </c>
      <c r="V529" s="24">
        <v>0</v>
      </c>
      <c r="W529" s="24">
        <v>0</v>
      </c>
      <c r="X529" s="24">
        <v>0</v>
      </c>
      <c r="Y529" s="24">
        <v>0</v>
      </c>
      <c r="Z529" s="24">
        <v>0</v>
      </c>
      <c r="AA529" s="24">
        <f t="shared" si="8"/>
        <v>10815941.5</v>
      </c>
    </row>
    <row r="530" spans="1:27" x14ac:dyDescent="0.35">
      <c r="A530" t="s">
        <v>33</v>
      </c>
      <c r="B530" t="s">
        <v>1971</v>
      </c>
      <c r="C530" t="s">
        <v>1972</v>
      </c>
      <c r="D530" t="s">
        <v>1973</v>
      </c>
      <c r="E530" t="s">
        <v>307</v>
      </c>
      <c r="F530" t="s">
        <v>358</v>
      </c>
      <c r="G530" t="s">
        <v>1970</v>
      </c>
      <c r="K530" s="24">
        <v>142753498.61000001</v>
      </c>
      <c r="L530" s="24">
        <v>63059175.969999999</v>
      </c>
      <c r="M530" s="24">
        <v>142753498.61000001</v>
      </c>
      <c r="N530" s="24">
        <v>71788607.370000005</v>
      </c>
      <c r="O530" s="24">
        <v>10972797.060000001</v>
      </c>
      <c r="P530" s="24">
        <v>7822363.6200000001</v>
      </c>
      <c r="Q530" s="24">
        <v>1591797.53</v>
      </c>
      <c r="R530" s="24">
        <v>3150433.44</v>
      </c>
      <c r="S530" s="24">
        <v>0</v>
      </c>
      <c r="T530" s="24">
        <v>0</v>
      </c>
      <c r="U530" s="24">
        <v>0</v>
      </c>
      <c r="V530" s="24">
        <v>0</v>
      </c>
      <c r="W530" s="24">
        <v>0</v>
      </c>
      <c r="X530" s="24">
        <v>0</v>
      </c>
      <c r="Y530" s="24">
        <v>0</v>
      </c>
      <c r="Z530" s="24">
        <v>0</v>
      </c>
      <c r="AA530" s="24">
        <f t="shared" si="8"/>
        <v>3150433.44</v>
      </c>
    </row>
    <row r="531" spans="1:27" x14ac:dyDescent="0.35">
      <c r="A531" t="s">
        <v>33</v>
      </c>
      <c r="B531" t="s">
        <v>1971</v>
      </c>
      <c r="C531" t="s">
        <v>1972</v>
      </c>
      <c r="D531" t="s">
        <v>1974</v>
      </c>
      <c r="E531" t="s">
        <v>128</v>
      </c>
      <c r="F531" t="s">
        <v>192</v>
      </c>
      <c r="G531" t="s">
        <v>1970</v>
      </c>
      <c r="H531" t="s">
        <v>1984</v>
      </c>
      <c r="K531" s="24">
        <v>246214860.68000001</v>
      </c>
      <c r="L531" s="24">
        <v>246208068.72</v>
      </c>
      <c r="M531" s="24">
        <v>246214860.68000001</v>
      </c>
      <c r="N531" s="24">
        <v>187697926.12</v>
      </c>
      <c r="O531" s="24">
        <v>36058374.170000002</v>
      </c>
      <c r="P531" s="24">
        <v>11371080.66</v>
      </c>
      <c r="Q531" s="24">
        <v>4311069.49</v>
      </c>
      <c r="R531" s="24">
        <v>24687293.510000002</v>
      </c>
      <c r="S531" s="24">
        <v>0</v>
      </c>
      <c r="T531" s="24">
        <v>0</v>
      </c>
      <c r="U531" s="24">
        <v>0</v>
      </c>
      <c r="V531" s="24">
        <v>0</v>
      </c>
      <c r="W531" s="24">
        <v>0</v>
      </c>
      <c r="X531" s="24">
        <v>0</v>
      </c>
      <c r="Y531" s="24">
        <v>0</v>
      </c>
      <c r="Z531" s="24">
        <v>0</v>
      </c>
      <c r="AA531" s="24">
        <f t="shared" si="8"/>
        <v>24687293.510000002</v>
      </c>
    </row>
    <row r="532" spans="1:27" x14ac:dyDescent="0.35">
      <c r="A532" t="s">
        <v>33</v>
      </c>
      <c r="B532" t="s">
        <v>1971</v>
      </c>
      <c r="C532" t="s">
        <v>1972</v>
      </c>
      <c r="D532" t="s">
        <v>1975</v>
      </c>
      <c r="E532" t="s">
        <v>484</v>
      </c>
      <c r="F532" t="s">
        <v>518</v>
      </c>
      <c r="G532" t="s">
        <v>1970</v>
      </c>
      <c r="K532" s="24">
        <v>136853497.15000001</v>
      </c>
      <c r="L532" s="24">
        <v>57908903.030000001</v>
      </c>
      <c r="M532" s="24">
        <v>136853497.15000001</v>
      </c>
      <c r="N532" s="24">
        <v>97739721.390000001</v>
      </c>
      <c r="O532" s="24">
        <v>11141555.68</v>
      </c>
      <c r="P532" s="24">
        <v>7913112.8799999999</v>
      </c>
      <c r="Q532" s="24">
        <v>2923974.74</v>
      </c>
      <c r="R532" s="24">
        <v>3228442.8</v>
      </c>
      <c r="S532" s="24">
        <v>0</v>
      </c>
      <c r="T532" s="24">
        <v>0</v>
      </c>
      <c r="U532" s="24">
        <v>0</v>
      </c>
      <c r="V532" s="24">
        <v>0</v>
      </c>
      <c r="W532" s="24">
        <v>0</v>
      </c>
      <c r="X532" s="24">
        <v>0</v>
      </c>
      <c r="Y532" s="24">
        <v>0</v>
      </c>
      <c r="Z532" s="24">
        <v>0</v>
      </c>
      <c r="AA532" s="24">
        <f t="shared" si="8"/>
        <v>3228442.8</v>
      </c>
    </row>
    <row r="533" spans="1:27" x14ac:dyDescent="0.35">
      <c r="A533" t="s">
        <v>33</v>
      </c>
      <c r="B533" t="s">
        <v>1971</v>
      </c>
      <c r="C533" t="s">
        <v>1976</v>
      </c>
      <c r="D533" t="s">
        <v>1980</v>
      </c>
      <c r="E533" t="s">
        <v>1234</v>
      </c>
      <c r="F533" t="s">
        <v>1256</v>
      </c>
      <c r="G533" t="s">
        <v>1970</v>
      </c>
      <c r="H533" t="s">
        <v>1984</v>
      </c>
      <c r="K533" s="24">
        <v>593279441.63999999</v>
      </c>
      <c r="L533" s="24">
        <v>449905341.06</v>
      </c>
      <c r="M533" s="24">
        <v>593279441.63999999</v>
      </c>
      <c r="N533" s="24">
        <v>511398368.81</v>
      </c>
      <c r="O533" s="24">
        <v>65740169.950000003</v>
      </c>
      <c r="P533" s="24">
        <v>43090064.009999998</v>
      </c>
      <c r="Q533" s="24">
        <v>7113915.1399999997</v>
      </c>
      <c r="R533" s="24">
        <v>22650105.940000001</v>
      </c>
      <c r="S533" s="24">
        <v>0</v>
      </c>
      <c r="T533" s="24">
        <v>0</v>
      </c>
      <c r="U533" s="24">
        <v>0</v>
      </c>
      <c r="V533" s="24">
        <v>0</v>
      </c>
      <c r="W533" s="24">
        <v>0</v>
      </c>
      <c r="X533" s="24">
        <v>0</v>
      </c>
      <c r="Y533" s="24">
        <v>0</v>
      </c>
      <c r="Z533" s="24">
        <v>0</v>
      </c>
      <c r="AA533" s="24">
        <f t="shared" si="8"/>
        <v>22650105.940000001</v>
      </c>
    </row>
    <row r="534" spans="1:27" x14ac:dyDescent="0.35">
      <c r="A534" t="s">
        <v>33</v>
      </c>
      <c r="B534" t="s">
        <v>1971</v>
      </c>
      <c r="C534" t="s">
        <v>1972</v>
      </c>
      <c r="D534" t="s">
        <v>1987</v>
      </c>
      <c r="E534" t="s">
        <v>32</v>
      </c>
      <c r="F534" t="s">
        <v>52</v>
      </c>
      <c r="G534" t="s">
        <v>1970</v>
      </c>
      <c r="H534" t="s">
        <v>1984</v>
      </c>
      <c r="K534" s="24">
        <v>698325817.77999997</v>
      </c>
      <c r="L534" s="24">
        <v>429705020.54000002</v>
      </c>
      <c r="M534" s="24">
        <v>698325817.77999997</v>
      </c>
      <c r="N534" s="24">
        <v>672247268.33000004</v>
      </c>
      <c r="O534" s="24">
        <v>17976400.670000002</v>
      </c>
      <c r="P534" s="24">
        <v>17889132.620000001</v>
      </c>
      <c r="Q534" s="24">
        <v>4255578.84</v>
      </c>
      <c r="R534" s="24">
        <v>87268.05</v>
      </c>
      <c r="S534" s="24">
        <v>0</v>
      </c>
      <c r="T534" s="24">
        <v>0</v>
      </c>
      <c r="U534" s="24">
        <v>0</v>
      </c>
      <c r="V534" s="24">
        <v>0</v>
      </c>
      <c r="W534" s="24">
        <v>0</v>
      </c>
      <c r="X534" s="24">
        <v>0</v>
      </c>
      <c r="Y534" s="24">
        <v>0</v>
      </c>
      <c r="Z534" s="24">
        <v>0</v>
      </c>
      <c r="AA534" s="24">
        <f t="shared" si="8"/>
        <v>87268.05</v>
      </c>
    </row>
    <row r="535" spans="1:27" x14ac:dyDescent="0.35">
      <c r="A535" t="s">
        <v>33</v>
      </c>
      <c r="B535" t="s">
        <v>1967</v>
      </c>
      <c r="C535" t="s">
        <v>1972</v>
      </c>
      <c r="D535" t="s">
        <v>1974</v>
      </c>
      <c r="E535" t="s">
        <v>1783</v>
      </c>
      <c r="F535" t="s">
        <v>1786</v>
      </c>
      <c r="G535" t="s">
        <v>1970</v>
      </c>
      <c r="H535" t="s">
        <v>1984</v>
      </c>
      <c r="K535" s="24">
        <v>89576045.049999997</v>
      </c>
      <c r="L535" s="24">
        <v>89576045.049999997</v>
      </c>
      <c r="M535" s="24">
        <v>89576045.049999997</v>
      </c>
      <c r="N535" s="24">
        <v>89509512.859999999</v>
      </c>
      <c r="O535" s="24">
        <v>278804.11</v>
      </c>
      <c r="P535" s="24">
        <v>91427.46</v>
      </c>
      <c r="Q535" s="24">
        <v>23912.31</v>
      </c>
      <c r="R535" s="24">
        <v>187376.65</v>
      </c>
      <c r="S535" s="24">
        <v>0</v>
      </c>
      <c r="T535" s="24">
        <v>0</v>
      </c>
      <c r="U535" s="24">
        <v>0</v>
      </c>
      <c r="V535" s="24">
        <v>0</v>
      </c>
      <c r="W535" s="24">
        <v>0</v>
      </c>
      <c r="X535" s="24">
        <v>0</v>
      </c>
      <c r="Y535" s="24">
        <v>0</v>
      </c>
      <c r="Z535" s="24">
        <v>0</v>
      </c>
      <c r="AA535" s="24">
        <f t="shared" si="8"/>
        <v>187376.65</v>
      </c>
    </row>
    <row r="536" spans="1:27" x14ac:dyDescent="0.35">
      <c r="A536" t="s">
        <v>33</v>
      </c>
      <c r="B536" t="s">
        <v>1971</v>
      </c>
      <c r="C536" t="s">
        <v>1972</v>
      </c>
      <c r="D536" t="s">
        <v>1974</v>
      </c>
      <c r="E536" t="s">
        <v>128</v>
      </c>
      <c r="F536" t="s">
        <v>193</v>
      </c>
      <c r="G536" t="s">
        <v>1970</v>
      </c>
      <c r="H536" t="s">
        <v>1984</v>
      </c>
      <c r="K536" s="24">
        <v>1022687882.12</v>
      </c>
      <c r="L536" s="24">
        <v>967323462.24000001</v>
      </c>
      <c r="M536" s="24">
        <v>1022687882.12</v>
      </c>
      <c r="N536" s="24">
        <v>875434400.15999997</v>
      </c>
      <c r="O536" s="24">
        <v>63440054.789999999</v>
      </c>
      <c r="P536" s="24">
        <v>125396431.8</v>
      </c>
      <c r="Q536" s="24">
        <v>13968745.91</v>
      </c>
      <c r="R536" s="24">
        <v>-61956377.009999998</v>
      </c>
      <c r="S536" s="24">
        <v>0</v>
      </c>
      <c r="T536" s="24">
        <v>0</v>
      </c>
      <c r="U536" s="24">
        <v>0</v>
      </c>
      <c r="V536" s="24">
        <v>0</v>
      </c>
      <c r="W536" s="24">
        <v>0</v>
      </c>
      <c r="X536" s="24">
        <v>0</v>
      </c>
      <c r="Y536" s="24">
        <v>0</v>
      </c>
      <c r="Z536" s="24">
        <v>0</v>
      </c>
      <c r="AA536" s="24">
        <f t="shared" si="8"/>
        <v>-61956377.009999998</v>
      </c>
    </row>
    <row r="537" spans="1:27" x14ac:dyDescent="0.35">
      <c r="A537" t="s">
        <v>33</v>
      </c>
      <c r="B537" t="s">
        <v>1971</v>
      </c>
      <c r="C537" t="s">
        <v>1972</v>
      </c>
      <c r="D537" t="s">
        <v>1982</v>
      </c>
      <c r="E537" t="s">
        <v>597</v>
      </c>
      <c r="F537" t="s">
        <v>683</v>
      </c>
      <c r="G537" t="s">
        <v>1970</v>
      </c>
      <c r="I537" t="s">
        <v>1981</v>
      </c>
      <c r="K537" s="24">
        <v>1073020400.23</v>
      </c>
      <c r="L537" s="24">
        <v>1959055.04</v>
      </c>
      <c r="M537" s="24">
        <v>1959055.04</v>
      </c>
      <c r="N537" s="24">
        <v>807737399.19000006</v>
      </c>
      <c r="O537" s="24">
        <v>24206966.859999999</v>
      </c>
      <c r="P537" s="24">
        <v>21569806.41</v>
      </c>
      <c r="Q537" s="24">
        <v>13575236.310000001</v>
      </c>
      <c r="R537" s="24">
        <v>2637160.4500000002</v>
      </c>
      <c r="S537" s="24">
        <v>0</v>
      </c>
      <c r="T537" s="24">
        <v>0</v>
      </c>
      <c r="U537" s="24">
        <v>0</v>
      </c>
      <c r="V537" s="24">
        <v>0</v>
      </c>
      <c r="W537" s="24">
        <v>24206966.859999999</v>
      </c>
      <c r="X537" s="24">
        <v>21569806.41</v>
      </c>
      <c r="Y537" s="24">
        <v>13575236.310000001</v>
      </c>
      <c r="Z537" s="24">
        <v>2637160.4500000002</v>
      </c>
      <c r="AA537" s="24">
        <f t="shared" si="8"/>
        <v>5274320.9000000004</v>
      </c>
    </row>
    <row r="538" spans="1:27" x14ac:dyDescent="0.35">
      <c r="A538" t="s">
        <v>33</v>
      </c>
      <c r="B538" t="s">
        <v>1971</v>
      </c>
      <c r="C538" t="s">
        <v>1972</v>
      </c>
      <c r="D538" t="s">
        <v>1982</v>
      </c>
      <c r="E538" t="s">
        <v>597</v>
      </c>
      <c r="F538" t="s">
        <v>684</v>
      </c>
      <c r="G538" t="s">
        <v>1970</v>
      </c>
      <c r="I538" t="s">
        <v>1981</v>
      </c>
      <c r="K538" s="24">
        <v>663537215.30999994</v>
      </c>
      <c r="L538" s="24">
        <v>719000.81</v>
      </c>
      <c r="M538" s="24">
        <v>719000.81</v>
      </c>
      <c r="N538" s="24">
        <v>461209822.06</v>
      </c>
      <c r="O538" s="24">
        <v>19323876.219999999</v>
      </c>
      <c r="P538" s="24">
        <v>10705975.85</v>
      </c>
      <c r="Q538" s="24">
        <v>10140058.939999999</v>
      </c>
      <c r="R538" s="24">
        <v>8617900.3699999992</v>
      </c>
      <c r="S538" s="24">
        <v>1607.37</v>
      </c>
      <c r="T538" s="24">
        <v>51.75</v>
      </c>
      <c r="U538" s="24">
        <v>1607.37</v>
      </c>
      <c r="V538" s="24">
        <v>1555.62</v>
      </c>
      <c r="W538" s="24">
        <v>19325483.59</v>
      </c>
      <c r="X538" s="24">
        <v>10706027.6</v>
      </c>
      <c r="Y538" s="24">
        <v>10141666.310000001</v>
      </c>
      <c r="Z538" s="24">
        <v>8619455.9900000002</v>
      </c>
      <c r="AA538" s="24">
        <f t="shared" si="8"/>
        <v>17238911.979999997</v>
      </c>
    </row>
    <row r="539" spans="1:27" x14ac:dyDescent="0.35">
      <c r="A539" t="s">
        <v>33</v>
      </c>
      <c r="B539" t="s">
        <v>1971</v>
      </c>
      <c r="C539" t="s">
        <v>1972</v>
      </c>
      <c r="D539" t="s">
        <v>1973</v>
      </c>
      <c r="E539" t="s">
        <v>307</v>
      </c>
      <c r="F539" t="s">
        <v>359</v>
      </c>
      <c r="G539" t="s">
        <v>1970</v>
      </c>
      <c r="I539" t="s">
        <v>1981</v>
      </c>
      <c r="K539" s="24">
        <v>333498467.38999999</v>
      </c>
      <c r="L539" s="24">
        <v>729620.02</v>
      </c>
      <c r="M539" s="24">
        <v>729620.02</v>
      </c>
      <c r="N539" s="24">
        <v>204336872.66999999</v>
      </c>
      <c r="O539" s="24">
        <v>16141585.539999999</v>
      </c>
      <c r="P539" s="24">
        <v>7952466.1600000001</v>
      </c>
      <c r="Q539" s="24">
        <v>7347604.8799999999</v>
      </c>
      <c r="R539" s="24">
        <v>8189119.3799999999</v>
      </c>
      <c r="S539" s="24">
        <v>0</v>
      </c>
      <c r="T539" s="24">
        <v>0</v>
      </c>
      <c r="U539" s="24">
        <v>0</v>
      </c>
      <c r="V539" s="24">
        <v>0</v>
      </c>
      <c r="W539" s="24">
        <v>16141585.539999999</v>
      </c>
      <c r="X539" s="24">
        <v>7952466.1600000001</v>
      </c>
      <c r="Y539" s="24">
        <v>7347604.8799999999</v>
      </c>
      <c r="Z539" s="24">
        <v>8189119.3799999999</v>
      </c>
      <c r="AA539" s="24">
        <f t="shared" si="8"/>
        <v>16378238.76</v>
      </c>
    </row>
    <row r="540" spans="1:27" x14ac:dyDescent="0.35">
      <c r="A540" t="s">
        <v>33</v>
      </c>
      <c r="B540" t="s">
        <v>1971</v>
      </c>
      <c r="C540" t="s">
        <v>1972</v>
      </c>
      <c r="D540" t="s">
        <v>1987</v>
      </c>
      <c r="E540" t="s">
        <v>32</v>
      </c>
      <c r="F540" t="s">
        <v>53</v>
      </c>
      <c r="G540" t="s">
        <v>1970</v>
      </c>
      <c r="H540" t="s">
        <v>1984</v>
      </c>
      <c r="K540" s="24">
        <v>972858983.26999998</v>
      </c>
      <c r="L540" s="24">
        <v>568338013.15999997</v>
      </c>
      <c r="M540" s="24">
        <v>972858983.26999998</v>
      </c>
      <c r="N540" s="24">
        <v>630300843.71000004</v>
      </c>
      <c r="O540" s="24">
        <v>51696407.979999997</v>
      </c>
      <c r="P540" s="24">
        <v>14757902.189999999</v>
      </c>
      <c r="Q540" s="24">
        <v>11366588.09</v>
      </c>
      <c r="R540" s="24">
        <v>36938505.789999999</v>
      </c>
      <c r="S540" s="24">
        <v>0</v>
      </c>
      <c r="T540" s="24">
        <v>0</v>
      </c>
      <c r="U540" s="24">
        <v>0</v>
      </c>
      <c r="V540" s="24">
        <v>0</v>
      </c>
      <c r="W540" s="24">
        <v>0</v>
      </c>
      <c r="X540" s="24">
        <v>0</v>
      </c>
      <c r="Y540" s="24">
        <v>0</v>
      </c>
      <c r="Z540" s="24">
        <v>0</v>
      </c>
      <c r="AA540" s="24">
        <f t="shared" si="8"/>
        <v>36938505.789999999</v>
      </c>
    </row>
    <row r="541" spans="1:27" x14ac:dyDescent="0.35">
      <c r="A541" t="s">
        <v>33</v>
      </c>
      <c r="B541" t="s">
        <v>1967</v>
      </c>
      <c r="C541" t="s">
        <v>1972</v>
      </c>
      <c r="D541" t="s">
        <v>1987</v>
      </c>
      <c r="E541" t="s">
        <v>1544</v>
      </c>
      <c r="F541" t="s">
        <v>1556</v>
      </c>
      <c r="G541" t="s">
        <v>1970</v>
      </c>
      <c r="H541" t="s">
        <v>1984</v>
      </c>
      <c r="K541" s="24">
        <v>373180821.36000001</v>
      </c>
      <c r="L541" s="24">
        <v>373180821.36000001</v>
      </c>
      <c r="M541" s="24">
        <v>373180821.36000001</v>
      </c>
      <c r="N541" s="24">
        <v>225858844.34</v>
      </c>
      <c r="O541" s="24">
        <v>26509372.41</v>
      </c>
      <c r="P541" s="24">
        <v>5122589.21</v>
      </c>
      <c r="Q541" s="24">
        <v>17986.86</v>
      </c>
      <c r="R541" s="24">
        <v>21386783.199999999</v>
      </c>
      <c r="S541" s="24">
        <v>0</v>
      </c>
      <c r="T541" s="24">
        <v>0</v>
      </c>
      <c r="U541" s="24">
        <v>0</v>
      </c>
      <c r="V541" s="24">
        <v>0</v>
      </c>
      <c r="W541" s="24">
        <v>0</v>
      </c>
      <c r="X541" s="24">
        <v>0</v>
      </c>
      <c r="Y541" s="24">
        <v>0</v>
      </c>
      <c r="Z541" s="24">
        <v>0</v>
      </c>
      <c r="AA541" s="24">
        <f t="shared" si="8"/>
        <v>21386783.199999999</v>
      </c>
    </row>
    <row r="542" spans="1:27" x14ac:dyDescent="0.35">
      <c r="A542" t="s">
        <v>33</v>
      </c>
      <c r="B542" t="s">
        <v>1971</v>
      </c>
      <c r="C542" t="s">
        <v>1972</v>
      </c>
      <c r="D542" t="s">
        <v>1974</v>
      </c>
      <c r="E542" t="s">
        <v>128</v>
      </c>
      <c r="F542" t="s">
        <v>194</v>
      </c>
      <c r="G542" t="s">
        <v>1970</v>
      </c>
      <c r="H542" t="s">
        <v>1984</v>
      </c>
      <c r="K542" s="24">
        <v>742849137.42999995</v>
      </c>
      <c r="L542" s="24">
        <v>591978358.75999999</v>
      </c>
      <c r="M542" s="24">
        <v>742849137.42999995</v>
      </c>
      <c r="N542" s="24">
        <v>411402826.23000002</v>
      </c>
      <c r="O542" s="24">
        <v>43083036.219999999</v>
      </c>
      <c r="P542" s="24">
        <v>19782845.219999999</v>
      </c>
      <c r="Q542" s="24">
        <v>10648530.82</v>
      </c>
      <c r="R542" s="24">
        <v>23300191</v>
      </c>
      <c r="S542" s="24">
        <v>0</v>
      </c>
      <c r="T542" s="24">
        <v>0</v>
      </c>
      <c r="U542" s="24">
        <v>0</v>
      </c>
      <c r="V542" s="24">
        <v>0</v>
      </c>
      <c r="W542" s="24">
        <v>0</v>
      </c>
      <c r="X542" s="24">
        <v>0</v>
      </c>
      <c r="Y542" s="24">
        <v>0</v>
      </c>
      <c r="Z542" s="24">
        <v>0</v>
      </c>
      <c r="AA542" s="24">
        <f t="shared" si="8"/>
        <v>23300191</v>
      </c>
    </row>
    <row r="543" spans="1:27" x14ac:dyDescent="0.35">
      <c r="A543" t="s">
        <v>33</v>
      </c>
      <c r="B543" t="s">
        <v>1971</v>
      </c>
      <c r="C543" t="s">
        <v>1972</v>
      </c>
      <c r="D543" t="s">
        <v>1975</v>
      </c>
      <c r="E543" t="s">
        <v>484</v>
      </c>
      <c r="F543" t="s">
        <v>519</v>
      </c>
      <c r="G543" t="s">
        <v>1970</v>
      </c>
      <c r="H543" t="s">
        <v>1984</v>
      </c>
      <c r="K543" s="24">
        <v>142329915.97999999</v>
      </c>
      <c r="L543" s="24">
        <v>128954264.36</v>
      </c>
      <c r="M543" s="24">
        <v>142329915.97999999</v>
      </c>
      <c r="N543" s="24">
        <v>104037793.34999999</v>
      </c>
      <c r="O543" s="24">
        <v>5168067.92</v>
      </c>
      <c r="P543" s="24">
        <v>12979156.15</v>
      </c>
      <c r="Q543" s="24">
        <v>2648714</v>
      </c>
      <c r="R543" s="24">
        <v>-7811088.2300000004</v>
      </c>
      <c r="S543" s="24">
        <v>0</v>
      </c>
      <c r="T543" s="24">
        <v>0</v>
      </c>
      <c r="U543" s="24">
        <v>0</v>
      </c>
      <c r="V543" s="24">
        <v>0</v>
      </c>
      <c r="W543" s="24">
        <v>0</v>
      </c>
      <c r="X543" s="24">
        <v>0</v>
      </c>
      <c r="Y543" s="24">
        <v>0</v>
      </c>
      <c r="Z543" s="24">
        <v>0</v>
      </c>
      <c r="AA543" s="24">
        <f t="shared" si="8"/>
        <v>-7811088.2300000004</v>
      </c>
    </row>
    <row r="544" spans="1:27" x14ac:dyDescent="0.35">
      <c r="A544" t="s">
        <v>33</v>
      </c>
      <c r="B544" t="s">
        <v>1971</v>
      </c>
      <c r="C544" t="s">
        <v>1968</v>
      </c>
      <c r="D544" t="s">
        <v>1978</v>
      </c>
      <c r="E544" t="s">
        <v>1026</v>
      </c>
      <c r="F544" t="s">
        <v>1069</v>
      </c>
      <c r="G544" t="s">
        <v>1970</v>
      </c>
      <c r="H544" t="s">
        <v>1984</v>
      </c>
      <c r="K544" s="24">
        <v>51462670.899999999</v>
      </c>
      <c r="L544" s="24">
        <v>40981478.020000003</v>
      </c>
      <c r="M544" s="24">
        <v>51462670.899999999</v>
      </c>
      <c r="N544" s="24">
        <v>7315187.7699999996</v>
      </c>
      <c r="O544" s="24">
        <v>2988396.13</v>
      </c>
      <c r="P544" s="24">
        <v>2424876.29</v>
      </c>
      <c r="Q544" s="24">
        <v>546304.77</v>
      </c>
      <c r="R544" s="24">
        <v>563519.84</v>
      </c>
      <c r="S544" s="24">
        <v>0</v>
      </c>
      <c r="T544" s="24">
        <v>0</v>
      </c>
      <c r="U544" s="24">
        <v>0</v>
      </c>
      <c r="V544" s="24">
        <v>0</v>
      </c>
      <c r="W544" s="24">
        <v>0</v>
      </c>
      <c r="X544" s="24">
        <v>0</v>
      </c>
      <c r="Y544" s="24">
        <v>0</v>
      </c>
      <c r="Z544" s="24">
        <v>0</v>
      </c>
      <c r="AA544" s="24">
        <f t="shared" si="8"/>
        <v>563519.84</v>
      </c>
    </row>
    <row r="545" spans="1:27" x14ac:dyDescent="0.35">
      <c r="A545" t="s">
        <v>33</v>
      </c>
      <c r="B545" t="s">
        <v>1971</v>
      </c>
      <c r="C545" t="s">
        <v>1972</v>
      </c>
      <c r="D545" t="s">
        <v>1974</v>
      </c>
      <c r="E545" t="s">
        <v>128</v>
      </c>
      <c r="F545" t="s">
        <v>195</v>
      </c>
      <c r="G545" t="s">
        <v>1970</v>
      </c>
      <c r="H545" t="s">
        <v>1984</v>
      </c>
      <c r="K545" s="24">
        <v>9256973930.9400005</v>
      </c>
      <c r="L545" s="24">
        <v>7348031061.6899996</v>
      </c>
      <c r="M545" s="24">
        <v>9256973930.9400005</v>
      </c>
      <c r="N545" s="24">
        <v>4175930638.0999999</v>
      </c>
      <c r="O545" s="24">
        <v>1020050101</v>
      </c>
      <c r="P545" s="24">
        <v>872176018.39999998</v>
      </c>
      <c r="Q545" s="24">
        <v>127216837.09999999</v>
      </c>
      <c r="R545" s="24">
        <v>147874082.59999999</v>
      </c>
      <c r="S545" s="24">
        <v>20373818.210000001</v>
      </c>
      <c r="T545" s="24">
        <v>32803414.18</v>
      </c>
      <c r="U545" s="24">
        <v>3772615.79</v>
      </c>
      <c r="V545" s="24">
        <v>-12429595.970000001</v>
      </c>
      <c r="W545" s="24">
        <v>0</v>
      </c>
      <c r="X545" s="24">
        <v>0</v>
      </c>
      <c r="Y545" s="24">
        <v>0</v>
      </c>
      <c r="Z545" s="24">
        <v>0</v>
      </c>
      <c r="AA545" s="24">
        <f t="shared" si="8"/>
        <v>135444486.63</v>
      </c>
    </row>
    <row r="546" spans="1:27" x14ac:dyDescent="0.35">
      <c r="A546" t="s">
        <v>33</v>
      </c>
      <c r="B546" t="s">
        <v>1967</v>
      </c>
      <c r="C546" t="s">
        <v>1968</v>
      </c>
      <c r="D546" t="s">
        <v>1978</v>
      </c>
      <c r="E546" t="s">
        <v>1596</v>
      </c>
      <c r="F546" t="s">
        <v>1641</v>
      </c>
      <c r="G546" t="s">
        <v>1970</v>
      </c>
      <c r="H546" t="s">
        <v>1984</v>
      </c>
      <c r="K546" s="24">
        <v>388956727.14999998</v>
      </c>
      <c r="L546" s="24">
        <v>388956727.14999998</v>
      </c>
      <c r="M546" s="24">
        <v>388956727.14999998</v>
      </c>
      <c r="N546" s="24">
        <v>36119274.240000002</v>
      </c>
      <c r="O546" s="24">
        <v>7048275.1100000003</v>
      </c>
      <c r="P546" s="24">
        <v>27853154.68</v>
      </c>
      <c r="Q546" s="24">
        <v>5165.16</v>
      </c>
      <c r="R546" s="24">
        <v>-20804879.57</v>
      </c>
      <c r="S546" s="24">
        <v>1.88</v>
      </c>
      <c r="T546" s="24">
        <v>0</v>
      </c>
      <c r="U546" s="24">
        <v>1.88</v>
      </c>
      <c r="V546" s="24">
        <v>1.88</v>
      </c>
      <c r="W546" s="24">
        <v>0</v>
      </c>
      <c r="X546" s="24">
        <v>0</v>
      </c>
      <c r="Y546" s="24">
        <v>0</v>
      </c>
      <c r="Z546" s="24">
        <v>0</v>
      </c>
      <c r="AA546" s="24">
        <f t="shared" si="8"/>
        <v>-20804877.690000001</v>
      </c>
    </row>
    <row r="547" spans="1:27" x14ac:dyDescent="0.35">
      <c r="A547" t="s">
        <v>33</v>
      </c>
      <c r="B547" t="s">
        <v>1971</v>
      </c>
      <c r="C547" t="s">
        <v>1976</v>
      </c>
      <c r="D547" t="s">
        <v>1977</v>
      </c>
      <c r="E547" t="s">
        <v>1357</v>
      </c>
      <c r="F547" t="s">
        <v>1370</v>
      </c>
      <c r="G547" t="s">
        <v>1988</v>
      </c>
      <c r="H547" t="s">
        <v>1984</v>
      </c>
      <c r="K547" s="24">
        <v>512115184.85000002</v>
      </c>
      <c r="L547" s="24">
        <v>512115184.85000002</v>
      </c>
      <c r="M547" s="24">
        <v>512115184.85000002</v>
      </c>
      <c r="N547" s="24">
        <v>504485743.55000001</v>
      </c>
      <c r="O547" s="24">
        <v>283273430.39999998</v>
      </c>
      <c r="P547" s="24">
        <v>90899157.75</v>
      </c>
      <c r="Q547" s="24">
        <v>6458793.1100000003</v>
      </c>
      <c r="R547" s="24">
        <v>192374272.65000001</v>
      </c>
      <c r="S547" s="24">
        <v>0</v>
      </c>
      <c r="T547" s="24">
        <v>0</v>
      </c>
      <c r="U547" s="24">
        <v>0</v>
      </c>
      <c r="V547" s="24">
        <v>0</v>
      </c>
      <c r="W547" s="24">
        <v>0</v>
      </c>
      <c r="X547" s="24">
        <v>0</v>
      </c>
      <c r="Y547" s="24">
        <v>0</v>
      </c>
      <c r="Z547" s="24">
        <v>0</v>
      </c>
      <c r="AA547" s="24">
        <f t="shared" si="8"/>
        <v>192374272.65000001</v>
      </c>
    </row>
    <row r="548" spans="1:27" x14ac:dyDescent="0.35">
      <c r="A548" t="s">
        <v>33</v>
      </c>
      <c r="B548" t="s">
        <v>1971</v>
      </c>
      <c r="C548" t="s">
        <v>1976</v>
      </c>
      <c r="D548" t="s">
        <v>1989</v>
      </c>
      <c r="E548" t="s">
        <v>1305</v>
      </c>
      <c r="F548" t="s">
        <v>1317</v>
      </c>
      <c r="G548" t="s">
        <v>1970</v>
      </c>
      <c r="H548" t="s">
        <v>1984</v>
      </c>
      <c r="K548" s="24">
        <v>5546988865.0299997</v>
      </c>
      <c r="L548" s="24">
        <v>5310528369.6199999</v>
      </c>
      <c r="M548" s="24">
        <v>5546988865.0299997</v>
      </c>
      <c r="N548" s="24">
        <v>4085041582.27</v>
      </c>
      <c r="O548" s="24">
        <v>1205520426</v>
      </c>
      <c r="P548" s="24">
        <v>401957254.69999999</v>
      </c>
      <c r="Q548" s="24">
        <v>104891648.3</v>
      </c>
      <c r="R548" s="24">
        <v>803563171.29999995</v>
      </c>
      <c r="S548" s="24">
        <v>0</v>
      </c>
      <c r="T548" s="24">
        <v>0</v>
      </c>
      <c r="U548" s="24">
        <v>0</v>
      </c>
      <c r="V548" s="24">
        <v>0</v>
      </c>
      <c r="W548" s="24">
        <v>0</v>
      </c>
      <c r="X548" s="24">
        <v>0</v>
      </c>
      <c r="Y548" s="24">
        <v>0</v>
      </c>
      <c r="Z548" s="24">
        <v>0</v>
      </c>
      <c r="AA548" s="24">
        <f t="shared" si="8"/>
        <v>803563171.29999995</v>
      </c>
    </row>
    <row r="549" spans="1:27" x14ac:dyDescent="0.35">
      <c r="A549" t="s">
        <v>33</v>
      </c>
      <c r="B549" t="s">
        <v>1971</v>
      </c>
      <c r="C549" t="s">
        <v>1972</v>
      </c>
      <c r="D549" t="s">
        <v>1975</v>
      </c>
      <c r="E549" t="s">
        <v>484</v>
      </c>
      <c r="F549" t="s">
        <v>520</v>
      </c>
      <c r="G549" t="s">
        <v>1970</v>
      </c>
      <c r="H549" t="s">
        <v>1984</v>
      </c>
      <c r="K549" s="24">
        <v>800068674.44000006</v>
      </c>
      <c r="L549" s="24">
        <v>434955308.06</v>
      </c>
      <c r="M549" s="24">
        <v>800068674.44000006</v>
      </c>
      <c r="N549" s="24">
        <v>760279953.62</v>
      </c>
      <c r="O549" s="24">
        <v>61439117.829999998</v>
      </c>
      <c r="P549" s="24">
        <v>41656340.770000003</v>
      </c>
      <c r="Q549" s="24">
        <v>14311274.630000001</v>
      </c>
      <c r="R549" s="24">
        <v>19782777.059999999</v>
      </c>
      <c r="S549" s="24">
        <v>0</v>
      </c>
      <c r="T549" s="24">
        <v>0</v>
      </c>
      <c r="U549" s="24">
        <v>0</v>
      </c>
      <c r="V549" s="24">
        <v>0</v>
      </c>
      <c r="W549" s="24">
        <v>0</v>
      </c>
      <c r="X549" s="24">
        <v>0</v>
      </c>
      <c r="Y549" s="24">
        <v>0</v>
      </c>
      <c r="Z549" s="24">
        <v>0</v>
      </c>
      <c r="AA549" s="24">
        <f t="shared" si="8"/>
        <v>19782777.059999999</v>
      </c>
    </row>
    <row r="550" spans="1:27" x14ac:dyDescent="0.35">
      <c r="A550" t="s">
        <v>33</v>
      </c>
      <c r="B550" t="s">
        <v>1971</v>
      </c>
      <c r="C550" t="s">
        <v>1972</v>
      </c>
      <c r="D550" t="s">
        <v>1982</v>
      </c>
      <c r="E550" t="s">
        <v>597</v>
      </c>
      <c r="F550" t="s">
        <v>685</v>
      </c>
      <c r="G550" t="s">
        <v>1970</v>
      </c>
      <c r="H550" t="s">
        <v>1984</v>
      </c>
      <c r="K550" s="24">
        <v>4251289663.4000001</v>
      </c>
      <c r="L550" s="24">
        <v>2018503886.6500001</v>
      </c>
      <c r="M550" s="24">
        <v>4251289663.4000001</v>
      </c>
      <c r="N550" s="24">
        <v>4184495849.21</v>
      </c>
      <c r="O550" s="24">
        <v>240934578</v>
      </c>
      <c r="P550" s="24">
        <v>213455675</v>
      </c>
      <c r="Q550" s="24">
        <v>66456310.799999997</v>
      </c>
      <c r="R550" s="24">
        <v>27478903</v>
      </c>
      <c r="S550" s="24">
        <v>0</v>
      </c>
      <c r="T550" s="24">
        <v>0</v>
      </c>
      <c r="U550" s="24">
        <v>0</v>
      </c>
      <c r="V550" s="24">
        <v>0</v>
      </c>
      <c r="W550" s="24">
        <v>0</v>
      </c>
      <c r="X550" s="24">
        <v>0</v>
      </c>
      <c r="Y550" s="24">
        <v>0</v>
      </c>
      <c r="Z550" s="24">
        <v>0</v>
      </c>
      <c r="AA550" s="24">
        <f t="shared" si="8"/>
        <v>27478903</v>
      </c>
    </row>
    <row r="551" spans="1:27" x14ac:dyDescent="0.35">
      <c r="A551" t="s">
        <v>33</v>
      </c>
      <c r="B551" t="s">
        <v>1971</v>
      </c>
      <c r="C551" t="s">
        <v>1972</v>
      </c>
      <c r="D551" t="s">
        <v>1973</v>
      </c>
      <c r="E551" t="s">
        <v>307</v>
      </c>
      <c r="F551" t="s">
        <v>360</v>
      </c>
      <c r="G551" t="s">
        <v>1970</v>
      </c>
      <c r="H551" t="s">
        <v>1984</v>
      </c>
      <c r="K551" s="24">
        <v>378867281.72000003</v>
      </c>
      <c r="L551" s="24">
        <v>214289099.96000001</v>
      </c>
      <c r="M551" s="24">
        <v>378867281.72000003</v>
      </c>
      <c r="N551" s="24">
        <v>358537387.68000001</v>
      </c>
      <c r="O551" s="24">
        <v>29477725.739999998</v>
      </c>
      <c r="P551" s="24">
        <v>70565408.489999995</v>
      </c>
      <c r="Q551" s="24">
        <v>5291799.13</v>
      </c>
      <c r="R551" s="24">
        <v>-41087682.75</v>
      </c>
      <c r="S551" s="24">
        <v>0</v>
      </c>
      <c r="T551" s="24">
        <v>0</v>
      </c>
      <c r="U551" s="24">
        <v>0</v>
      </c>
      <c r="V551" s="24">
        <v>0</v>
      </c>
      <c r="W551" s="24">
        <v>0</v>
      </c>
      <c r="X551" s="24">
        <v>0</v>
      </c>
      <c r="Y551" s="24">
        <v>0</v>
      </c>
      <c r="Z551" s="24">
        <v>0</v>
      </c>
      <c r="AA551" s="24">
        <f t="shared" si="8"/>
        <v>-41087682.75</v>
      </c>
    </row>
    <row r="552" spans="1:27" x14ac:dyDescent="0.35">
      <c r="A552" t="s">
        <v>33</v>
      </c>
      <c r="B552" t="s">
        <v>1971</v>
      </c>
      <c r="C552" t="s">
        <v>1972</v>
      </c>
      <c r="D552" t="s">
        <v>1974</v>
      </c>
      <c r="E552" t="s">
        <v>128</v>
      </c>
      <c r="F552" t="s">
        <v>196</v>
      </c>
      <c r="G552" t="s">
        <v>1970</v>
      </c>
      <c r="H552" t="s">
        <v>1984</v>
      </c>
      <c r="K552" s="24">
        <v>206510595.03</v>
      </c>
      <c r="L552" s="24">
        <v>126501009.90000001</v>
      </c>
      <c r="M552" s="24">
        <v>206510595.03</v>
      </c>
      <c r="N552" s="24">
        <v>9272241.9299999997</v>
      </c>
      <c r="O552" s="24">
        <v>5677737.29</v>
      </c>
      <c r="P552" s="24">
        <v>38006168.859999999</v>
      </c>
      <c r="Q552" s="24">
        <v>2137615.62</v>
      </c>
      <c r="R552" s="24">
        <v>-32328431.57</v>
      </c>
      <c r="S552" s="24">
        <v>0</v>
      </c>
      <c r="T552" s="24">
        <v>0</v>
      </c>
      <c r="U552" s="24">
        <v>0</v>
      </c>
      <c r="V552" s="24">
        <v>0</v>
      </c>
      <c r="W552" s="24">
        <v>0</v>
      </c>
      <c r="X552" s="24">
        <v>0</v>
      </c>
      <c r="Y552" s="24">
        <v>0</v>
      </c>
      <c r="Z552" s="24">
        <v>0</v>
      </c>
      <c r="AA552" s="24">
        <f t="shared" si="8"/>
        <v>-32328431.57</v>
      </c>
    </row>
    <row r="553" spans="1:27" x14ac:dyDescent="0.35">
      <c r="A553" t="s">
        <v>33</v>
      </c>
      <c r="B553" t="s">
        <v>1971</v>
      </c>
      <c r="C553" t="s">
        <v>1972</v>
      </c>
      <c r="D553" t="s">
        <v>1982</v>
      </c>
      <c r="E553" t="s">
        <v>597</v>
      </c>
      <c r="F553" t="s">
        <v>686</v>
      </c>
      <c r="G553" t="s">
        <v>1970</v>
      </c>
      <c r="H553" t="s">
        <v>1984</v>
      </c>
      <c r="K553" s="24">
        <v>198554548.13</v>
      </c>
      <c r="L553" s="24">
        <v>197064288.12</v>
      </c>
      <c r="M553" s="24">
        <v>198554548.13</v>
      </c>
      <c r="N553" s="24">
        <v>186457240.41</v>
      </c>
      <c r="O553" s="24">
        <v>15229679.24</v>
      </c>
      <c r="P553" s="24">
        <v>26492973.23</v>
      </c>
      <c r="Q553" s="24">
        <v>3362889.98</v>
      </c>
      <c r="R553" s="24">
        <v>-11263293.99</v>
      </c>
      <c r="S553" s="24">
        <v>0</v>
      </c>
      <c r="T553" s="24">
        <v>0</v>
      </c>
      <c r="U553" s="24">
        <v>0</v>
      </c>
      <c r="V553" s="24">
        <v>0</v>
      </c>
      <c r="W553" s="24">
        <v>0</v>
      </c>
      <c r="X553" s="24">
        <v>0</v>
      </c>
      <c r="Y553" s="24">
        <v>0</v>
      </c>
      <c r="Z553" s="24">
        <v>0</v>
      </c>
      <c r="AA553" s="24">
        <f t="shared" si="8"/>
        <v>-11263293.99</v>
      </c>
    </row>
    <row r="554" spans="1:27" x14ac:dyDescent="0.35">
      <c r="A554" t="s">
        <v>33</v>
      </c>
      <c r="B554" t="s">
        <v>1971</v>
      </c>
      <c r="C554" t="s">
        <v>1972</v>
      </c>
      <c r="D554" t="s">
        <v>1973</v>
      </c>
      <c r="E554" t="s">
        <v>307</v>
      </c>
      <c r="F554" t="s">
        <v>361</v>
      </c>
      <c r="G554" t="s">
        <v>1970</v>
      </c>
      <c r="H554" t="s">
        <v>1984</v>
      </c>
      <c r="K554" s="24">
        <v>280157100.68000001</v>
      </c>
      <c r="L554" s="24">
        <v>264916483.43000001</v>
      </c>
      <c r="M554" s="24">
        <v>280157100.68000001</v>
      </c>
      <c r="N554" s="24">
        <v>168485321.12</v>
      </c>
      <c r="O554" s="24">
        <v>18904253.18</v>
      </c>
      <c r="P554" s="24">
        <v>12519506.16</v>
      </c>
      <c r="Q554" s="24">
        <v>2887452.41</v>
      </c>
      <c r="R554" s="24">
        <v>6384747.0199999996</v>
      </c>
      <c r="S554" s="24">
        <v>0</v>
      </c>
      <c r="T554" s="24">
        <v>0</v>
      </c>
      <c r="U554" s="24">
        <v>0</v>
      </c>
      <c r="V554" s="24">
        <v>0</v>
      </c>
      <c r="W554" s="24">
        <v>0</v>
      </c>
      <c r="X554" s="24">
        <v>0</v>
      </c>
      <c r="Y554" s="24">
        <v>0</v>
      </c>
      <c r="Z554" s="24">
        <v>0</v>
      </c>
      <c r="AA554" s="24">
        <f t="shared" si="8"/>
        <v>6384747.0199999996</v>
      </c>
    </row>
    <row r="555" spans="1:27" x14ac:dyDescent="0.35">
      <c r="A555" t="s">
        <v>33</v>
      </c>
      <c r="B555" t="s">
        <v>1971</v>
      </c>
      <c r="C555" t="s">
        <v>1972</v>
      </c>
      <c r="D555" t="s">
        <v>1973</v>
      </c>
      <c r="E555" t="s">
        <v>307</v>
      </c>
      <c r="F555" t="s">
        <v>362</v>
      </c>
      <c r="G555" t="s">
        <v>1970</v>
      </c>
      <c r="H555" t="s">
        <v>1984</v>
      </c>
      <c r="I555" t="s">
        <v>1981</v>
      </c>
      <c r="J555" t="s">
        <v>1992</v>
      </c>
      <c r="K555" s="24">
        <v>907128909.39999998</v>
      </c>
      <c r="L555" s="24">
        <v>-77492.100000000006</v>
      </c>
      <c r="M555" s="24">
        <v>-77492.100000000006</v>
      </c>
      <c r="N555" s="24">
        <v>389727701.07999998</v>
      </c>
      <c r="O555" s="24">
        <v>14771096.32</v>
      </c>
      <c r="P555" s="24">
        <v>17691399.789999999</v>
      </c>
      <c r="Q555" s="24">
        <v>8773428.1199999992</v>
      </c>
      <c r="R555" s="24">
        <v>-2920303.47</v>
      </c>
      <c r="S555" s="24">
        <v>0</v>
      </c>
      <c r="T555" s="24">
        <v>0</v>
      </c>
      <c r="U555" s="24">
        <v>0</v>
      </c>
      <c r="V555" s="24">
        <v>0</v>
      </c>
      <c r="W555" s="24">
        <v>14771096.32</v>
      </c>
      <c r="X555" s="24">
        <v>17691399.789999999</v>
      </c>
      <c r="Y555" s="24">
        <v>8773428.1199999992</v>
      </c>
      <c r="Z555" s="24">
        <v>-2920303.47</v>
      </c>
      <c r="AA555" s="24">
        <f t="shared" si="8"/>
        <v>-5840606.9400000004</v>
      </c>
    </row>
    <row r="556" spans="1:27" x14ac:dyDescent="0.35">
      <c r="A556" t="s">
        <v>33</v>
      </c>
      <c r="B556" t="s">
        <v>1971</v>
      </c>
      <c r="C556" t="s">
        <v>1972</v>
      </c>
      <c r="D556" t="s">
        <v>1974</v>
      </c>
      <c r="E556" t="s">
        <v>128</v>
      </c>
      <c r="F556" t="s">
        <v>197</v>
      </c>
      <c r="G556" t="s">
        <v>1988</v>
      </c>
      <c r="H556" t="s">
        <v>1984</v>
      </c>
      <c r="K556" s="24">
        <v>1287385451.4300001</v>
      </c>
      <c r="L556" s="24">
        <v>266911471.36000001</v>
      </c>
      <c r="M556" s="24">
        <v>1287385451.4300001</v>
      </c>
      <c r="N556" s="24">
        <v>1083388934.52</v>
      </c>
      <c r="O556" s="24">
        <v>101449791.3</v>
      </c>
      <c r="P556" s="24">
        <v>79363224.209999993</v>
      </c>
      <c r="Q556" s="24">
        <v>25005692.289999999</v>
      </c>
      <c r="R556" s="24">
        <v>22086567.09</v>
      </c>
      <c r="S556" s="24">
        <v>0</v>
      </c>
      <c r="T556" s="24">
        <v>0</v>
      </c>
      <c r="U556" s="24">
        <v>0</v>
      </c>
      <c r="V556" s="24">
        <v>0</v>
      </c>
      <c r="W556" s="24">
        <v>0</v>
      </c>
      <c r="X556" s="24">
        <v>0</v>
      </c>
      <c r="Y556" s="24">
        <v>0</v>
      </c>
      <c r="Z556" s="24">
        <v>0</v>
      </c>
      <c r="AA556" s="24">
        <f t="shared" si="8"/>
        <v>22086567.09</v>
      </c>
    </row>
    <row r="557" spans="1:27" x14ac:dyDescent="0.35">
      <c r="A557" t="s">
        <v>33</v>
      </c>
      <c r="B557" t="s">
        <v>1971</v>
      </c>
      <c r="C557" t="s">
        <v>1972</v>
      </c>
      <c r="D557" t="s">
        <v>1982</v>
      </c>
      <c r="E557" t="s">
        <v>597</v>
      </c>
      <c r="F557" t="s">
        <v>687</v>
      </c>
      <c r="G557" t="s">
        <v>1970</v>
      </c>
      <c r="H557" t="s">
        <v>1984</v>
      </c>
      <c r="I557" t="s">
        <v>1981</v>
      </c>
      <c r="K557" s="24">
        <v>314899484.23000002</v>
      </c>
      <c r="L557" s="24">
        <v>1164493.52</v>
      </c>
      <c r="M557" s="24">
        <v>1164493.52</v>
      </c>
      <c r="N557" s="24">
        <v>164341483.88</v>
      </c>
      <c r="O557" s="24">
        <v>6187089.0599999996</v>
      </c>
      <c r="P557" s="24">
        <v>6900412.3200000003</v>
      </c>
      <c r="Q557" s="24">
        <v>3710471.84</v>
      </c>
      <c r="R557" s="24">
        <v>-713323.26</v>
      </c>
      <c r="S557" s="24">
        <v>0</v>
      </c>
      <c r="T557" s="24">
        <v>0</v>
      </c>
      <c r="U557" s="24">
        <v>0</v>
      </c>
      <c r="V557" s="24">
        <v>0</v>
      </c>
      <c r="W557" s="24">
        <v>6187089.0599999996</v>
      </c>
      <c r="X557" s="24">
        <v>6900412.3200000003</v>
      </c>
      <c r="Y557" s="24">
        <v>3710471.84</v>
      </c>
      <c r="Z557" s="24">
        <v>-713323.26</v>
      </c>
      <c r="AA557" s="24">
        <f t="shared" si="8"/>
        <v>-1426646.52</v>
      </c>
    </row>
    <row r="558" spans="1:27" x14ac:dyDescent="0.35">
      <c r="A558" t="s">
        <v>33</v>
      </c>
      <c r="B558" t="s">
        <v>1971</v>
      </c>
      <c r="C558" t="s">
        <v>1972</v>
      </c>
      <c r="D558" t="s">
        <v>1975</v>
      </c>
      <c r="E558" t="s">
        <v>484</v>
      </c>
      <c r="F558" t="s">
        <v>521</v>
      </c>
      <c r="G558" t="s">
        <v>1970</v>
      </c>
      <c r="H558" t="s">
        <v>1984</v>
      </c>
      <c r="I558" t="s">
        <v>1981</v>
      </c>
      <c r="J558" t="s">
        <v>1992</v>
      </c>
      <c r="K558" s="24">
        <v>1009582441.97</v>
      </c>
      <c r="L558" s="24">
        <v>131631.34</v>
      </c>
      <c r="M558" s="24">
        <v>131631.34</v>
      </c>
      <c r="N558" s="24">
        <v>658457890.38999999</v>
      </c>
      <c r="O558" s="24">
        <v>28483522.309999999</v>
      </c>
      <c r="P558" s="24">
        <v>25208837.309999999</v>
      </c>
      <c r="Q558" s="24">
        <v>13584739.960000001</v>
      </c>
      <c r="R558" s="24">
        <v>3274685</v>
      </c>
      <c r="S558" s="24">
        <v>0</v>
      </c>
      <c r="T558" s="24">
        <v>0</v>
      </c>
      <c r="U558" s="24">
        <v>0</v>
      </c>
      <c r="V558" s="24">
        <v>0</v>
      </c>
      <c r="W558" s="24">
        <v>28483522.309999999</v>
      </c>
      <c r="X558" s="24">
        <v>25208837.309999999</v>
      </c>
      <c r="Y558" s="24">
        <v>13584739.960000001</v>
      </c>
      <c r="Z558" s="24">
        <v>3274685</v>
      </c>
      <c r="AA558" s="24">
        <f t="shared" si="8"/>
        <v>6549370</v>
      </c>
    </row>
    <row r="559" spans="1:27" x14ac:dyDescent="0.35">
      <c r="A559" t="s">
        <v>33</v>
      </c>
      <c r="B559" t="s">
        <v>1986</v>
      </c>
      <c r="C559" t="s">
        <v>1968</v>
      </c>
      <c r="D559" t="s">
        <v>1978</v>
      </c>
      <c r="E559" t="s">
        <v>1935</v>
      </c>
      <c r="F559" t="s">
        <v>1940</v>
      </c>
      <c r="G559" t="s">
        <v>1970</v>
      </c>
      <c r="H559" t="s">
        <v>1984</v>
      </c>
      <c r="K559" s="24">
        <v>132569234.06999999</v>
      </c>
      <c r="L559" s="24">
        <v>128826441.90000001</v>
      </c>
      <c r="M559" s="24">
        <v>132569234.06999999</v>
      </c>
      <c r="N559" s="24">
        <v>67836951.730000004</v>
      </c>
      <c r="O559" s="24">
        <v>13079732.41</v>
      </c>
      <c r="P559" s="24">
        <v>8426327.9900000002</v>
      </c>
      <c r="Q559" s="24">
        <v>1553606.75</v>
      </c>
      <c r="R559" s="24">
        <v>4653404.42</v>
      </c>
      <c r="S559" s="24">
        <v>0</v>
      </c>
      <c r="T559" s="24">
        <v>0</v>
      </c>
      <c r="U559" s="24">
        <v>0</v>
      </c>
      <c r="V559" s="24">
        <v>0</v>
      </c>
      <c r="W559" s="24">
        <v>0</v>
      </c>
      <c r="X559" s="24">
        <v>0</v>
      </c>
      <c r="Y559" s="24">
        <v>0</v>
      </c>
      <c r="Z559" s="24">
        <v>0</v>
      </c>
      <c r="AA559" s="24">
        <f t="shared" si="8"/>
        <v>4653404.42</v>
      </c>
    </row>
    <row r="560" spans="1:27" x14ac:dyDescent="0.35">
      <c r="A560" t="s">
        <v>33</v>
      </c>
      <c r="B560" t="s">
        <v>1971</v>
      </c>
      <c r="C560" t="s">
        <v>1972</v>
      </c>
      <c r="D560" t="s">
        <v>1982</v>
      </c>
      <c r="E560" t="s">
        <v>597</v>
      </c>
      <c r="F560" t="s">
        <v>688</v>
      </c>
      <c r="G560" t="s">
        <v>1970</v>
      </c>
      <c r="K560" s="24">
        <v>806760734.96000004</v>
      </c>
      <c r="L560" s="24">
        <v>485634089.16000003</v>
      </c>
      <c r="M560" s="24">
        <v>806760734.96000004</v>
      </c>
      <c r="N560" s="24">
        <v>659880002.09000003</v>
      </c>
      <c r="O560" s="24">
        <v>55931117.829999998</v>
      </c>
      <c r="P560" s="24">
        <v>24457557.920000002</v>
      </c>
      <c r="Q560" s="24">
        <v>16883399.629999999</v>
      </c>
      <c r="R560" s="24">
        <v>31473559.91</v>
      </c>
      <c r="S560" s="24">
        <v>0</v>
      </c>
      <c r="T560" s="24">
        <v>0</v>
      </c>
      <c r="U560" s="24">
        <v>0</v>
      </c>
      <c r="V560" s="24">
        <v>0</v>
      </c>
      <c r="W560" s="24">
        <v>0</v>
      </c>
      <c r="X560" s="24">
        <v>0</v>
      </c>
      <c r="Y560" s="24">
        <v>0</v>
      </c>
      <c r="Z560" s="24">
        <v>0</v>
      </c>
      <c r="AA560" s="24">
        <f t="shared" si="8"/>
        <v>31473559.91</v>
      </c>
    </row>
    <row r="561" spans="1:27" x14ac:dyDescent="0.35">
      <c r="A561" t="s">
        <v>33</v>
      </c>
      <c r="B561" t="s">
        <v>1971</v>
      </c>
      <c r="C561" t="s">
        <v>1972</v>
      </c>
      <c r="D561" t="s">
        <v>1982</v>
      </c>
      <c r="E561" t="s">
        <v>597</v>
      </c>
      <c r="F561" t="s">
        <v>689</v>
      </c>
      <c r="G561" t="s">
        <v>1970</v>
      </c>
      <c r="H561" t="s">
        <v>1984</v>
      </c>
      <c r="K561" s="24">
        <v>655224133.40999997</v>
      </c>
      <c r="L561" s="24">
        <v>380810104.94999999</v>
      </c>
      <c r="M561" s="24">
        <v>655224133.40999997</v>
      </c>
      <c r="N561" s="24">
        <v>563088704.75</v>
      </c>
      <c r="O561" s="24">
        <v>34707793.719999999</v>
      </c>
      <c r="P561" s="24">
        <v>20352949.870000001</v>
      </c>
      <c r="Q561" s="24">
        <v>10970636.1</v>
      </c>
      <c r="R561" s="24">
        <v>14354843.85</v>
      </c>
      <c r="S561" s="24">
        <v>0</v>
      </c>
      <c r="T561" s="24">
        <v>0</v>
      </c>
      <c r="U561" s="24">
        <v>0</v>
      </c>
      <c r="V561" s="24">
        <v>0</v>
      </c>
      <c r="W561" s="24">
        <v>0</v>
      </c>
      <c r="X561" s="24">
        <v>0</v>
      </c>
      <c r="Y561" s="24">
        <v>0</v>
      </c>
      <c r="Z561" s="24">
        <v>0</v>
      </c>
      <c r="AA561" s="24">
        <f t="shared" si="8"/>
        <v>14354843.85</v>
      </c>
    </row>
    <row r="562" spans="1:27" x14ac:dyDescent="0.35">
      <c r="A562" t="s">
        <v>33</v>
      </c>
      <c r="B562" t="s">
        <v>1971</v>
      </c>
      <c r="C562" t="s">
        <v>1972</v>
      </c>
      <c r="D562" t="s">
        <v>1973</v>
      </c>
      <c r="E562" t="s">
        <v>307</v>
      </c>
      <c r="F562" t="s">
        <v>363</v>
      </c>
      <c r="G562" t="s">
        <v>1970</v>
      </c>
      <c r="H562" t="s">
        <v>1984</v>
      </c>
      <c r="K562" s="24">
        <v>362208963.55000001</v>
      </c>
      <c r="L562" s="24">
        <v>208371231.81999999</v>
      </c>
      <c r="M562" s="24">
        <v>362208963.55000001</v>
      </c>
      <c r="N562" s="24">
        <v>295271227.22000003</v>
      </c>
      <c r="O562" s="24">
        <v>14702653.07</v>
      </c>
      <c r="P562" s="24">
        <v>13366197.08</v>
      </c>
      <c r="Q562" s="24">
        <v>3987412.42</v>
      </c>
      <c r="R562" s="24">
        <v>1336455.99</v>
      </c>
      <c r="S562" s="24">
        <v>0</v>
      </c>
      <c r="T562" s="24">
        <v>0</v>
      </c>
      <c r="U562" s="24">
        <v>0</v>
      </c>
      <c r="V562" s="24">
        <v>0</v>
      </c>
      <c r="W562" s="24">
        <v>0</v>
      </c>
      <c r="X562" s="24">
        <v>0</v>
      </c>
      <c r="Y562" s="24">
        <v>0</v>
      </c>
      <c r="Z562" s="24">
        <v>0</v>
      </c>
      <c r="AA562" s="24">
        <f t="shared" si="8"/>
        <v>1336455.99</v>
      </c>
    </row>
    <row r="563" spans="1:27" x14ac:dyDescent="0.35">
      <c r="A563" t="s">
        <v>33</v>
      </c>
      <c r="B563" t="s">
        <v>1971</v>
      </c>
      <c r="C563" t="s">
        <v>1968</v>
      </c>
      <c r="D563" t="s">
        <v>1978</v>
      </c>
      <c r="E563" t="s">
        <v>1026</v>
      </c>
      <c r="F563" t="s">
        <v>1070</v>
      </c>
      <c r="G563" t="s">
        <v>1970</v>
      </c>
      <c r="H563" t="s">
        <v>1984</v>
      </c>
      <c r="K563" s="24">
        <v>804365753.90999997</v>
      </c>
      <c r="L563" s="24">
        <v>642190636.5</v>
      </c>
      <c r="M563" s="24">
        <v>804365753.90999997</v>
      </c>
      <c r="N563" s="24">
        <v>659800550.24000001</v>
      </c>
      <c r="O563" s="24">
        <v>151286861.09999999</v>
      </c>
      <c r="P563" s="24">
        <v>130268586.3</v>
      </c>
      <c r="Q563" s="24">
        <v>11107161.359999999</v>
      </c>
      <c r="R563" s="24">
        <v>21018274.800000001</v>
      </c>
      <c r="S563" s="24">
        <v>0</v>
      </c>
      <c r="T563" s="24">
        <v>0</v>
      </c>
      <c r="U563" s="24">
        <v>0</v>
      </c>
      <c r="V563" s="24">
        <v>0</v>
      </c>
      <c r="W563" s="24">
        <v>0</v>
      </c>
      <c r="X563" s="24">
        <v>0</v>
      </c>
      <c r="Y563" s="24">
        <v>0</v>
      </c>
      <c r="Z563" s="24">
        <v>0</v>
      </c>
      <c r="AA563" s="24">
        <f t="shared" si="8"/>
        <v>21018274.800000001</v>
      </c>
    </row>
    <row r="564" spans="1:27" x14ac:dyDescent="0.35">
      <c r="A564" t="s">
        <v>33</v>
      </c>
      <c r="B564" t="s">
        <v>1967</v>
      </c>
      <c r="C564" t="s">
        <v>1968</v>
      </c>
      <c r="D564" t="s">
        <v>1978</v>
      </c>
      <c r="E564" t="s">
        <v>1596</v>
      </c>
      <c r="F564" t="s">
        <v>1449</v>
      </c>
      <c r="G564" t="s">
        <v>1970</v>
      </c>
      <c r="H564" t="s">
        <v>1984</v>
      </c>
      <c r="I564" t="s">
        <v>1981</v>
      </c>
      <c r="K564" s="24">
        <v>744008201.63</v>
      </c>
      <c r="L564" s="24">
        <v>572468301.38</v>
      </c>
      <c r="M564" s="24">
        <v>572468301.38</v>
      </c>
      <c r="N564" s="24">
        <v>655471225.63999999</v>
      </c>
      <c r="O564" s="24">
        <v>35866453.840000004</v>
      </c>
      <c r="P564" s="24">
        <v>14632620.9</v>
      </c>
      <c r="Q564" s="24">
        <v>4575709.95</v>
      </c>
      <c r="R564" s="24">
        <v>21233832.940000001</v>
      </c>
      <c r="S564" s="24">
        <v>0</v>
      </c>
      <c r="T564" s="24">
        <v>0</v>
      </c>
      <c r="U564" s="24">
        <v>0</v>
      </c>
      <c r="V564" s="24">
        <v>0</v>
      </c>
      <c r="W564" s="24">
        <v>35866453.840000004</v>
      </c>
      <c r="X564" s="24">
        <v>14632620.9</v>
      </c>
      <c r="Y564" s="24">
        <v>4575709.95</v>
      </c>
      <c r="Z564" s="24">
        <v>21233832.940000001</v>
      </c>
      <c r="AA564" s="24">
        <f t="shared" si="8"/>
        <v>42467665.880000003</v>
      </c>
    </row>
    <row r="565" spans="1:27" x14ac:dyDescent="0.35">
      <c r="A565" t="s">
        <v>33</v>
      </c>
      <c r="B565" t="s">
        <v>1971</v>
      </c>
      <c r="C565" t="s">
        <v>1968</v>
      </c>
      <c r="D565" t="s">
        <v>1991</v>
      </c>
      <c r="E565" t="s">
        <v>952</v>
      </c>
      <c r="F565" t="s">
        <v>970</v>
      </c>
      <c r="G565" t="s">
        <v>1970</v>
      </c>
      <c r="H565" t="s">
        <v>1984</v>
      </c>
      <c r="K565" s="24">
        <v>677377441.05999994</v>
      </c>
      <c r="L565" s="24">
        <v>675921181.05999994</v>
      </c>
      <c r="M565" s="24">
        <v>677377441.05999994</v>
      </c>
      <c r="N565" s="24">
        <v>554272182.41999996</v>
      </c>
      <c r="O565" s="24">
        <v>85814651.859999999</v>
      </c>
      <c r="P565" s="24">
        <v>17003130.699999999</v>
      </c>
      <c r="Q565" s="24">
        <v>7782944.0199999996</v>
      </c>
      <c r="R565" s="24">
        <v>68811521.159999996</v>
      </c>
      <c r="S565" s="24">
        <v>0</v>
      </c>
      <c r="T565" s="24">
        <v>0</v>
      </c>
      <c r="U565" s="24">
        <v>0</v>
      </c>
      <c r="V565" s="24">
        <v>0</v>
      </c>
      <c r="W565" s="24">
        <v>0</v>
      </c>
      <c r="X565" s="24">
        <v>0</v>
      </c>
      <c r="Y565" s="24">
        <v>0</v>
      </c>
      <c r="Z565" s="24">
        <v>0</v>
      </c>
      <c r="AA565" s="24">
        <f t="shared" si="8"/>
        <v>68811521.159999996</v>
      </c>
    </row>
    <row r="566" spans="1:27" x14ac:dyDescent="0.35">
      <c r="A566" t="s">
        <v>33</v>
      </c>
      <c r="B566" t="s">
        <v>1971</v>
      </c>
      <c r="C566" t="s">
        <v>1968</v>
      </c>
      <c r="D566" t="s">
        <v>1978</v>
      </c>
      <c r="E566" t="s">
        <v>1026</v>
      </c>
      <c r="F566" t="s">
        <v>1071</v>
      </c>
      <c r="G566" t="s">
        <v>1970</v>
      </c>
      <c r="K566" s="24">
        <v>203035168.34999999</v>
      </c>
      <c r="L566" s="24">
        <v>203035168.34999999</v>
      </c>
      <c r="M566" s="24">
        <v>203035168.34999999</v>
      </c>
      <c r="N566" s="24">
        <v>187696572.62</v>
      </c>
      <c r="O566" s="24">
        <v>3637943.52</v>
      </c>
      <c r="P566" s="24">
        <v>349461.46</v>
      </c>
      <c r="Q566" s="24">
        <v>3250243.36</v>
      </c>
      <c r="R566" s="24">
        <v>3288482.06</v>
      </c>
      <c r="S566" s="24">
        <v>0</v>
      </c>
      <c r="T566" s="24">
        <v>66027.39</v>
      </c>
      <c r="U566" s="24">
        <v>0</v>
      </c>
      <c r="V566" s="24">
        <v>-66027.39</v>
      </c>
      <c r="W566" s="24">
        <v>0</v>
      </c>
      <c r="X566" s="24">
        <v>0</v>
      </c>
      <c r="Y566" s="24">
        <v>0</v>
      </c>
      <c r="Z566" s="24">
        <v>0</v>
      </c>
      <c r="AA566" s="24">
        <f t="shared" si="8"/>
        <v>3222454.67</v>
      </c>
    </row>
    <row r="567" spans="1:27" x14ac:dyDescent="0.35">
      <c r="A567" t="s">
        <v>33</v>
      </c>
      <c r="B567" t="s">
        <v>1971</v>
      </c>
      <c r="C567" t="s">
        <v>1972</v>
      </c>
      <c r="D567" t="s">
        <v>1974</v>
      </c>
      <c r="E567" t="s">
        <v>128</v>
      </c>
      <c r="F567" t="s">
        <v>198</v>
      </c>
      <c r="G567" t="s">
        <v>1970</v>
      </c>
      <c r="H567" t="s">
        <v>1984</v>
      </c>
      <c r="K567" s="24">
        <v>874415788.03999996</v>
      </c>
      <c r="L567" s="24">
        <v>754142410.04999995</v>
      </c>
      <c r="M567" s="24">
        <v>874415788.03999996</v>
      </c>
      <c r="N567" s="24">
        <v>685419272.96000004</v>
      </c>
      <c r="O567" s="24">
        <v>280575103.5</v>
      </c>
      <c r="P567" s="24">
        <v>43834288.840000004</v>
      </c>
      <c r="Q567" s="24">
        <v>12049668.42</v>
      </c>
      <c r="R567" s="24">
        <v>236740814.66</v>
      </c>
      <c r="S567" s="24">
        <v>0</v>
      </c>
      <c r="T567" s="24">
        <v>0</v>
      </c>
      <c r="U567" s="24">
        <v>0</v>
      </c>
      <c r="V567" s="24">
        <v>0</v>
      </c>
      <c r="W567" s="24">
        <v>0</v>
      </c>
      <c r="X567" s="24">
        <v>0</v>
      </c>
      <c r="Y567" s="24">
        <v>0</v>
      </c>
      <c r="Z567" s="24">
        <v>0</v>
      </c>
      <c r="AA567" s="24">
        <f t="shared" si="8"/>
        <v>236740814.66</v>
      </c>
    </row>
    <row r="568" spans="1:27" x14ac:dyDescent="0.35">
      <c r="A568" t="s">
        <v>33</v>
      </c>
      <c r="B568" t="s">
        <v>1967</v>
      </c>
      <c r="C568" t="s">
        <v>1968</v>
      </c>
      <c r="D568" t="s">
        <v>1978</v>
      </c>
      <c r="E568" t="s">
        <v>1596</v>
      </c>
      <c r="F568" t="s">
        <v>1642</v>
      </c>
      <c r="G568" t="s">
        <v>1988</v>
      </c>
      <c r="H568" t="s">
        <v>1984</v>
      </c>
      <c r="K568" s="24">
        <v>262030159.87</v>
      </c>
      <c r="L568" s="24">
        <v>262030159.87</v>
      </c>
      <c r="M568" s="24">
        <v>262030159.87</v>
      </c>
      <c r="N568" s="24">
        <v>219228093.94</v>
      </c>
      <c r="O568" s="24">
        <v>25985158.050000001</v>
      </c>
      <c r="P568" s="24">
        <v>3926803.12</v>
      </c>
      <c r="Q568" s="24">
        <v>381783.64</v>
      </c>
      <c r="R568" s="24">
        <v>22058354.93</v>
      </c>
      <c r="S568" s="24">
        <v>0</v>
      </c>
      <c r="T568" s="24">
        <v>0</v>
      </c>
      <c r="U568" s="24">
        <v>0</v>
      </c>
      <c r="V568" s="24">
        <v>0</v>
      </c>
      <c r="W568" s="24">
        <v>0</v>
      </c>
      <c r="X568" s="24">
        <v>0</v>
      </c>
      <c r="Y568" s="24">
        <v>0</v>
      </c>
      <c r="Z568" s="24">
        <v>0</v>
      </c>
      <c r="AA568" s="24">
        <f t="shared" si="8"/>
        <v>22058354.93</v>
      </c>
    </row>
    <row r="569" spans="1:27" x14ac:dyDescent="0.35">
      <c r="A569" t="s">
        <v>33</v>
      </c>
      <c r="B569" t="s">
        <v>1971</v>
      </c>
      <c r="C569" t="s">
        <v>1976</v>
      </c>
      <c r="D569" t="s">
        <v>1989</v>
      </c>
      <c r="E569" t="s">
        <v>1305</v>
      </c>
      <c r="F569" t="s">
        <v>1318</v>
      </c>
      <c r="G569" t="s">
        <v>1970</v>
      </c>
      <c r="H569" t="s">
        <v>1984</v>
      </c>
      <c r="K569" s="24">
        <v>264197079.49000001</v>
      </c>
      <c r="L569" s="24">
        <v>226042763.50999999</v>
      </c>
      <c r="M569" s="24">
        <v>264197079.49000001</v>
      </c>
      <c r="N569" s="24">
        <v>264155134.53999999</v>
      </c>
      <c r="O569" s="24">
        <v>19026286.309999999</v>
      </c>
      <c r="P569" s="24">
        <v>9704538.4600000009</v>
      </c>
      <c r="Q569" s="24">
        <v>4997172.51</v>
      </c>
      <c r="R569" s="24">
        <v>9321747.8499999996</v>
      </c>
      <c r="S569" s="24">
        <v>0</v>
      </c>
      <c r="T569" s="24">
        <v>0</v>
      </c>
      <c r="U569" s="24">
        <v>0</v>
      </c>
      <c r="V569" s="24">
        <v>0</v>
      </c>
      <c r="W569" s="24">
        <v>0</v>
      </c>
      <c r="X569" s="24">
        <v>0</v>
      </c>
      <c r="Y569" s="24">
        <v>0</v>
      </c>
      <c r="Z569" s="24">
        <v>0</v>
      </c>
      <c r="AA569" s="24">
        <f t="shared" si="8"/>
        <v>9321747.8499999996</v>
      </c>
    </row>
    <row r="570" spans="1:27" x14ac:dyDescent="0.35">
      <c r="A570" t="s">
        <v>33</v>
      </c>
      <c r="B570" t="s">
        <v>1986</v>
      </c>
      <c r="C570" t="s">
        <v>1972</v>
      </c>
      <c r="D570" t="s">
        <v>1987</v>
      </c>
      <c r="E570" t="s">
        <v>1832</v>
      </c>
      <c r="F570" t="s">
        <v>1880</v>
      </c>
      <c r="G570" t="s">
        <v>1970</v>
      </c>
      <c r="K570" s="24">
        <v>556977939.37</v>
      </c>
      <c r="L570" s="24">
        <v>556505290.53999996</v>
      </c>
      <c r="M570" s="24">
        <v>556977939.37</v>
      </c>
      <c r="N570" s="24">
        <v>341739121.79000002</v>
      </c>
      <c r="O570" s="24">
        <v>24362836.34</v>
      </c>
      <c r="P570" s="24">
        <v>22203870.27</v>
      </c>
      <c r="Q570" s="24">
        <v>91533.61</v>
      </c>
      <c r="R570" s="24">
        <v>2158966.0699999998</v>
      </c>
      <c r="S570" s="24">
        <v>0</v>
      </c>
      <c r="T570" s="24">
        <v>0</v>
      </c>
      <c r="U570" s="24">
        <v>0</v>
      </c>
      <c r="V570" s="24">
        <v>0</v>
      </c>
      <c r="W570" s="24">
        <v>0</v>
      </c>
      <c r="X570" s="24">
        <v>0</v>
      </c>
      <c r="Y570" s="24">
        <v>0</v>
      </c>
      <c r="Z570" s="24">
        <v>0</v>
      </c>
      <c r="AA570" s="24">
        <f t="shared" si="8"/>
        <v>2158966.0699999998</v>
      </c>
    </row>
    <row r="571" spans="1:27" x14ac:dyDescent="0.35">
      <c r="A571" t="s">
        <v>33</v>
      </c>
      <c r="B571" t="s">
        <v>1971</v>
      </c>
      <c r="C571" t="s">
        <v>1972</v>
      </c>
      <c r="D571" t="s">
        <v>1982</v>
      </c>
      <c r="E571" t="s">
        <v>597</v>
      </c>
      <c r="F571" t="s">
        <v>690</v>
      </c>
      <c r="G571" t="s">
        <v>1970</v>
      </c>
      <c r="H571" t="s">
        <v>1984</v>
      </c>
      <c r="I571" t="s">
        <v>1981</v>
      </c>
      <c r="K571" s="24">
        <v>915427020.83000004</v>
      </c>
      <c r="L571" s="24">
        <v>298235.42</v>
      </c>
      <c r="M571" s="24">
        <v>298235.42</v>
      </c>
      <c r="N571" s="24">
        <v>647005939.26999998</v>
      </c>
      <c r="O571" s="24">
        <v>15466166.99</v>
      </c>
      <c r="P571" s="24">
        <v>31076705.719999999</v>
      </c>
      <c r="Q571" s="24">
        <v>9110386.75</v>
      </c>
      <c r="R571" s="24">
        <v>-15610538.73</v>
      </c>
      <c r="S571" s="24">
        <v>0</v>
      </c>
      <c r="T571" s="24">
        <v>0</v>
      </c>
      <c r="U571" s="24">
        <v>0</v>
      </c>
      <c r="V571" s="24">
        <v>0</v>
      </c>
      <c r="W571" s="24">
        <v>15466166.99</v>
      </c>
      <c r="X571" s="24">
        <v>31076705.719999999</v>
      </c>
      <c r="Y571" s="24">
        <v>9110386.75</v>
      </c>
      <c r="Z571" s="24">
        <v>-15610538.73</v>
      </c>
      <c r="AA571" s="24">
        <f t="shared" si="8"/>
        <v>-31221077.460000001</v>
      </c>
    </row>
    <row r="572" spans="1:27" x14ac:dyDescent="0.35">
      <c r="A572" t="s">
        <v>33</v>
      </c>
      <c r="B572" t="s">
        <v>1971</v>
      </c>
      <c r="C572" t="s">
        <v>1972</v>
      </c>
      <c r="D572" t="s">
        <v>1973</v>
      </c>
      <c r="E572" t="s">
        <v>307</v>
      </c>
      <c r="F572" t="s">
        <v>364</v>
      </c>
      <c r="G572" t="s">
        <v>1970</v>
      </c>
      <c r="H572" t="s">
        <v>1984</v>
      </c>
      <c r="I572" t="s">
        <v>1981</v>
      </c>
      <c r="K572" s="24">
        <v>527565902.13</v>
      </c>
      <c r="L572" s="24">
        <v>764230.69</v>
      </c>
      <c r="M572" s="24">
        <v>764230.69</v>
      </c>
      <c r="N572" s="24">
        <v>155659984.09999999</v>
      </c>
      <c r="O572" s="24">
        <v>8494304.4199999999</v>
      </c>
      <c r="P572" s="24">
        <v>21524159.280000001</v>
      </c>
      <c r="Q572" s="24">
        <v>4547859.07</v>
      </c>
      <c r="R572" s="24">
        <v>-13029854.859999999</v>
      </c>
      <c r="S572" s="24">
        <v>0</v>
      </c>
      <c r="T572" s="24">
        <v>0</v>
      </c>
      <c r="U572" s="24">
        <v>0</v>
      </c>
      <c r="V572" s="24">
        <v>0</v>
      </c>
      <c r="W572" s="24">
        <v>8494304.4199999999</v>
      </c>
      <c r="X572" s="24">
        <v>21524159.280000001</v>
      </c>
      <c r="Y572" s="24">
        <v>4547859.07</v>
      </c>
      <c r="Z572" s="24">
        <v>-13029854.859999999</v>
      </c>
      <c r="AA572" s="24">
        <f t="shared" si="8"/>
        <v>-26059709.719999999</v>
      </c>
    </row>
    <row r="573" spans="1:27" x14ac:dyDescent="0.35">
      <c r="A573" t="s">
        <v>33</v>
      </c>
      <c r="B573" t="s">
        <v>1971</v>
      </c>
      <c r="C573" t="s">
        <v>1968</v>
      </c>
      <c r="D573" t="s">
        <v>1978</v>
      </c>
      <c r="E573" t="s">
        <v>1026</v>
      </c>
      <c r="F573" t="s">
        <v>1072</v>
      </c>
      <c r="G573" t="s">
        <v>1970</v>
      </c>
      <c r="H573" t="s">
        <v>1984</v>
      </c>
      <c r="J573" t="s">
        <v>1985</v>
      </c>
      <c r="K573" s="24">
        <v>924464105.77999997</v>
      </c>
      <c r="L573" s="24">
        <v>477845904.05000001</v>
      </c>
      <c r="M573" s="24">
        <v>924464105.77999997</v>
      </c>
      <c r="N573" s="24">
        <v>496305290.5</v>
      </c>
      <c r="O573" s="24">
        <v>28417213.800000001</v>
      </c>
      <c r="P573" s="24">
        <v>22059092.57</v>
      </c>
      <c r="Q573" s="24">
        <v>14560124.289999999</v>
      </c>
      <c r="R573" s="24">
        <v>6358121.2300000004</v>
      </c>
      <c r="S573" s="24">
        <v>0</v>
      </c>
      <c r="T573" s="24">
        <v>0</v>
      </c>
      <c r="U573" s="24">
        <v>0</v>
      </c>
      <c r="V573" s="24">
        <v>0</v>
      </c>
      <c r="W573" s="24">
        <v>0</v>
      </c>
      <c r="X573" s="24">
        <v>0</v>
      </c>
      <c r="Y573" s="24">
        <v>0</v>
      </c>
      <c r="Z573" s="24">
        <v>0</v>
      </c>
      <c r="AA573" s="24">
        <f t="shared" si="8"/>
        <v>6358121.2300000004</v>
      </c>
    </row>
    <row r="574" spans="1:27" x14ac:dyDescent="0.35">
      <c r="A574" t="s">
        <v>33</v>
      </c>
      <c r="B574" t="s">
        <v>1967</v>
      </c>
      <c r="C574" t="s">
        <v>1968</v>
      </c>
      <c r="D574" t="s">
        <v>1978</v>
      </c>
      <c r="E574" t="s">
        <v>1596</v>
      </c>
      <c r="F574" t="s">
        <v>1450</v>
      </c>
      <c r="G574" t="s">
        <v>1970</v>
      </c>
      <c r="H574" t="s">
        <v>1984</v>
      </c>
      <c r="I574" t="s">
        <v>1981</v>
      </c>
      <c r="K574" s="24">
        <v>786345187.39999998</v>
      </c>
      <c r="L574" s="24">
        <v>119193864.26000001</v>
      </c>
      <c r="M574" s="24">
        <v>119193864.26000001</v>
      </c>
      <c r="N574" s="24">
        <v>437594617.25999999</v>
      </c>
      <c r="O574" s="24">
        <v>13545029.949999999</v>
      </c>
      <c r="P574" s="24">
        <v>17410728.579999998</v>
      </c>
      <c r="Q574" s="24">
        <v>0</v>
      </c>
      <c r="R574" s="24">
        <v>-3865698.63</v>
      </c>
      <c r="S574" s="24">
        <v>0</v>
      </c>
      <c r="T574" s="24">
        <v>0</v>
      </c>
      <c r="U574" s="24">
        <v>0</v>
      </c>
      <c r="V574" s="24">
        <v>0</v>
      </c>
      <c r="W574" s="24">
        <v>13545029.949999999</v>
      </c>
      <c r="X574" s="24">
        <v>17410728.579999998</v>
      </c>
      <c r="Y574" s="24">
        <v>0</v>
      </c>
      <c r="Z574" s="24">
        <v>-3865698.63</v>
      </c>
      <c r="AA574" s="24">
        <f t="shared" si="8"/>
        <v>-7731397.2599999998</v>
      </c>
    </row>
    <row r="575" spans="1:27" x14ac:dyDescent="0.35">
      <c r="A575" t="s">
        <v>33</v>
      </c>
      <c r="B575" t="s">
        <v>1967</v>
      </c>
      <c r="C575" t="s">
        <v>1972</v>
      </c>
      <c r="D575" t="s">
        <v>1987</v>
      </c>
      <c r="E575" t="s">
        <v>1544</v>
      </c>
      <c r="F575" t="s">
        <v>1451</v>
      </c>
      <c r="G575" t="s">
        <v>1970</v>
      </c>
      <c r="H575" t="s">
        <v>1984</v>
      </c>
      <c r="I575" t="s">
        <v>1981</v>
      </c>
      <c r="K575" s="24">
        <v>399326575</v>
      </c>
      <c r="L575" s="24">
        <v>82256652.980000004</v>
      </c>
      <c r="M575" s="24">
        <v>82256652.980000004</v>
      </c>
      <c r="N575" s="24">
        <v>155715178.41</v>
      </c>
      <c r="O575" s="24">
        <v>2042314.04</v>
      </c>
      <c r="P575" s="24">
        <v>8558423.5500000007</v>
      </c>
      <c r="Q575" s="24">
        <v>0</v>
      </c>
      <c r="R575" s="24">
        <v>-6516109.5099999998</v>
      </c>
      <c r="S575" s="24">
        <v>0</v>
      </c>
      <c r="T575" s="24">
        <v>0</v>
      </c>
      <c r="U575" s="24">
        <v>0</v>
      </c>
      <c r="V575" s="24">
        <v>0</v>
      </c>
      <c r="W575" s="24">
        <v>2042314.04</v>
      </c>
      <c r="X575" s="24">
        <v>8558423.5500000007</v>
      </c>
      <c r="Y575" s="24">
        <v>0</v>
      </c>
      <c r="Z575" s="24">
        <v>-6516109.5099999998</v>
      </c>
      <c r="AA575" s="24">
        <f t="shared" si="8"/>
        <v>-13032219.02</v>
      </c>
    </row>
    <row r="576" spans="1:27" x14ac:dyDescent="0.35">
      <c r="A576" t="s">
        <v>33</v>
      </c>
      <c r="B576" t="s">
        <v>1971</v>
      </c>
      <c r="C576" t="s">
        <v>1972</v>
      </c>
      <c r="D576" t="s">
        <v>1974</v>
      </c>
      <c r="E576" t="s">
        <v>128</v>
      </c>
      <c r="F576" t="s">
        <v>199</v>
      </c>
      <c r="G576" t="s">
        <v>1970</v>
      </c>
      <c r="H576" t="s">
        <v>1984</v>
      </c>
      <c r="I576" t="s">
        <v>1981</v>
      </c>
      <c r="J576" t="s">
        <v>1985</v>
      </c>
      <c r="K576" s="24">
        <v>1683979288.6300001</v>
      </c>
      <c r="L576" s="24">
        <v>480514.96</v>
      </c>
      <c r="M576" s="24">
        <v>480514.96</v>
      </c>
      <c r="N576" s="24">
        <v>1011168185.5</v>
      </c>
      <c r="O576" s="24">
        <v>84701765.829999998</v>
      </c>
      <c r="P576" s="24">
        <v>112851983.8</v>
      </c>
      <c r="Q576" s="24">
        <v>33919219.460000001</v>
      </c>
      <c r="R576" s="24">
        <v>-28150217.969999999</v>
      </c>
      <c r="S576" s="24">
        <v>0</v>
      </c>
      <c r="T576" s="24">
        <v>0</v>
      </c>
      <c r="U576" s="24">
        <v>0</v>
      </c>
      <c r="V576" s="24">
        <v>0</v>
      </c>
      <c r="W576" s="24">
        <v>84701765.829999998</v>
      </c>
      <c r="X576" s="24">
        <v>112851983.8</v>
      </c>
      <c r="Y576" s="24">
        <v>33919219.460000001</v>
      </c>
      <c r="Z576" s="24">
        <v>-28150217.969999999</v>
      </c>
      <c r="AA576" s="24">
        <f t="shared" si="8"/>
        <v>-56300435.939999998</v>
      </c>
    </row>
    <row r="577" spans="1:27" x14ac:dyDescent="0.35">
      <c r="A577" t="s">
        <v>33</v>
      </c>
      <c r="B577" t="s">
        <v>1971</v>
      </c>
      <c r="C577" t="s">
        <v>1972</v>
      </c>
      <c r="D577" t="s">
        <v>1975</v>
      </c>
      <c r="E577" t="s">
        <v>484</v>
      </c>
      <c r="F577" t="s">
        <v>522</v>
      </c>
      <c r="G577" t="s">
        <v>1970</v>
      </c>
      <c r="H577" t="s">
        <v>1984</v>
      </c>
      <c r="I577" t="s">
        <v>1981</v>
      </c>
      <c r="K577" s="24">
        <v>626237826.75999999</v>
      </c>
      <c r="L577" s="24">
        <v>490121.04</v>
      </c>
      <c r="M577" s="24">
        <v>490121.04</v>
      </c>
      <c r="N577" s="24">
        <v>363795866.43000001</v>
      </c>
      <c r="O577" s="24">
        <v>9370689.8699999992</v>
      </c>
      <c r="P577" s="24">
        <v>18597617.239999998</v>
      </c>
      <c r="Q577" s="24">
        <v>8341638.9100000001</v>
      </c>
      <c r="R577" s="24">
        <v>-9226927.3699999992</v>
      </c>
      <c r="S577" s="24">
        <v>0</v>
      </c>
      <c r="T577" s="24">
        <v>0</v>
      </c>
      <c r="U577" s="24">
        <v>0</v>
      </c>
      <c r="V577" s="24">
        <v>0</v>
      </c>
      <c r="W577" s="24">
        <v>9370689.8699999992</v>
      </c>
      <c r="X577" s="24">
        <v>18597617.239999998</v>
      </c>
      <c r="Y577" s="24">
        <v>8341638.9100000001</v>
      </c>
      <c r="Z577" s="24">
        <v>-9226927.3699999992</v>
      </c>
      <c r="AA577" s="24">
        <f t="shared" si="8"/>
        <v>-18453854.739999998</v>
      </c>
    </row>
    <row r="578" spans="1:27" x14ac:dyDescent="0.35">
      <c r="A578" t="s">
        <v>33</v>
      </c>
      <c r="B578" t="s">
        <v>1986</v>
      </c>
      <c r="C578" t="s">
        <v>1972</v>
      </c>
      <c r="D578" t="s">
        <v>1987</v>
      </c>
      <c r="E578" t="s">
        <v>1832</v>
      </c>
      <c r="F578" t="s">
        <v>1452</v>
      </c>
      <c r="G578" t="s">
        <v>1970</v>
      </c>
      <c r="H578" t="s">
        <v>1984</v>
      </c>
      <c r="I578" t="s">
        <v>1981</v>
      </c>
      <c r="J578" t="s">
        <v>1985</v>
      </c>
      <c r="K578" s="24">
        <v>97087883.579999998</v>
      </c>
      <c r="L578" s="24">
        <v>528542</v>
      </c>
      <c r="M578" s="24">
        <v>528542</v>
      </c>
      <c r="N578" s="24">
        <v>10746396.82</v>
      </c>
      <c r="O578" s="24">
        <v>1209028.42</v>
      </c>
      <c r="P578" s="24">
        <v>6163752.7199999997</v>
      </c>
      <c r="Q578" s="24">
        <v>807879.5</v>
      </c>
      <c r="R578" s="24">
        <v>-4954724.3</v>
      </c>
      <c r="S578" s="24">
        <v>0</v>
      </c>
      <c r="T578" s="24">
        <v>0</v>
      </c>
      <c r="U578" s="24">
        <v>0</v>
      </c>
      <c r="V578" s="24">
        <v>0</v>
      </c>
      <c r="W578" s="24">
        <v>1209028.42</v>
      </c>
      <c r="X578" s="24">
        <v>6163752.7199999997</v>
      </c>
      <c r="Y578" s="24">
        <v>807879.5</v>
      </c>
      <c r="Z578" s="24">
        <v>-4954724.3</v>
      </c>
      <c r="AA578" s="24">
        <f t="shared" si="8"/>
        <v>-9909448.5999999996</v>
      </c>
    </row>
    <row r="579" spans="1:27" x14ac:dyDescent="0.35">
      <c r="A579" t="s">
        <v>33</v>
      </c>
      <c r="B579" t="s">
        <v>1971</v>
      </c>
      <c r="C579" t="s">
        <v>1972</v>
      </c>
      <c r="D579" t="s">
        <v>1974</v>
      </c>
      <c r="E579" t="s">
        <v>128</v>
      </c>
      <c r="F579" t="s">
        <v>200</v>
      </c>
      <c r="G579" t="s">
        <v>1970</v>
      </c>
      <c r="H579" t="s">
        <v>1984</v>
      </c>
      <c r="K579" s="24">
        <v>310502670.81</v>
      </c>
      <c r="L579" s="24">
        <v>235636353.84999999</v>
      </c>
      <c r="M579" s="24">
        <v>310502670.81</v>
      </c>
      <c r="N579" s="24">
        <v>210149356.40000001</v>
      </c>
      <c r="O579" s="24">
        <v>35580145.310000002</v>
      </c>
      <c r="P579" s="24">
        <v>23934665.43</v>
      </c>
      <c r="Q579" s="24">
        <v>5487859.8499999996</v>
      </c>
      <c r="R579" s="24">
        <v>11645479.880000001</v>
      </c>
      <c r="S579" s="24">
        <v>0</v>
      </c>
      <c r="T579" s="24">
        <v>0</v>
      </c>
      <c r="U579" s="24">
        <v>0</v>
      </c>
      <c r="V579" s="24">
        <v>0</v>
      </c>
      <c r="W579" s="24">
        <v>0</v>
      </c>
      <c r="X579" s="24">
        <v>0</v>
      </c>
      <c r="Y579" s="24">
        <v>0</v>
      </c>
      <c r="Z579" s="24">
        <v>0</v>
      </c>
      <c r="AA579" s="24">
        <f t="shared" ref="AA579:AA642" si="9">R579+V579+Z579</f>
        <v>11645479.880000001</v>
      </c>
    </row>
    <row r="580" spans="1:27" x14ac:dyDescent="0.35">
      <c r="A580" t="s">
        <v>33</v>
      </c>
      <c r="B580" t="s">
        <v>1967</v>
      </c>
      <c r="C580" t="s">
        <v>1972</v>
      </c>
      <c r="D580" t="s">
        <v>1987</v>
      </c>
      <c r="E580" t="s">
        <v>1544</v>
      </c>
      <c r="F580" t="s">
        <v>1453</v>
      </c>
      <c r="G580" t="s">
        <v>1970</v>
      </c>
      <c r="H580" t="s">
        <v>1984</v>
      </c>
      <c r="I580" t="s">
        <v>1981</v>
      </c>
      <c r="K580" s="24">
        <v>448592961.47000003</v>
      </c>
      <c r="L580" s="24">
        <v>347862869.12</v>
      </c>
      <c r="M580" s="24">
        <v>347862869.12</v>
      </c>
      <c r="N580" s="24">
        <v>356646394.48000002</v>
      </c>
      <c r="O580" s="24">
        <v>29317352.82</v>
      </c>
      <c r="P580" s="24">
        <v>14963133.93</v>
      </c>
      <c r="Q580" s="24">
        <v>338649.01</v>
      </c>
      <c r="R580" s="24">
        <v>14354218.890000001</v>
      </c>
      <c r="S580" s="24">
        <v>0</v>
      </c>
      <c r="T580" s="24">
        <v>0</v>
      </c>
      <c r="U580" s="24">
        <v>0</v>
      </c>
      <c r="V580" s="24">
        <v>0</v>
      </c>
      <c r="W580" s="24">
        <v>29317352.82</v>
      </c>
      <c r="X580" s="24">
        <v>14963133.93</v>
      </c>
      <c r="Y580" s="24">
        <v>338649.01</v>
      </c>
      <c r="Z580" s="24">
        <v>14354218.890000001</v>
      </c>
      <c r="AA580" s="24">
        <f t="shared" si="9"/>
        <v>28708437.780000001</v>
      </c>
    </row>
    <row r="581" spans="1:27" x14ac:dyDescent="0.35">
      <c r="A581" t="s">
        <v>33</v>
      </c>
      <c r="B581" t="s">
        <v>1971</v>
      </c>
      <c r="C581" t="s">
        <v>1972</v>
      </c>
      <c r="D581" t="s">
        <v>1982</v>
      </c>
      <c r="E581" t="s">
        <v>597</v>
      </c>
      <c r="F581" t="s">
        <v>691</v>
      </c>
      <c r="G581" t="s">
        <v>1970</v>
      </c>
      <c r="H581" t="s">
        <v>1984</v>
      </c>
      <c r="I581" t="s">
        <v>1981</v>
      </c>
      <c r="K581" s="24">
        <v>554817204.50999999</v>
      </c>
      <c r="L581" s="24">
        <v>127152894.23</v>
      </c>
      <c r="M581" s="24">
        <v>127152894.23</v>
      </c>
      <c r="N581" s="24">
        <v>341242831.88</v>
      </c>
      <c r="O581" s="24">
        <v>26744662.359999999</v>
      </c>
      <c r="P581" s="24">
        <v>18055368.920000002</v>
      </c>
      <c r="Q581" s="24">
        <v>4590642.2699999996</v>
      </c>
      <c r="R581" s="24">
        <v>8689293.4399999995</v>
      </c>
      <c r="S581" s="24">
        <v>0</v>
      </c>
      <c r="T581" s="24">
        <v>0</v>
      </c>
      <c r="U581" s="24">
        <v>0</v>
      </c>
      <c r="V581" s="24">
        <v>0</v>
      </c>
      <c r="W581" s="24">
        <v>26744662.359999999</v>
      </c>
      <c r="X581" s="24">
        <v>18055368.920000002</v>
      </c>
      <c r="Y581" s="24">
        <v>4590642.2699999996</v>
      </c>
      <c r="Z581" s="24">
        <v>8689293.4399999995</v>
      </c>
      <c r="AA581" s="24">
        <f t="shared" si="9"/>
        <v>17378586.879999999</v>
      </c>
    </row>
    <row r="582" spans="1:27" x14ac:dyDescent="0.35">
      <c r="A582" t="s">
        <v>33</v>
      </c>
      <c r="B582" t="s">
        <v>1971</v>
      </c>
      <c r="C582" t="s">
        <v>1968</v>
      </c>
      <c r="D582" t="s">
        <v>1991</v>
      </c>
      <c r="E582" t="s">
        <v>952</v>
      </c>
      <c r="F582" t="s">
        <v>971</v>
      </c>
      <c r="G582" t="s">
        <v>1970</v>
      </c>
      <c r="H582" t="s">
        <v>1984</v>
      </c>
      <c r="K582" s="24">
        <v>479504752.61000001</v>
      </c>
      <c r="L582" s="24">
        <v>238537050.99000001</v>
      </c>
      <c r="M582" s="24">
        <v>479504752.61000001</v>
      </c>
      <c r="N582" s="24">
        <v>441423285.19999999</v>
      </c>
      <c r="O582" s="24">
        <v>49551837.229999997</v>
      </c>
      <c r="P582" s="24">
        <v>27207483.52</v>
      </c>
      <c r="Q582" s="24">
        <v>6943935.7599999998</v>
      </c>
      <c r="R582" s="24">
        <v>22344353.710000001</v>
      </c>
      <c r="S582" s="24">
        <v>0</v>
      </c>
      <c r="T582" s="24">
        <v>0</v>
      </c>
      <c r="U582" s="24">
        <v>0</v>
      </c>
      <c r="V582" s="24">
        <v>0</v>
      </c>
      <c r="W582" s="24">
        <v>0</v>
      </c>
      <c r="X582" s="24">
        <v>0</v>
      </c>
      <c r="Y582" s="24">
        <v>0</v>
      </c>
      <c r="Z582" s="24">
        <v>0</v>
      </c>
      <c r="AA582" s="24">
        <f t="shared" si="9"/>
        <v>22344353.710000001</v>
      </c>
    </row>
    <row r="583" spans="1:27" x14ac:dyDescent="0.35">
      <c r="A583" t="s">
        <v>33</v>
      </c>
      <c r="B583" t="s">
        <v>1971</v>
      </c>
      <c r="C583" t="s">
        <v>1972</v>
      </c>
      <c r="D583" t="s">
        <v>1973</v>
      </c>
      <c r="E583" t="s">
        <v>307</v>
      </c>
      <c r="F583" t="s">
        <v>365</v>
      </c>
      <c r="G583" t="s">
        <v>1970</v>
      </c>
      <c r="H583" t="s">
        <v>1984</v>
      </c>
      <c r="I583" t="s">
        <v>1981</v>
      </c>
      <c r="K583" s="24">
        <v>251870295.16999999</v>
      </c>
      <c r="L583" s="24">
        <v>54153284.780000001</v>
      </c>
      <c r="M583" s="24">
        <v>54153284.780000001</v>
      </c>
      <c r="N583" s="24">
        <v>138141938.31</v>
      </c>
      <c r="O583" s="24">
        <v>6718626.1900000004</v>
      </c>
      <c r="P583" s="24">
        <v>11518769.33</v>
      </c>
      <c r="Q583" s="24">
        <v>3422991.75</v>
      </c>
      <c r="R583" s="24">
        <v>-4800143.1399999997</v>
      </c>
      <c r="S583" s="24">
        <v>0</v>
      </c>
      <c r="T583" s="24">
        <v>0</v>
      </c>
      <c r="U583" s="24">
        <v>0</v>
      </c>
      <c r="V583" s="24">
        <v>0</v>
      </c>
      <c r="W583" s="24">
        <v>6718626.1900000004</v>
      </c>
      <c r="X583" s="24">
        <v>11518769.33</v>
      </c>
      <c r="Y583" s="24">
        <v>3422991.75</v>
      </c>
      <c r="Z583" s="24">
        <v>-4800143.1399999997</v>
      </c>
      <c r="AA583" s="24">
        <f t="shared" si="9"/>
        <v>-9600286.2799999993</v>
      </c>
    </row>
    <row r="584" spans="1:27" x14ac:dyDescent="0.35">
      <c r="A584" t="s">
        <v>33</v>
      </c>
      <c r="B584" t="s">
        <v>1967</v>
      </c>
      <c r="C584" t="s">
        <v>1979</v>
      </c>
      <c r="D584" t="s">
        <v>1978</v>
      </c>
      <c r="E584" t="s">
        <v>1814</v>
      </c>
      <c r="F584" t="s">
        <v>1817</v>
      </c>
      <c r="G584" t="s">
        <v>1970</v>
      </c>
      <c r="H584" t="s">
        <v>1984</v>
      </c>
      <c r="J584" t="s">
        <v>1985</v>
      </c>
      <c r="K584" s="24">
        <v>1194652408.3599999</v>
      </c>
      <c r="L584" s="24">
        <v>1194652408.3599999</v>
      </c>
      <c r="M584" s="24">
        <v>1194652408.3599999</v>
      </c>
      <c r="N584" s="24">
        <v>1046915775.85</v>
      </c>
      <c r="O584" s="24">
        <v>32470567.120000001</v>
      </c>
      <c r="P584" s="24">
        <v>36815138.659999996</v>
      </c>
      <c r="Q584" s="24">
        <v>7680045.9299999997</v>
      </c>
      <c r="R584" s="24">
        <v>-4344571.54</v>
      </c>
      <c r="S584" s="24">
        <v>0</v>
      </c>
      <c r="T584" s="24">
        <v>0</v>
      </c>
      <c r="U584" s="24">
        <v>0</v>
      </c>
      <c r="V584" s="24">
        <v>0</v>
      </c>
      <c r="W584" s="24">
        <v>0</v>
      </c>
      <c r="X584" s="24">
        <v>0</v>
      </c>
      <c r="Y584" s="24">
        <v>0</v>
      </c>
      <c r="Z584" s="24">
        <v>0</v>
      </c>
      <c r="AA584" s="24">
        <f t="shared" si="9"/>
        <v>-4344571.54</v>
      </c>
    </row>
    <row r="585" spans="1:27" x14ac:dyDescent="0.35">
      <c r="A585" t="s">
        <v>33</v>
      </c>
      <c r="B585" t="s">
        <v>1971</v>
      </c>
      <c r="C585" t="s">
        <v>1979</v>
      </c>
      <c r="D585" t="s">
        <v>1978</v>
      </c>
      <c r="E585" t="s">
        <v>900</v>
      </c>
      <c r="F585" t="s">
        <v>916</v>
      </c>
      <c r="G585" t="s">
        <v>1970</v>
      </c>
      <c r="H585" t="s">
        <v>1984</v>
      </c>
      <c r="J585" t="s">
        <v>1985</v>
      </c>
      <c r="K585" s="24">
        <v>3540522738.4000001</v>
      </c>
      <c r="L585" s="24">
        <v>3540333410.5100002</v>
      </c>
      <c r="M585" s="24">
        <v>3540522738.4000001</v>
      </c>
      <c r="N585" s="24">
        <v>2844517170.1900001</v>
      </c>
      <c r="O585" s="24">
        <v>524594588.5</v>
      </c>
      <c r="P585" s="24">
        <v>306067514.10000002</v>
      </c>
      <c r="Q585" s="24">
        <v>65481198.530000001</v>
      </c>
      <c r="R585" s="24">
        <v>218527074.40000001</v>
      </c>
      <c r="S585" s="24">
        <v>0</v>
      </c>
      <c r="T585" s="24">
        <v>0</v>
      </c>
      <c r="U585" s="24">
        <v>0</v>
      </c>
      <c r="V585" s="24">
        <v>0</v>
      </c>
      <c r="W585" s="24">
        <v>0</v>
      </c>
      <c r="X585" s="24">
        <v>0</v>
      </c>
      <c r="Y585" s="24">
        <v>0</v>
      </c>
      <c r="Z585" s="24">
        <v>0</v>
      </c>
      <c r="AA585" s="24">
        <f t="shared" si="9"/>
        <v>218527074.40000001</v>
      </c>
    </row>
    <row r="586" spans="1:27" x14ac:dyDescent="0.35">
      <c r="A586" t="s">
        <v>33</v>
      </c>
      <c r="B586" t="s">
        <v>1971</v>
      </c>
      <c r="C586" t="s">
        <v>1972</v>
      </c>
      <c r="D586" t="s">
        <v>1982</v>
      </c>
      <c r="E586" t="s">
        <v>597</v>
      </c>
      <c r="F586" t="s">
        <v>692</v>
      </c>
      <c r="G586" t="s">
        <v>1970</v>
      </c>
      <c r="H586" t="s">
        <v>1984</v>
      </c>
      <c r="I586" t="s">
        <v>1981</v>
      </c>
      <c r="K586" s="24">
        <v>176391668.88999999</v>
      </c>
      <c r="L586" s="24">
        <v>1733116.92</v>
      </c>
      <c r="M586" s="24">
        <v>1733116.92</v>
      </c>
      <c r="N586" s="24">
        <v>70508121.879999995</v>
      </c>
      <c r="O586" s="24">
        <v>3743761.49</v>
      </c>
      <c r="P586" s="24">
        <v>1923759.76</v>
      </c>
      <c r="Q586" s="24">
        <v>2864742.72</v>
      </c>
      <c r="R586" s="24">
        <v>1820001.73</v>
      </c>
      <c r="S586" s="24">
        <v>0</v>
      </c>
      <c r="T586" s="24">
        <v>0</v>
      </c>
      <c r="U586" s="24">
        <v>0</v>
      </c>
      <c r="V586" s="24">
        <v>0</v>
      </c>
      <c r="W586" s="24">
        <v>3743761.49</v>
      </c>
      <c r="X586" s="24">
        <v>1923759.76</v>
      </c>
      <c r="Y586" s="24">
        <v>2864742.72</v>
      </c>
      <c r="Z586" s="24">
        <v>1820001.73</v>
      </c>
      <c r="AA586" s="24">
        <f t="shared" si="9"/>
        <v>3640003.46</v>
      </c>
    </row>
    <row r="587" spans="1:27" x14ac:dyDescent="0.35">
      <c r="A587" t="s">
        <v>33</v>
      </c>
      <c r="B587" t="s">
        <v>1971</v>
      </c>
      <c r="C587" t="s">
        <v>1972</v>
      </c>
      <c r="D587" t="s">
        <v>1973</v>
      </c>
      <c r="E587" t="s">
        <v>307</v>
      </c>
      <c r="F587" t="s">
        <v>366</v>
      </c>
      <c r="G587" t="s">
        <v>1970</v>
      </c>
      <c r="H587" t="s">
        <v>1984</v>
      </c>
      <c r="I587" t="s">
        <v>1981</v>
      </c>
      <c r="K587" s="24">
        <v>52021535.939999998</v>
      </c>
      <c r="L587" s="24">
        <v>417065.86</v>
      </c>
      <c r="M587" s="24">
        <v>417065.86</v>
      </c>
      <c r="N587" s="24">
        <v>33201404.879999999</v>
      </c>
      <c r="O587" s="24">
        <v>615965.14</v>
      </c>
      <c r="P587" s="24">
        <v>1509469.57</v>
      </c>
      <c r="Q587" s="24">
        <v>615965.14</v>
      </c>
      <c r="R587" s="24">
        <v>-893504.43</v>
      </c>
      <c r="S587" s="24">
        <v>0</v>
      </c>
      <c r="T587" s="24">
        <v>0</v>
      </c>
      <c r="U587" s="24">
        <v>0</v>
      </c>
      <c r="V587" s="24">
        <v>0</v>
      </c>
      <c r="W587" s="24">
        <v>615965.14</v>
      </c>
      <c r="X587" s="24">
        <v>1509469.57</v>
      </c>
      <c r="Y587" s="24">
        <v>615965.14</v>
      </c>
      <c r="Z587" s="24">
        <v>-893504.43</v>
      </c>
      <c r="AA587" s="24">
        <f t="shared" si="9"/>
        <v>-1787008.86</v>
      </c>
    </row>
    <row r="588" spans="1:27" x14ac:dyDescent="0.35">
      <c r="A588" t="s">
        <v>33</v>
      </c>
      <c r="B588" t="s">
        <v>1986</v>
      </c>
      <c r="C588" t="s">
        <v>1972</v>
      </c>
      <c r="D588" t="s">
        <v>1987</v>
      </c>
      <c r="E588" t="s">
        <v>1832</v>
      </c>
      <c r="F588" t="s">
        <v>1454</v>
      </c>
      <c r="G588" t="s">
        <v>1970</v>
      </c>
      <c r="H588" t="s">
        <v>1984</v>
      </c>
      <c r="I588" t="s">
        <v>1981</v>
      </c>
      <c r="K588" s="24">
        <v>355520689.12</v>
      </c>
      <c r="L588" s="24">
        <v>43250388.079999998</v>
      </c>
      <c r="M588" s="24">
        <v>43250388.079999998</v>
      </c>
      <c r="N588" s="24">
        <v>74692260.349999994</v>
      </c>
      <c r="O588" s="24">
        <v>8410217.9499999993</v>
      </c>
      <c r="P588" s="24">
        <v>5003355.03</v>
      </c>
      <c r="Q588" s="24">
        <v>0</v>
      </c>
      <c r="R588" s="24">
        <v>3406862.92</v>
      </c>
      <c r="S588" s="24">
        <v>0</v>
      </c>
      <c r="T588" s="24">
        <v>0</v>
      </c>
      <c r="U588" s="24">
        <v>0</v>
      </c>
      <c r="V588" s="24">
        <v>0</v>
      </c>
      <c r="W588" s="24">
        <v>8410217.9499999993</v>
      </c>
      <c r="X588" s="24">
        <v>5003355.03</v>
      </c>
      <c r="Y588" s="24">
        <v>0</v>
      </c>
      <c r="Z588" s="24">
        <v>3406862.92</v>
      </c>
      <c r="AA588" s="24">
        <f t="shared" si="9"/>
        <v>6813725.8399999999</v>
      </c>
    </row>
    <row r="589" spans="1:27" x14ac:dyDescent="0.35">
      <c r="A589" t="s">
        <v>33</v>
      </c>
      <c r="B589" t="s">
        <v>1986</v>
      </c>
      <c r="C589" t="s">
        <v>1972</v>
      </c>
      <c r="D589" t="s">
        <v>1987</v>
      </c>
      <c r="E589" t="s">
        <v>1832</v>
      </c>
      <c r="F589" t="s">
        <v>1455</v>
      </c>
      <c r="G589" t="s">
        <v>1970</v>
      </c>
      <c r="H589" t="s">
        <v>1984</v>
      </c>
      <c r="I589" t="s">
        <v>1981</v>
      </c>
      <c r="J589" t="s">
        <v>1985</v>
      </c>
      <c r="K589" s="24">
        <v>141159056.81</v>
      </c>
      <c r="L589" s="24">
        <v>22259387.579999998</v>
      </c>
      <c r="M589" s="24">
        <v>22259387.579999998</v>
      </c>
      <c r="N589" s="24">
        <v>53176691.43</v>
      </c>
      <c r="O589" s="24">
        <v>1965032.7</v>
      </c>
      <c r="P589" s="24">
        <v>25136967.239999998</v>
      </c>
      <c r="Q589" s="24">
        <v>3029.5</v>
      </c>
      <c r="R589" s="24">
        <v>-23171934.539999999</v>
      </c>
      <c r="S589" s="24">
        <v>0</v>
      </c>
      <c r="T589" s="24">
        <v>0</v>
      </c>
      <c r="U589" s="24">
        <v>0</v>
      </c>
      <c r="V589" s="24">
        <v>0</v>
      </c>
      <c r="W589" s="24">
        <v>1965032.7</v>
      </c>
      <c r="X589" s="24">
        <v>25136967.239999998</v>
      </c>
      <c r="Y589" s="24">
        <v>3029.5</v>
      </c>
      <c r="Z589" s="24">
        <v>-23171934.539999999</v>
      </c>
      <c r="AA589" s="24">
        <f t="shared" si="9"/>
        <v>-46343869.079999998</v>
      </c>
    </row>
    <row r="590" spans="1:27" x14ac:dyDescent="0.35">
      <c r="A590" t="s">
        <v>33</v>
      </c>
      <c r="B590" t="s">
        <v>1971</v>
      </c>
      <c r="C590" t="s">
        <v>1972</v>
      </c>
      <c r="D590" t="s">
        <v>1974</v>
      </c>
      <c r="E590" t="s">
        <v>128</v>
      </c>
      <c r="F590" t="s">
        <v>201</v>
      </c>
      <c r="G590" t="s">
        <v>1970</v>
      </c>
      <c r="H590" t="s">
        <v>1984</v>
      </c>
      <c r="J590" t="s">
        <v>1985</v>
      </c>
      <c r="K590" s="24">
        <v>99254834.459999993</v>
      </c>
      <c r="L590" s="24">
        <v>25041716.199999999</v>
      </c>
      <c r="M590" s="24">
        <v>99254834.459999993</v>
      </c>
      <c r="N590" s="24">
        <v>27003787.469999999</v>
      </c>
      <c r="O590" s="24">
        <v>18534632.890000001</v>
      </c>
      <c r="P590" s="24">
        <v>11534236.109999999</v>
      </c>
      <c r="Q590" s="24">
        <v>1744134.98</v>
      </c>
      <c r="R590" s="24">
        <v>7000396.7800000003</v>
      </c>
      <c r="S590" s="24">
        <v>0</v>
      </c>
      <c r="T590" s="24">
        <v>0</v>
      </c>
      <c r="U590" s="24">
        <v>0</v>
      </c>
      <c r="V590" s="24">
        <v>0</v>
      </c>
      <c r="W590" s="24">
        <v>0</v>
      </c>
      <c r="X590" s="24">
        <v>0</v>
      </c>
      <c r="Y590" s="24">
        <v>0</v>
      </c>
      <c r="Z590" s="24">
        <v>0</v>
      </c>
      <c r="AA590" s="24">
        <f t="shared" si="9"/>
        <v>7000396.7800000003</v>
      </c>
    </row>
    <row r="591" spans="1:27" x14ac:dyDescent="0.35">
      <c r="A591" t="s">
        <v>33</v>
      </c>
      <c r="B591" t="s">
        <v>1971</v>
      </c>
      <c r="C591" t="s">
        <v>1972</v>
      </c>
      <c r="D591" t="s">
        <v>1982</v>
      </c>
      <c r="E591" t="s">
        <v>597</v>
      </c>
      <c r="F591" t="s">
        <v>693</v>
      </c>
      <c r="G591" t="s">
        <v>1970</v>
      </c>
      <c r="H591" t="s">
        <v>1984</v>
      </c>
      <c r="I591" t="s">
        <v>1981</v>
      </c>
      <c r="J591" t="s">
        <v>1985</v>
      </c>
      <c r="K591" s="24">
        <v>279241035.98000002</v>
      </c>
      <c r="L591" s="24">
        <v>2331668.64</v>
      </c>
      <c r="M591" s="24">
        <v>2331668.64</v>
      </c>
      <c r="N591" s="24">
        <v>173280180.61000001</v>
      </c>
      <c r="O591" s="24">
        <v>13119235.17</v>
      </c>
      <c r="P591" s="24">
        <v>35380057.219999999</v>
      </c>
      <c r="Q591" s="24">
        <v>4010998.97</v>
      </c>
      <c r="R591" s="24">
        <v>-22260822.050000001</v>
      </c>
      <c r="S591" s="24">
        <v>0</v>
      </c>
      <c r="T591" s="24">
        <v>0</v>
      </c>
      <c r="U591" s="24">
        <v>0</v>
      </c>
      <c r="V591" s="24">
        <v>0</v>
      </c>
      <c r="W591" s="24">
        <v>13119235.17</v>
      </c>
      <c r="X591" s="24">
        <v>35380057.219999999</v>
      </c>
      <c r="Y591" s="24">
        <v>4010998.97</v>
      </c>
      <c r="Z591" s="24">
        <v>-22260822.050000001</v>
      </c>
      <c r="AA591" s="24">
        <f t="shared" si="9"/>
        <v>-44521644.100000001</v>
      </c>
    </row>
    <row r="592" spans="1:27" x14ac:dyDescent="0.35">
      <c r="A592" t="s">
        <v>33</v>
      </c>
      <c r="B592" t="s">
        <v>1971</v>
      </c>
      <c r="C592" t="s">
        <v>1976</v>
      </c>
      <c r="D592" t="s">
        <v>1989</v>
      </c>
      <c r="E592" t="s">
        <v>1305</v>
      </c>
      <c r="F592" t="s">
        <v>1319</v>
      </c>
      <c r="G592" t="s">
        <v>1970</v>
      </c>
      <c r="H592" t="s">
        <v>1984</v>
      </c>
      <c r="K592" s="24">
        <v>722009723.62</v>
      </c>
      <c r="L592" s="24">
        <v>317014264.77999997</v>
      </c>
      <c r="M592" s="24">
        <v>722009723.62</v>
      </c>
      <c r="N592" s="24">
        <v>102010.19</v>
      </c>
      <c r="O592" s="24">
        <v>0</v>
      </c>
      <c r="P592" s="24">
        <v>0</v>
      </c>
      <c r="Q592" s="24">
        <v>0</v>
      </c>
      <c r="R592" s="24">
        <v>0</v>
      </c>
      <c r="S592" s="24">
        <v>0</v>
      </c>
      <c r="T592" s="24">
        <v>0</v>
      </c>
      <c r="U592" s="24">
        <v>0</v>
      </c>
      <c r="V592" s="24">
        <v>0</v>
      </c>
      <c r="W592" s="24">
        <v>0</v>
      </c>
      <c r="X592" s="24">
        <v>0</v>
      </c>
      <c r="Y592" s="24">
        <v>0</v>
      </c>
      <c r="Z592" s="24">
        <v>0</v>
      </c>
      <c r="AA592" s="24">
        <f t="shared" si="9"/>
        <v>0</v>
      </c>
    </row>
    <row r="593" spans="1:27" x14ac:dyDescent="0.35">
      <c r="A593" t="s">
        <v>33</v>
      </c>
      <c r="B593" t="s">
        <v>1971</v>
      </c>
      <c r="C593" t="s">
        <v>1972</v>
      </c>
      <c r="D593" t="s">
        <v>1987</v>
      </c>
      <c r="E593" t="s">
        <v>32</v>
      </c>
      <c r="F593" t="s">
        <v>54</v>
      </c>
      <c r="G593" t="s">
        <v>1970</v>
      </c>
      <c r="H593" t="s">
        <v>1984</v>
      </c>
      <c r="K593" s="24">
        <v>918187647.90999997</v>
      </c>
      <c r="L593" s="24">
        <v>854653291.94000006</v>
      </c>
      <c r="M593" s="24">
        <v>918187647.90999997</v>
      </c>
      <c r="N593" s="24">
        <v>0</v>
      </c>
      <c r="O593" s="24">
        <v>390.3</v>
      </c>
      <c r="P593" s="24">
        <v>0</v>
      </c>
      <c r="Q593" s="24">
        <v>390.3</v>
      </c>
      <c r="R593" s="24">
        <v>390.3</v>
      </c>
      <c r="S593" s="24">
        <v>0</v>
      </c>
      <c r="T593" s="24">
        <v>0</v>
      </c>
      <c r="U593" s="24">
        <v>0</v>
      </c>
      <c r="V593" s="24">
        <v>0</v>
      </c>
      <c r="W593" s="24">
        <v>0</v>
      </c>
      <c r="X593" s="24">
        <v>0</v>
      </c>
      <c r="Y593" s="24">
        <v>0</v>
      </c>
      <c r="Z593" s="24">
        <v>0</v>
      </c>
      <c r="AA593" s="24">
        <f t="shared" si="9"/>
        <v>390.3</v>
      </c>
    </row>
    <row r="594" spans="1:27" x14ac:dyDescent="0.35">
      <c r="A594" t="s">
        <v>33</v>
      </c>
      <c r="B594" t="s">
        <v>1986</v>
      </c>
      <c r="C594" t="s">
        <v>1972</v>
      </c>
      <c r="D594" t="s">
        <v>1987</v>
      </c>
      <c r="E594" t="s">
        <v>1832</v>
      </c>
      <c r="F594" t="s">
        <v>1881</v>
      </c>
      <c r="G594" t="s">
        <v>1970</v>
      </c>
      <c r="K594" s="24">
        <v>2958287940.4000001</v>
      </c>
      <c r="L594" s="24">
        <v>2958287940.4000001</v>
      </c>
      <c r="M594" s="24">
        <v>2958287940.4000001</v>
      </c>
      <c r="N594" s="24">
        <v>0</v>
      </c>
      <c r="O594" s="24">
        <v>2064304.96</v>
      </c>
      <c r="P594" s="24">
        <v>2710924.78</v>
      </c>
      <c r="Q594" s="24">
        <v>564304.96</v>
      </c>
      <c r="R594" s="24">
        <v>-646619.81999999995</v>
      </c>
      <c r="S594" s="24">
        <v>0</v>
      </c>
      <c r="T594" s="24">
        <v>0</v>
      </c>
      <c r="U594" s="24">
        <v>0</v>
      </c>
      <c r="V594" s="24">
        <v>0</v>
      </c>
      <c r="W594" s="24">
        <v>0</v>
      </c>
      <c r="X594" s="24">
        <v>0</v>
      </c>
      <c r="Y594" s="24">
        <v>0</v>
      </c>
      <c r="Z594" s="24">
        <v>0</v>
      </c>
      <c r="AA594" s="24">
        <f t="shared" si="9"/>
        <v>-646619.81999999995</v>
      </c>
    </row>
    <row r="595" spans="1:27" x14ac:dyDescent="0.35">
      <c r="A595" t="s">
        <v>33</v>
      </c>
      <c r="B595" t="s">
        <v>1986</v>
      </c>
      <c r="C595" t="s">
        <v>1972</v>
      </c>
      <c r="D595" t="s">
        <v>1987</v>
      </c>
      <c r="E595" t="s">
        <v>1832</v>
      </c>
      <c r="F595" t="s">
        <v>1882</v>
      </c>
      <c r="G595" t="s">
        <v>1970</v>
      </c>
      <c r="H595" t="s">
        <v>1984</v>
      </c>
      <c r="K595" s="24">
        <v>1875005315.3699999</v>
      </c>
      <c r="L595" s="24">
        <v>1150551323.48</v>
      </c>
      <c r="M595" s="24">
        <v>1875005315.3699999</v>
      </c>
      <c r="N595" s="24">
        <v>0</v>
      </c>
      <c r="O595" s="24">
        <v>10049066.9</v>
      </c>
      <c r="P595" s="24">
        <v>379011.62</v>
      </c>
      <c r="Q595" s="24">
        <v>9685079.3800000008</v>
      </c>
      <c r="R595" s="24">
        <v>9670055.2799999993</v>
      </c>
      <c r="S595" s="24">
        <v>0</v>
      </c>
      <c r="T595" s="24">
        <v>0</v>
      </c>
      <c r="U595" s="24">
        <v>0</v>
      </c>
      <c r="V595" s="24">
        <v>0</v>
      </c>
      <c r="W595" s="24">
        <v>0</v>
      </c>
      <c r="X595" s="24">
        <v>0</v>
      </c>
      <c r="Y595" s="24">
        <v>0</v>
      </c>
      <c r="Z595" s="24">
        <v>0</v>
      </c>
      <c r="AA595" s="24">
        <f t="shared" si="9"/>
        <v>9670055.2799999993</v>
      </c>
    </row>
    <row r="596" spans="1:27" x14ac:dyDescent="0.35">
      <c r="A596" t="s">
        <v>33</v>
      </c>
      <c r="B596" t="s">
        <v>1986</v>
      </c>
      <c r="C596" t="s">
        <v>1972</v>
      </c>
      <c r="D596" t="s">
        <v>1987</v>
      </c>
      <c r="E596" t="s">
        <v>1832</v>
      </c>
      <c r="F596" t="s">
        <v>1883</v>
      </c>
      <c r="G596" t="s">
        <v>1970</v>
      </c>
      <c r="H596" t="s">
        <v>1984</v>
      </c>
      <c r="K596" s="24">
        <v>870053729.08000004</v>
      </c>
      <c r="L596" s="24">
        <v>410492823.12</v>
      </c>
      <c r="M596" s="24">
        <v>870053729.08000004</v>
      </c>
      <c r="N596" s="24">
        <v>0</v>
      </c>
      <c r="O596" s="24">
        <v>746335.26</v>
      </c>
      <c r="P596" s="24">
        <v>0</v>
      </c>
      <c r="Q596" s="24">
        <v>746335.26</v>
      </c>
      <c r="R596" s="24">
        <v>746335.26</v>
      </c>
      <c r="S596" s="24">
        <v>0</v>
      </c>
      <c r="T596" s="24">
        <v>0</v>
      </c>
      <c r="U596" s="24">
        <v>0</v>
      </c>
      <c r="V596" s="24">
        <v>0</v>
      </c>
      <c r="W596" s="24">
        <v>0</v>
      </c>
      <c r="X596" s="24">
        <v>0</v>
      </c>
      <c r="Y596" s="24">
        <v>0</v>
      </c>
      <c r="Z596" s="24">
        <v>0</v>
      </c>
      <c r="AA596" s="24">
        <f t="shared" si="9"/>
        <v>746335.26</v>
      </c>
    </row>
    <row r="597" spans="1:27" x14ac:dyDescent="0.35">
      <c r="A597" t="s">
        <v>33</v>
      </c>
      <c r="B597" t="s">
        <v>1971</v>
      </c>
      <c r="C597" t="s">
        <v>1972</v>
      </c>
      <c r="D597" t="s">
        <v>1974</v>
      </c>
      <c r="E597" t="s">
        <v>128</v>
      </c>
      <c r="F597" t="s">
        <v>202</v>
      </c>
      <c r="G597" t="s">
        <v>1970</v>
      </c>
      <c r="H597" t="s">
        <v>1984</v>
      </c>
      <c r="K597" s="24">
        <v>2646242970.3400002</v>
      </c>
      <c r="L597" s="24">
        <v>2359626315.5100002</v>
      </c>
      <c r="M597" s="24">
        <v>2646242970.3400002</v>
      </c>
      <c r="N597" s="24">
        <v>0</v>
      </c>
      <c r="O597" s="24">
        <v>37232327.600000001</v>
      </c>
      <c r="P597" s="24">
        <v>63793584.950000003</v>
      </c>
      <c r="Q597" s="24">
        <v>8993827.5999999996</v>
      </c>
      <c r="R597" s="24">
        <v>-26561257.350000001</v>
      </c>
      <c r="S597" s="24">
        <v>433933946.10000002</v>
      </c>
      <c r="T597" s="24">
        <v>144210801.5</v>
      </c>
      <c r="U597" s="24">
        <v>38987932.18</v>
      </c>
      <c r="V597" s="24">
        <v>289723144.60000002</v>
      </c>
      <c r="W597" s="24">
        <v>0</v>
      </c>
      <c r="X597" s="24">
        <v>0</v>
      </c>
      <c r="Y597" s="24">
        <v>0</v>
      </c>
      <c r="Z597" s="24">
        <v>0</v>
      </c>
      <c r="AA597" s="24">
        <f t="shared" si="9"/>
        <v>263161887.25000003</v>
      </c>
    </row>
    <row r="598" spans="1:27" x14ac:dyDescent="0.35">
      <c r="A598" t="s">
        <v>33</v>
      </c>
      <c r="B598" t="s">
        <v>1971</v>
      </c>
      <c r="C598" t="s">
        <v>1972</v>
      </c>
      <c r="D598" t="s">
        <v>1975</v>
      </c>
      <c r="E598" t="s">
        <v>484</v>
      </c>
      <c r="F598" t="s">
        <v>523</v>
      </c>
      <c r="G598" t="s">
        <v>1970</v>
      </c>
      <c r="H598" t="s">
        <v>1984</v>
      </c>
      <c r="I598" t="s">
        <v>1981</v>
      </c>
      <c r="J598" t="s">
        <v>1992</v>
      </c>
      <c r="K598" s="24">
        <v>968616995.87</v>
      </c>
      <c r="L598" s="24">
        <v>1419174.99</v>
      </c>
      <c r="M598" s="24">
        <v>1419174.99</v>
      </c>
      <c r="N598" s="24">
        <v>808548205.22000003</v>
      </c>
      <c r="O598" s="24">
        <v>32520457.18</v>
      </c>
      <c r="P598" s="24">
        <v>14362266.220000001</v>
      </c>
      <c r="Q598" s="24">
        <v>15896577.17</v>
      </c>
      <c r="R598" s="24">
        <v>18158190.960000001</v>
      </c>
      <c r="S598" s="24">
        <v>0</v>
      </c>
      <c r="T598" s="24">
        <v>0</v>
      </c>
      <c r="U598" s="24">
        <v>0</v>
      </c>
      <c r="V598" s="24">
        <v>0</v>
      </c>
      <c r="W598" s="24">
        <v>32520457.18</v>
      </c>
      <c r="X598" s="24">
        <v>14362266.220000001</v>
      </c>
      <c r="Y598" s="24">
        <v>15896577.17</v>
      </c>
      <c r="Z598" s="24">
        <v>18158190.960000001</v>
      </c>
      <c r="AA598" s="24">
        <f t="shared" si="9"/>
        <v>36316381.920000002</v>
      </c>
    </row>
    <row r="599" spans="1:27" x14ac:dyDescent="0.35">
      <c r="A599" t="s">
        <v>33</v>
      </c>
      <c r="B599" t="s">
        <v>1971</v>
      </c>
      <c r="C599" t="s">
        <v>1972</v>
      </c>
      <c r="D599" t="s">
        <v>1973</v>
      </c>
      <c r="E599" t="s">
        <v>307</v>
      </c>
      <c r="F599" t="s">
        <v>367</v>
      </c>
      <c r="G599" t="s">
        <v>1970</v>
      </c>
      <c r="H599" t="s">
        <v>1984</v>
      </c>
      <c r="I599" t="s">
        <v>1981</v>
      </c>
      <c r="J599" t="s">
        <v>1992</v>
      </c>
      <c r="K599" s="24">
        <v>148166316.09999999</v>
      </c>
      <c r="L599" s="24">
        <v>365306.83</v>
      </c>
      <c r="M599" s="24">
        <v>365306.83</v>
      </c>
      <c r="N599" s="24">
        <v>129350175.34</v>
      </c>
      <c r="O599" s="24">
        <v>3418657.5</v>
      </c>
      <c r="P599" s="24">
        <v>3379647.24</v>
      </c>
      <c r="Q599" s="24">
        <v>2079497.07</v>
      </c>
      <c r="R599" s="24">
        <v>39010.26</v>
      </c>
      <c r="S599" s="24">
        <v>0</v>
      </c>
      <c r="T599" s="24">
        <v>0</v>
      </c>
      <c r="U599" s="24">
        <v>0</v>
      </c>
      <c r="V599" s="24">
        <v>0</v>
      </c>
      <c r="W599" s="24">
        <v>3418657.5</v>
      </c>
      <c r="X599" s="24">
        <v>3379647.24</v>
      </c>
      <c r="Y599" s="24">
        <v>2079497.07</v>
      </c>
      <c r="Z599" s="24">
        <v>39010.26</v>
      </c>
      <c r="AA599" s="24">
        <f t="shared" si="9"/>
        <v>78020.52</v>
      </c>
    </row>
    <row r="600" spans="1:27" x14ac:dyDescent="0.35">
      <c r="A600" t="s">
        <v>33</v>
      </c>
      <c r="B600" t="s">
        <v>1971</v>
      </c>
      <c r="C600" t="s">
        <v>1972</v>
      </c>
      <c r="D600" t="s">
        <v>1982</v>
      </c>
      <c r="E600" t="s">
        <v>597</v>
      </c>
      <c r="F600" t="s">
        <v>694</v>
      </c>
      <c r="G600" t="s">
        <v>1970</v>
      </c>
      <c r="H600" t="s">
        <v>1984</v>
      </c>
      <c r="I600" t="s">
        <v>1981</v>
      </c>
      <c r="J600" t="s">
        <v>1992</v>
      </c>
      <c r="K600" s="24">
        <v>1509845643.8099999</v>
      </c>
      <c r="L600" s="24">
        <v>245336.94</v>
      </c>
      <c r="M600" s="24">
        <v>245336.94</v>
      </c>
      <c r="N600" s="24">
        <v>1442822379.4300001</v>
      </c>
      <c r="O600" s="24">
        <v>38235571.789999999</v>
      </c>
      <c r="P600" s="24">
        <v>15597776.880000001</v>
      </c>
      <c r="Q600" s="24">
        <v>18787624.879999999</v>
      </c>
      <c r="R600" s="24">
        <v>22637794.91</v>
      </c>
      <c r="S600" s="24">
        <v>0</v>
      </c>
      <c r="T600" s="24">
        <v>0</v>
      </c>
      <c r="U600" s="24">
        <v>0</v>
      </c>
      <c r="V600" s="24">
        <v>0</v>
      </c>
      <c r="W600" s="24">
        <v>38235571.789999999</v>
      </c>
      <c r="X600" s="24">
        <v>15597776.880000001</v>
      </c>
      <c r="Y600" s="24">
        <v>18787624.879999999</v>
      </c>
      <c r="Z600" s="24">
        <v>22637794.91</v>
      </c>
      <c r="AA600" s="24">
        <f t="shared" si="9"/>
        <v>45275589.82</v>
      </c>
    </row>
    <row r="601" spans="1:27" x14ac:dyDescent="0.35">
      <c r="A601" t="s">
        <v>33</v>
      </c>
      <c r="B601" t="s">
        <v>1986</v>
      </c>
      <c r="C601" t="s">
        <v>1972</v>
      </c>
      <c r="D601" t="s">
        <v>1987</v>
      </c>
      <c r="E601" t="s">
        <v>1832</v>
      </c>
      <c r="F601" t="s">
        <v>1456</v>
      </c>
      <c r="G601" t="s">
        <v>1970</v>
      </c>
      <c r="H601" t="s">
        <v>1984</v>
      </c>
      <c r="I601" t="s">
        <v>1981</v>
      </c>
      <c r="K601" s="24">
        <v>52424725.460000001</v>
      </c>
      <c r="L601" s="24">
        <v>317395.90000000002</v>
      </c>
      <c r="M601" s="24">
        <v>317395.90000000002</v>
      </c>
      <c r="N601" s="24">
        <v>2986775.74</v>
      </c>
      <c r="O601" s="24">
        <v>656647.48</v>
      </c>
      <c r="P601" s="24">
        <v>414958.32</v>
      </c>
      <c r="Q601" s="24">
        <v>239853.23</v>
      </c>
      <c r="R601" s="24">
        <v>241689.16</v>
      </c>
      <c r="S601" s="24">
        <v>0</v>
      </c>
      <c r="T601" s="24">
        <v>0</v>
      </c>
      <c r="U601" s="24">
        <v>0</v>
      </c>
      <c r="V601" s="24">
        <v>0</v>
      </c>
      <c r="W601" s="24">
        <v>656647.48</v>
      </c>
      <c r="X601" s="24">
        <v>414958.32</v>
      </c>
      <c r="Y601" s="24">
        <v>239853.23</v>
      </c>
      <c r="Z601" s="24">
        <v>241689.16</v>
      </c>
      <c r="AA601" s="24">
        <f t="shared" si="9"/>
        <v>483378.32</v>
      </c>
    </row>
    <row r="602" spans="1:27" x14ac:dyDescent="0.35">
      <c r="A602" t="s">
        <v>33</v>
      </c>
      <c r="B602" t="s">
        <v>1967</v>
      </c>
      <c r="C602" t="s">
        <v>1968</v>
      </c>
      <c r="D602" t="s">
        <v>1978</v>
      </c>
      <c r="E602" t="s">
        <v>1596</v>
      </c>
      <c r="F602" t="s">
        <v>1643</v>
      </c>
      <c r="G602" t="s">
        <v>1988</v>
      </c>
      <c r="H602" t="s">
        <v>1984</v>
      </c>
      <c r="K602" s="24">
        <v>241259902.59999999</v>
      </c>
      <c r="L602" s="24">
        <v>241259902.59999999</v>
      </c>
      <c r="M602" s="24">
        <v>241259902.59999999</v>
      </c>
      <c r="N602" s="24">
        <v>165576953.88999999</v>
      </c>
      <c r="O602" s="24">
        <v>20060513.629999999</v>
      </c>
      <c r="P602" s="24">
        <v>18330639.949999999</v>
      </c>
      <c r="Q602" s="24">
        <v>0</v>
      </c>
      <c r="R602" s="24">
        <v>1729873.68</v>
      </c>
      <c r="S602" s="24">
        <v>0</v>
      </c>
      <c r="T602" s="24">
        <v>0</v>
      </c>
      <c r="U602" s="24">
        <v>0</v>
      </c>
      <c r="V602" s="24">
        <v>0</v>
      </c>
      <c r="W602" s="24">
        <v>0</v>
      </c>
      <c r="X602" s="24">
        <v>0</v>
      </c>
      <c r="Y602" s="24">
        <v>0</v>
      </c>
      <c r="Z602" s="24">
        <v>0</v>
      </c>
      <c r="AA602" s="24">
        <f t="shared" si="9"/>
        <v>1729873.68</v>
      </c>
    </row>
    <row r="603" spans="1:27" x14ac:dyDescent="0.35">
      <c r="A603" t="s">
        <v>33</v>
      </c>
      <c r="B603" t="s">
        <v>1967</v>
      </c>
      <c r="C603" t="s">
        <v>1968</v>
      </c>
      <c r="D603" t="s">
        <v>1978</v>
      </c>
      <c r="E603" t="s">
        <v>1596</v>
      </c>
      <c r="F603" t="s">
        <v>1644</v>
      </c>
      <c r="G603" t="s">
        <v>1988</v>
      </c>
      <c r="H603" t="s">
        <v>1984</v>
      </c>
      <c r="K603" s="24">
        <v>522677212.73000002</v>
      </c>
      <c r="L603" s="24">
        <v>522677212.73000002</v>
      </c>
      <c r="M603" s="24">
        <v>522677212.73000002</v>
      </c>
      <c r="N603" s="24">
        <v>496340306.91000003</v>
      </c>
      <c r="O603" s="24">
        <v>47280221.369999997</v>
      </c>
      <c r="P603" s="24">
        <v>195738654.5</v>
      </c>
      <c r="Q603" s="24">
        <v>20339.8</v>
      </c>
      <c r="R603" s="24">
        <v>-148458433.13</v>
      </c>
      <c r="S603" s="24">
        <v>0</v>
      </c>
      <c r="T603" s="24">
        <v>0</v>
      </c>
      <c r="U603" s="24">
        <v>0</v>
      </c>
      <c r="V603" s="24">
        <v>0</v>
      </c>
      <c r="W603" s="24">
        <v>0</v>
      </c>
      <c r="X603" s="24">
        <v>0</v>
      </c>
      <c r="Y603" s="24">
        <v>0</v>
      </c>
      <c r="Z603" s="24">
        <v>0</v>
      </c>
      <c r="AA603" s="24">
        <f t="shared" si="9"/>
        <v>-148458433.13</v>
      </c>
    </row>
    <row r="604" spans="1:27" x14ac:dyDescent="0.35">
      <c r="A604" t="s">
        <v>33</v>
      </c>
      <c r="B604" t="s">
        <v>1971</v>
      </c>
      <c r="C604" t="s">
        <v>1968</v>
      </c>
      <c r="D604" t="s">
        <v>1991</v>
      </c>
      <c r="E604" t="s">
        <v>952</v>
      </c>
      <c r="F604" t="s">
        <v>972</v>
      </c>
      <c r="G604" t="s">
        <v>1970</v>
      </c>
      <c r="H604" t="s">
        <v>1984</v>
      </c>
      <c r="K604" s="24">
        <v>82609123.280000001</v>
      </c>
      <c r="L604" s="24">
        <v>82609123.280000001</v>
      </c>
      <c r="M604" s="24">
        <v>82609123.280000001</v>
      </c>
      <c r="N604" s="24">
        <v>64392014.57</v>
      </c>
      <c r="O604" s="24">
        <v>8332744.8099999996</v>
      </c>
      <c r="P604" s="24">
        <v>8494622.6400000006</v>
      </c>
      <c r="Q604" s="24">
        <v>1290815.77</v>
      </c>
      <c r="R604" s="24">
        <v>-161877.82999999999</v>
      </c>
      <c r="S604" s="24">
        <v>0</v>
      </c>
      <c r="T604" s="24">
        <v>0</v>
      </c>
      <c r="U604" s="24">
        <v>0</v>
      </c>
      <c r="V604" s="24">
        <v>0</v>
      </c>
      <c r="W604" s="24">
        <v>0</v>
      </c>
      <c r="X604" s="24">
        <v>0</v>
      </c>
      <c r="Y604" s="24">
        <v>0</v>
      </c>
      <c r="Z604" s="24">
        <v>0</v>
      </c>
      <c r="AA604" s="24">
        <f t="shared" si="9"/>
        <v>-161877.82999999999</v>
      </c>
    </row>
    <row r="605" spans="1:27" x14ac:dyDescent="0.35">
      <c r="A605" t="s">
        <v>33</v>
      </c>
      <c r="B605" t="s">
        <v>1971</v>
      </c>
      <c r="C605" t="s">
        <v>1972</v>
      </c>
      <c r="D605" t="s">
        <v>1982</v>
      </c>
      <c r="E605" t="s">
        <v>597</v>
      </c>
      <c r="F605" t="s">
        <v>695</v>
      </c>
      <c r="G605" t="s">
        <v>1970</v>
      </c>
      <c r="H605" t="s">
        <v>1984</v>
      </c>
      <c r="K605" s="24">
        <v>1495185123.1300001</v>
      </c>
      <c r="L605" s="24">
        <v>790362876.78999996</v>
      </c>
      <c r="M605" s="24">
        <v>1495185123.1300001</v>
      </c>
      <c r="N605" s="24">
        <v>1308405105.75</v>
      </c>
      <c r="O605" s="24">
        <v>98090634.780000001</v>
      </c>
      <c r="P605" s="24">
        <v>36540341.140000001</v>
      </c>
      <c r="Q605" s="24">
        <v>23337335.579999998</v>
      </c>
      <c r="R605" s="24">
        <v>61550293.640000001</v>
      </c>
      <c r="S605" s="24">
        <v>0</v>
      </c>
      <c r="T605" s="24">
        <v>0</v>
      </c>
      <c r="U605" s="24">
        <v>0</v>
      </c>
      <c r="V605" s="24">
        <v>0</v>
      </c>
      <c r="W605" s="24">
        <v>0</v>
      </c>
      <c r="X605" s="24">
        <v>0</v>
      </c>
      <c r="Y605" s="24">
        <v>0</v>
      </c>
      <c r="Z605" s="24">
        <v>0</v>
      </c>
      <c r="AA605" s="24">
        <f t="shared" si="9"/>
        <v>61550293.640000001</v>
      </c>
    </row>
    <row r="606" spans="1:27" x14ac:dyDescent="0.35">
      <c r="A606" t="s">
        <v>33</v>
      </c>
      <c r="B606" t="s">
        <v>1967</v>
      </c>
      <c r="C606" t="s">
        <v>1972</v>
      </c>
      <c r="D606" t="s">
        <v>1987</v>
      </c>
      <c r="E606" t="s">
        <v>1544</v>
      </c>
      <c r="F606" t="s">
        <v>1557</v>
      </c>
      <c r="G606" t="s">
        <v>1970</v>
      </c>
      <c r="H606" t="s">
        <v>1984</v>
      </c>
      <c r="K606" s="24">
        <v>96114788.390000001</v>
      </c>
      <c r="L606" s="24">
        <v>96114788.390000001</v>
      </c>
      <c r="M606" s="24">
        <v>96114788.390000001</v>
      </c>
      <c r="N606" s="24">
        <v>76860622.439999998</v>
      </c>
      <c r="O606" s="24">
        <v>2998332.77</v>
      </c>
      <c r="P606" s="24">
        <v>22305539.27</v>
      </c>
      <c r="Q606" s="24">
        <v>0</v>
      </c>
      <c r="R606" s="24">
        <v>-19307206.5</v>
      </c>
      <c r="S606" s="24">
        <v>0</v>
      </c>
      <c r="T606" s="24">
        <v>0</v>
      </c>
      <c r="U606" s="24">
        <v>0</v>
      </c>
      <c r="V606" s="24">
        <v>0</v>
      </c>
      <c r="W606" s="24">
        <v>0</v>
      </c>
      <c r="X606" s="24">
        <v>0</v>
      </c>
      <c r="Y606" s="24">
        <v>0</v>
      </c>
      <c r="Z606" s="24">
        <v>0</v>
      </c>
      <c r="AA606" s="24">
        <f t="shared" si="9"/>
        <v>-19307206.5</v>
      </c>
    </row>
    <row r="607" spans="1:27" x14ac:dyDescent="0.35">
      <c r="A607" t="s">
        <v>33</v>
      </c>
      <c r="B607" t="s">
        <v>1971</v>
      </c>
      <c r="C607" t="s">
        <v>1972</v>
      </c>
      <c r="D607" t="s">
        <v>1973</v>
      </c>
      <c r="E607" t="s">
        <v>307</v>
      </c>
      <c r="F607" t="s">
        <v>368</v>
      </c>
      <c r="G607" t="s">
        <v>1970</v>
      </c>
      <c r="H607" t="s">
        <v>1984</v>
      </c>
      <c r="K607" s="24">
        <v>728180519.50999999</v>
      </c>
      <c r="L607" s="24">
        <v>533663604.80000001</v>
      </c>
      <c r="M607" s="24">
        <v>728180519.50999999</v>
      </c>
      <c r="N607" s="24">
        <v>608068303.38999999</v>
      </c>
      <c r="O607" s="24">
        <v>29644294.289999999</v>
      </c>
      <c r="P607" s="24">
        <v>40541924.460000001</v>
      </c>
      <c r="Q607" s="24">
        <v>9619714.6899999995</v>
      </c>
      <c r="R607" s="24">
        <v>-10897630.17</v>
      </c>
      <c r="S607" s="24">
        <v>0</v>
      </c>
      <c r="T607" s="24">
        <v>0</v>
      </c>
      <c r="U607" s="24">
        <v>0</v>
      </c>
      <c r="V607" s="24">
        <v>0</v>
      </c>
      <c r="W607" s="24">
        <v>0</v>
      </c>
      <c r="X607" s="24">
        <v>0</v>
      </c>
      <c r="Y607" s="24">
        <v>0</v>
      </c>
      <c r="Z607" s="24">
        <v>0</v>
      </c>
      <c r="AA607" s="24">
        <f t="shared" si="9"/>
        <v>-10897630.17</v>
      </c>
    </row>
    <row r="608" spans="1:27" x14ac:dyDescent="0.35">
      <c r="A608" t="s">
        <v>33</v>
      </c>
      <c r="B608" t="s">
        <v>1971</v>
      </c>
      <c r="C608" t="s">
        <v>1972</v>
      </c>
      <c r="D608" t="s">
        <v>1982</v>
      </c>
      <c r="E608" t="s">
        <v>597</v>
      </c>
      <c r="F608" t="s">
        <v>696</v>
      </c>
      <c r="G608" t="s">
        <v>1970</v>
      </c>
      <c r="H608" t="s">
        <v>1984</v>
      </c>
      <c r="I608" t="s">
        <v>1981</v>
      </c>
      <c r="K608" s="24">
        <v>185200191.31999999</v>
      </c>
      <c r="L608" s="24">
        <v>494389.63</v>
      </c>
      <c r="M608" s="24">
        <v>494389.63</v>
      </c>
      <c r="N608" s="24">
        <v>109729514.68000001</v>
      </c>
      <c r="O608" s="24">
        <v>10678458.09</v>
      </c>
      <c r="P608" s="24">
        <v>8779905.3300000001</v>
      </c>
      <c r="Q608" s="24">
        <v>2117645.15</v>
      </c>
      <c r="R608" s="24">
        <v>1898552.76</v>
      </c>
      <c r="S608" s="24">
        <v>0</v>
      </c>
      <c r="T608" s="24">
        <v>0</v>
      </c>
      <c r="U608" s="24">
        <v>0</v>
      </c>
      <c r="V608" s="24">
        <v>0</v>
      </c>
      <c r="W608" s="24">
        <v>10678458.09</v>
      </c>
      <c r="X608" s="24">
        <v>8779905.3300000001</v>
      </c>
      <c r="Y608" s="24">
        <v>2117645.15</v>
      </c>
      <c r="Z608" s="24">
        <v>1898552.76</v>
      </c>
      <c r="AA608" s="24">
        <f t="shared" si="9"/>
        <v>3797105.52</v>
      </c>
    </row>
    <row r="609" spans="1:27" x14ac:dyDescent="0.35">
      <c r="A609" t="s">
        <v>33</v>
      </c>
      <c r="B609" t="s">
        <v>1971</v>
      </c>
      <c r="C609" t="s">
        <v>1968</v>
      </c>
      <c r="D609" t="s">
        <v>1978</v>
      </c>
      <c r="E609" t="s">
        <v>1026</v>
      </c>
      <c r="F609" t="s">
        <v>1073</v>
      </c>
      <c r="G609" t="s">
        <v>1970</v>
      </c>
      <c r="H609" t="s">
        <v>1984</v>
      </c>
      <c r="I609" t="s">
        <v>1981</v>
      </c>
      <c r="K609" s="24">
        <v>110845381.66</v>
      </c>
      <c r="L609" s="24">
        <v>333248.11</v>
      </c>
      <c r="M609" s="24">
        <v>333248.11</v>
      </c>
      <c r="N609" s="24">
        <v>76522630.620000005</v>
      </c>
      <c r="O609" s="24">
        <v>6068781.4699999997</v>
      </c>
      <c r="P609" s="24">
        <v>5816673.3099999996</v>
      </c>
      <c r="Q609" s="24">
        <v>959754.96</v>
      </c>
      <c r="R609" s="24">
        <v>252108.16</v>
      </c>
      <c r="S609" s="24">
        <v>0</v>
      </c>
      <c r="T609" s="24">
        <v>0</v>
      </c>
      <c r="U609" s="24">
        <v>0</v>
      </c>
      <c r="V609" s="24">
        <v>0</v>
      </c>
      <c r="W609" s="24">
        <v>6068781.4699999997</v>
      </c>
      <c r="X609" s="24">
        <v>5816673.3099999996</v>
      </c>
      <c r="Y609" s="24">
        <v>959754.96</v>
      </c>
      <c r="Z609" s="24">
        <v>252108.16</v>
      </c>
      <c r="AA609" s="24">
        <f t="shared" si="9"/>
        <v>504216.32000000001</v>
      </c>
    </row>
    <row r="610" spans="1:27" x14ac:dyDescent="0.35">
      <c r="A610" t="s">
        <v>33</v>
      </c>
      <c r="B610" t="s">
        <v>1971</v>
      </c>
      <c r="C610" t="s">
        <v>1979</v>
      </c>
      <c r="D610" t="s">
        <v>1978</v>
      </c>
      <c r="E610" t="s">
        <v>900</v>
      </c>
      <c r="F610" t="s">
        <v>917</v>
      </c>
      <c r="G610" t="s">
        <v>1970</v>
      </c>
      <c r="H610" t="s">
        <v>1984</v>
      </c>
      <c r="I610" t="s">
        <v>1981</v>
      </c>
      <c r="K610" s="24">
        <v>144928104.11000001</v>
      </c>
      <c r="L610" s="24">
        <v>548648.54</v>
      </c>
      <c r="M610" s="24">
        <v>548648.54</v>
      </c>
      <c r="N610" s="24">
        <v>101601994.62</v>
      </c>
      <c r="O610" s="24">
        <v>8087495.2000000002</v>
      </c>
      <c r="P610" s="24">
        <v>7811205.2800000003</v>
      </c>
      <c r="Q610" s="24">
        <v>705333.06</v>
      </c>
      <c r="R610" s="24">
        <v>276289.91999999998</v>
      </c>
      <c r="S610" s="24">
        <v>0</v>
      </c>
      <c r="T610" s="24">
        <v>0</v>
      </c>
      <c r="U610" s="24">
        <v>0</v>
      </c>
      <c r="V610" s="24">
        <v>0</v>
      </c>
      <c r="W610" s="24">
        <v>8087495.2000000002</v>
      </c>
      <c r="X610" s="24">
        <v>7811205.2800000003</v>
      </c>
      <c r="Y610" s="24">
        <v>705333.06</v>
      </c>
      <c r="Z610" s="24">
        <v>276289.91999999998</v>
      </c>
      <c r="AA610" s="24">
        <f t="shared" si="9"/>
        <v>552579.83999999997</v>
      </c>
    </row>
    <row r="611" spans="1:27" x14ac:dyDescent="0.35">
      <c r="A611" t="s">
        <v>33</v>
      </c>
      <c r="B611" t="s">
        <v>1971</v>
      </c>
      <c r="C611" t="s">
        <v>1972</v>
      </c>
      <c r="D611" t="s">
        <v>1973</v>
      </c>
      <c r="E611" t="s">
        <v>307</v>
      </c>
      <c r="F611" t="s">
        <v>369</v>
      </c>
      <c r="G611" t="s">
        <v>1970</v>
      </c>
      <c r="I611" t="s">
        <v>1981</v>
      </c>
      <c r="K611" s="24">
        <v>122549628.34999999</v>
      </c>
      <c r="L611" s="24">
        <v>432464.3</v>
      </c>
      <c r="M611" s="24">
        <v>432464.3</v>
      </c>
      <c r="N611" s="24">
        <v>81023994.650000006</v>
      </c>
      <c r="O611" s="24">
        <v>6265096.3300000001</v>
      </c>
      <c r="P611" s="24">
        <v>6336054.7599999998</v>
      </c>
      <c r="Q611" s="24">
        <v>983024.62</v>
      </c>
      <c r="R611" s="24">
        <v>-70958.429999999993</v>
      </c>
      <c r="S611" s="24">
        <v>0</v>
      </c>
      <c r="T611" s="24">
        <v>0</v>
      </c>
      <c r="U611" s="24">
        <v>0</v>
      </c>
      <c r="V611" s="24">
        <v>0</v>
      </c>
      <c r="W611" s="24">
        <v>6265096.3300000001</v>
      </c>
      <c r="X611" s="24">
        <v>6336054.7599999998</v>
      </c>
      <c r="Y611" s="24">
        <v>983024.62</v>
      </c>
      <c r="Z611" s="24">
        <v>-70958.429999999993</v>
      </c>
      <c r="AA611" s="24">
        <f t="shared" si="9"/>
        <v>-141916.85999999999</v>
      </c>
    </row>
    <row r="612" spans="1:27" x14ac:dyDescent="0.35">
      <c r="A612" t="s">
        <v>33</v>
      </c>
      <c r="B612" t="s">
        <v>1986</v>
      </c>
      <c r="C612" t="s">
        <v>1972</v>
      </c>
      <c r="D612" t="s">
        <v>1987</v>
      </c>
      <c r="E612" t="s">
        <v>1832</v>
      </c>
      <c r="F612" t="s">
        <v>1884</v>
      </c>
      <c r="G612" t="s">
        <v>1970</v>
      </c>
      <c r="K612" s="24">
        <v>1536319545.01</v>
      </c>
      <c r="L612" s="24">
        <v>1482408899.55</v>
      </c>
      <c r="M612" s="24">
        <v>1536319545.01</v>
      </c>
      <c r="N612" s="24">
        <v>0</v>
      </c>
      <c r="O612" s="24">
        <v>0</v>
      </c>
      <c r="P612" s="24">
        <v>0</v>
      </c>
      <c r="Q612" s="24">
        <v>0</v>
      </c>
      <c r="R612" s="24">
        <v>0</v>
      </c>
      <c r="S612" s="24">
        <v>0</v>
      </c>
      <c r="T612" s="24">
        <v>0</v>
      </c>
      <c r="U612" s="24">
        <v>0</v>
      </c>
      <c r="V612" s="24">
        <v>0</v>
      </c>
      <c r="W612" s="24">
        <v>0</v>
      </c>
      <c r="X612" s="24">
        <v>0</v>
      </c>
      <c r="Y612" s="24">
        <v>0</v>
      </c>
      <c r="Z612" s="24">
        <v>0</v>
      </c>
      <c r="AA612" s="24">
        <f t="shared" si="9"/>
        <v>0</v>
      </c>
    </row>
    <row r="613" spans="1:27" x14ac:dyDescent="0.35">
      <c r="A613" t="s">
        <v>33</v>
      </c>
      <c r="B613" t="s">
        <v>1971</v>
      </c>
      <c r="C613" t="s">
        <v>1972</v>
      </c>
      <c r="D613" t="s">
        <v>1982</v>
      </c>
      <c r="E613" t="s">
        <v>597</v>
      </c>
      <c r="F613" t="s">
        <v>697</v>
      </c>
      <c r="G613" t="s">
        <v>1970</v>
      </c>
      <c r="H613" t="s">
        <v>1984</v>
      </c>
      <c r="I613" t="s">
        <v>1981</v>
      </c>
      <c r="K613" s="24">
        <v>339539861.44</v>
      </c>
      <c r="L613" s="24">
        <v>1082706.8600000001</v>
      </c>
      <c r="M613" s="24">
        <v>1082706.8600000001</v>
      </c>
      <c r="N613" s="24">
        <v>236518217.74000001</v>
      </c>
      <c r="O613" s="24">
        <v>63795484.390000001</v>
      </c>
      <c r="P613" s="24">
        <v>8476638.0999999996</v>
      </c>
      <c r="Q613" s="24">
        <v>4009417.04</v>
      </c>
      <c r="R613" s="24">
        <v>55318846.289999999</v>
      </c>
      <c r="S613" s="24">
        <v>0</v>
      </c>
      <c r="T613" s="24">
        <v>0</v>
      </c>
      <c r="U613" s="24">
        <v>0</v>
      </c>
      <c r="V613" s="24">
        <v>0</v>
      </c>
      <c r="W613" s="24">
        <v>63795484.390000001</v>
      </c>
      <c r="X613" s="24">
        <v>8476638.0999999996</v>
      </c>
      <c r="Y613" s="24">
        <v>4009417.04</v>
      </c>
      <c r="Z613" s="24">
        <v>55318846.289999999</v>
      </c>
      <c r="AA613" s="24">
        <f t="shared" si="9"/>
        <v>110637692.58</v>
      </c>
    </row>
    <row r="614" spans="1:27" x14ac:dyDescent="0.35">
      <c r="A614" t="s">
        <v>33</v>
      </c>
      <c r="B614" t="s">
        <v>1971</v>
      </c>
      <c r="C614" t="s">
        <v>1972</v>
      </c>
      <c r="D614" t="s">
        <v>1974</v>
      </c>
      <c r="E614" t="s">
        <v>128</v>
      </c>
      <c r="F614" t="s">
        <v>203</v>
      </c>
      <c r="G614" t="s">
        <v>1970</v>
      </c>
      <c r="H614" t="s">
        <v>1984</v>
      </c>
      <c r="I614" t="s">
        <v>1981</v>
      </c>
      <c r="K614" s="24">
        <v>348352617.08999997</v>
      </c>
      <c r="L614" s="24">
        <v>-905612.61</v>
      </c>
      <c r="M614" s="24">
        <v>-905612.61</v>
      </c>
      <c r="N614" s="24">
        <v>31598089.969999999</v>
      </c>
      <c r="O614" s="24">
        <v>117120060.5</v>
      </c>
      <c r="P614" s="24">
        <v>18576522.809999999</v>
      </c>
      <c r="Q614" s="24">
        <v>5165076.1500000004</v>
      </c>
      <c r="R614" s="24">
        <v>98543537.689999998</v>
      </c>
      <c r="S614" s="24">
        <v>0</v>
      </c>
      <c r="T614" s="24">
        <v>0</v>
      </c>
      <c r="U614" s="24">
        <v>0</v>
      </c>
      <c r="V614" s="24">
        <v>0</v>
      </c>
      <c r="W614" s="24">
        <v>117120060.5</v>
      </c>
      <c r="X614" s="24">
        <v>18576522.809999999</v>
      </c>
      <c r="Y614" s="24">
        <v>5165076.1500000004</v>
      </c>
      <c r="Z614" s="24">
        <v>98543537.689999998</v>
      </c>
      <c r="AA614" s="24">
        <f t="shared" si="9"/>
        <v>197087075.38</v>
      </c>
    </row>
    <row r="615" spans="1:27" x14ac:dyDescent="0.35">
      <c r="A615" t="s">
        <v>33</v>
      </c>
      <c r="B615" t="s">
        <v>1986</v>
      </c>
      <c r="C615" t="s">
        <v>1972</v>
      </c>
      <c r="D615" t="s">
        <v>1987</v>
      </c>
      <c r="E615" t="s">
        <v>1832</v>
      </c>
      <c r="F615" t="s">
        <v>1885</v>
      </c>
      <c r="G615" t="s">
        <v>1970</v>
      </c>
      <c r="H615" t="s">
        <v>1984</v>
      </c>
      <c r="K615" s="24">
        <v>139241743.49000001</v>
      </c>
      <c r="L615" s="24">
        <v>71576369.939999998</v>
      </c>
      <c r="M615" s="24">
        <v>139241743.49000001</v>
      </c>
      <c r="N615" s="24">
        <v>0</v>
      </c>
      <c r="O615" s="24">
        <v>252682938.5</v>
      </c>
      <c r="P615" s="24">
        <v>115348656.7</v>
      </c>
      <c r="Q615" s="24">
        <v>0</v>
      </c>
      <c r="R615" s="24">
        <v>137334281.80000001</v>
      </c>
      <c r="S615" s="24">
        <v>0</v>
      </c>
      <c r="T615" s="24">
        <v>0</v>
      </c>
      <c r="U615" s="24">
        <v>0</v>
      </c>
      <c r="V615" s="24">
        <v>0</v>
      </c>
      <c r="W615" s="24">
        <v>0</v>
      </c>
      <c r="X615" s="24">
        <v>0</v>
      </c>
      <c r="Y615" s="24">
        <v>0</v>
      </c>
      <c r="Z615" s="24">
        <v>0</v>
      </c>
      <c r="AA615" s="24">
        <f t="shared" si="9"/>
        <v>137334281.80000001</v>
      </c>
    </row>
    <row r="616" spans="1:27" x14ac:dyDescent="0.35">
      <c r="A616" t="s">
        <v>33</v>
      </c>
      <c r="B616" t="s">
        <v>1967</v>
      </c>
      <c r="C616" t="s">
        <v>1972</v>
      </c>
      <c r="D616" t="s">
        <v>1987</v>
      </c>
      <c r="E616" t="s">
        <v>1544</v>
      </c>
      <c r="F616" t="s">
        <v>1558</v>
      </c>
      <c r="G616" t="s">
        <v>1970</v>
      </c>
      <c r="H616" t="s">
        <v>1984</v>
      </c>
      <c r="K616" s="24">
        <v>397900919.56</v>
      </c>
      <c r="L616" s="24">
        <v>394822362.17000002</v>
      </c>
      <c r="M616" s="24">
        <v>397900919.56</v>
      </c>
      <c r="N616" s="24">
        <v>0</v>
      </c>
      <c r="O616" s="24">
        <v>93.73</v>
      </c>
      <c r="P616" s="24">
        <v>0</v>
      </c>
      <c r="Q616" s="24">
        <v>93.73</v>
      </c>
      <c r="R616" s="24">
        <v>93.73</v>
      </c>
      <c r="S616" s="24">
        <v>7627706.0999999996</v>
      </c>
      <c r="T616" s="24">
        <v>2291388.38</v>
      </c>
      <c r="U616" s="24">
        <v>2234165.87</v>
      </c>
      <c r="V616" s="24">
        <v>5336317.72</v>
      </c>
      <c r="W616" s="24">
        <v>0</v>
      </c>
      <c r="X616" s="24">
        <v>0</v>
      </c>
      <c r="Y616" s="24">
        <v>0</v>
      </c>
      <c r="Z616" s="24">
        <v>0</v>
      </c>
      <c r="AA616" s="24">
        <f t="shared" si="9"/>
        <v>5336411.45</v>
      </c>
    </row>
    <row r="617" spans="1:27" x14ac:dyDescent="0.35">
      <c r="A617" t="s">
        <v>33</v>
      </c>
      <c r="B617" t="s">
        <v>1971</v>
      </c>
      <c r="C617" t="s">
        <v>1972</v>
      </c>
      <c r="D617" t="s">
        <v>1993</v>
      </c>
      <c r="E617" t="s">
        <v>881</v>
      </c>
      <c r="F617" t="s">
        <v>885</v>
      </c>
      <c r="G617" t="s">
        <v>1970</v>
      </c>
      <c r="H617" t="s">
        <v>1984</v>
      </c>
      <c r="K617" s="24">
        <v>658557881.70000005</v>
      </c>
      <c r="L617" s="24">
        <v>658557881.70000005</v>
      </c>
      <c r="M617" s="24">
        <v>658557881.70000005</v>
      </c>
      <c r="N617" s="24">
        <v>0</v>
      </c>
      <c r="O617" s="24">
        <v>6674308.2400000002</v>
      </c>
      <c r="P617" s="24">
        <v>1142161</v>
      </c>
      <c r="Q617" s="24">
        <v>3345109.16</v>
      </c>
      <c r="R617" s="24">
        <v>5532147.2400000002</v>
      </c>
      <c r="S617" s="24">
        <v>47243620.200000003</v>
      </c>
      <c r="T617" s="24">
        <v>26660113.809999999</v>
      </c>
      <c r="U617" s="24">
        <v>20144964.800000001</v>
      </c>
      <c r="V617" s="24">
        <v>20583506.390000001</v>
      </c>
      <c r="W617" s="24">
        <v>0</v>
      </c>
      <c r="X617" s="24">
        <v>0</v>
      </c>
      <c r="Y617" s="24">
        <v>0</v>
      </c>
      <c r="Z617" s="24">
        <v>0</v>
      </c>
      <c r="AA617" s="24">
        <f t="shared" si="9"/>
        <v>26115653.630000003</v>
      </c>
    </row>
    <row r="618" spans="1:27" x14ac:dyDescent="0.35">
      <c r="A618" t="s">
        <v>33</v>
      </c>
      <c r="B618" t="s">
        <v>1971</v>
      </c>
      <c r="C618" t="s">
        <v>1976</v>
      </c>
      <c r="D618" t="s">
        <v>1980</v>
      </c>
      <c r="E618" t="s">
        <v>1234</v>
      </c>
      <c r="F618" t="s">
        <v>1257</v>
      </c>
      <c r="G618" t="s">
        <v>1970</v>
      </c>
      <c r="H618" t="s">
        <v>1984</v>
      </c>
      <c r="K618" s="24">
        <v>731060891.24000001</v>
      </c>
      <c r="L618" s="24">
        <v>731060891.24000001</v>
      </c>
      <c r="M618" s="24">
        <v>731060891.24000001</v>
      </c>
      <c r="N618" s="24">
        <v>0</v>
      </c>
      <c r="O618" s="24">
        <v>678190668.89999998</v>
      </c>
      <c r="P618" s="24">
        <v>1242459.6399999999</v>
      </c>
      <c r="Q618" s="24">
        <v>0</v>
      </c>
      <c r="R618" s="24">
        <v>676948209.25999999</v>
      </c>
      <c r="S618" s="24">
        <v>0</v>
      </c>
      <c r="T618" s="24">
        <v>0</v>
      </c>
      <c r="U618" s="24">
        <v>0</v>
      </c>
      <c r="V618" s="24">
        <v>0</v>
      </c>
      <c r="W618" s="24">
        <v>0</v>
      </c>
      <c r="X618" s="24">
        <v>0</v>
      </c>
      <c r="Y618" s="24">
        <v>0</v>
      </c>
      <c r="Z618" s="24">
        <v>0</v>
      </c>
      <c r="AA618" s="24">
        <f t="shared" si="9"/>
        <v>676948209.25999999</v>
      </c>
    </row>
    <row r="619" spans="1:27" x14ac:dyDescent="0.35">
      <c r="A619" t="s">
        <v>33</v>
      </c>
      <c r="B619" t="s">
        <v>1971</v>
      </c>
      <c r="C619" t="s">
        <v>1968</v>
      </c>
      <c r="D619" t="s">
        <v>1991</v>
      </c>
      <c r="E619" t="s">
        <v>952</v>
      </c>
      <c r="F619" t="s">
        <v>973</v>
      </c>
      <c r="G619" t="s">
        <v>1970</v>
      </c>
      <c r="H619" t="s">
        <v>1984</v>
      </c>
      <c r="K619" s="24">
        <v>1160130.78</v>
      </c>
      <c r="L619" s="24">
        <v>1154217.43</v>
      </c>
      <c r="M619" s="24">
        <v>1160130.78</v>
      </c>
      <c r="N619" s="24">
        <v>0</v>
      </c>
      <c r="O619" s="24">
        <v>1077655.1399999999</v>
      </c>
      <c r="P619" s="24">
        <v>0</v>
      </c>
      <c r="Q619" s="24">
        <v>0</v>
      </c>
      <c r="R619" s="24">
        <v>1077655.1399999999</v>
      </c>
      <c r="S619" s="24">
        <v>0</v>
      </c>
      <c r="T619" s="24">
        <v>0</v>
      </c>
      <c r="U619" s="24">
        <v>0</v>
      </c>
      <c r="V619" s="24">
        <v>0</v>
      </c>
      <c r="W619" s="24">
        <v>0</v>
      </c>
      <c r="X619" s="24">
        <v>0</v>
      </c>
      <c r="Y619" s="24">
        <v>0</v>
      </c>
      <c r="Z619" s="24">
        <v>0</v>
      </c>
      <c r="AA619" s="24">
        <f t="shared" si="9"/>
        <v>1077655.1399999999</v>
      </c>
    </row>
    <row r="620" spans="1:27" x14ac:dyDescent="0.35">
      <c r="A620" t="s">
        <v>33</v>
      </c>
      <c r="B620" t="s">
        <v>1971</v>
      </c>
      <c r="C620" t="s">
        <v>1972</v>
      </c>
      <c r="D620" t="s">
        <v>1987</v>
      </c>
      <c r="E620" t="s">
        <v>32</v>
      </c>
      <c r="F620" t="s">
        <v>55</v>
      </c>
      <c r="G620" t="s">
        <v>1970</v>
      </c>
      <c r="H620" t="s">
        <v>1984</v>
      </c>
      <c r="J620" t="s">
        <v>1992</v>
      </c>
      <c r="K620" s="24">
        <v>296346716.06999999</v>
      </c>
      <c r="L620" s="24">
        <v>238272731.31999999</v>
      </c>
      <c r="M620" s="24">
        <v>296346716.06999999</v>
      </c>
      <c r="N620" s="24">
        <v>77424190.430000007</v>
      </c>
      <c r="O620" s="24">
        <v>20137155.190000001</v>
      </c>
      <c r="P620" s="24">
        <v>6383594.6699999999</v>
      </c>
      <c r="Q620" s="24">
        <v>13868494.01</v>
      </c>
      <c r="R620" s="24">
        <v>13753560.52</v>
      </c>
      <c r="S620" s="24">
        <v>0</v>
      </c>
      <c r="T620" s="24">
        <v>0</v>
      </c>
      <c r="U620" s="24">
        <v>0</v>
      </c>
      <c r="V620" s="24">
        <v>0</v>
      </c>
      <c r="W620" s="24">
        <v>0</v>
      </c>
      <c r="X620" s="24">
        <v>0</v>
      </c>
      <c r="Y620" s="24">
        <v>0</v>
      </c>
      <c r="Z620" s="24">
        <v>0</v>
      </c>
      <c r="AA620" s="24">
        <f t="shared" si="9"/>
        <v>13753560.52</v>
      </c>
    </row>
    <row r="621" spans="1:27" x14ac:dyDescent="0.35">
      <c r="A621" t="s">
        <v>33</v>
      </c>
      <c r="B621" t="s">
        <v>1971</v>
      </c>
      <c r="C621" t="s">
        <v>1972</v>
      </c>
      <c r="D621" t="s">
        <v>1982</v>
      </c>
      <c r="E621" t="s">
        <v>597</v>
      </c>
      <c r="F621" t="s">
        <v>698</v>
      </c>
      <c r="G621" t="s">
        <v>1970</v>
      </c>
      <c r="H621" t="s">
        <v>1984</v>
      </c>
      <c r="K621" s="24">
        <v>63550891.770000003</v>
      </c>
      <c r="L621" s="24">
        <v>50375108.390000001</v>
      </c>
      <c r="M621" s="24">
        <v>63550891.770000003</v>
      </c>
      <c r="N621" s="24">
        <v>35070975.479999997</v>
      </c>
      <c r="O621" s="24">
        <v>24463156.27</v>
      </c>
      <c r="P621" s="24">
        <v>1771602.43</v>
      </c>
      <c r="Q621" s="24">
        <v>1128700.19</v>
      </c>
      <c r="R621" s="24">
        <v>22691553.84</v>
      </c>
      <c r="S621" s="24">
        <v>0</v>
      </c>
      <c r="T621" s="24">
        <v>0</v>
      </c>
      <c r="U621" s="24">
        <v>0</v>
      </c>
      <c r="V621" s="24">
        <v>0</v>
      </c>
      <c r="W621" s="24">
        <v>0</v>
      </c>
      <c r="X621" s="24">
        <v>0</v>
      </c>
      <c r="Y621" s="24">
        <v>0</v>
      </c>
      <c r="Z621" s="24">
        <v>0</v>
      </c>
      <c r="AA621" s="24">
        <f t="shared" si="9"/>
        <v>22691553.84</v>
      </c>
    </row>
    <row r="622" spans="1:27" x14ac:dyDescent="0.35">
      <c r="A622" t="s">
        <v>33</v>
      </c>
      <c r="B622" t="s">
        <v>1971</v>
      </c>
      <c r="C622" t="s">
        <v>1976</v>
      </c>
      <c r="D622" t="s">
        <v>1980</v>
      </c>
      <c r="E622" t="s">
        <v>1234</v>
      </c>
      <c r="F622" t="s">
        <v>1258</v>
      </c>
      <c r="G622" t="s">
        <v>1988</v>
      </c>
      <c r="H622" t="s">
        <v>1984</v>
      </c>
      <c r="J622" t="s">
        <v>1985</v>
      </c>
      <c r="K622" s="24">
        <v>251515146.83000001</v>
      </c>
      <c r="L622" s="24">
        <v>223220509.63999999</v>
      </c>
      <c r="M622" s="24">
        <v>251515146.83000001</v>
      </c>
      <c r="N622" s="24">
        <v>231398609.75999999</v>
      </c>
      <c r="O622" s="24">
        <v>7234886.0300000003</v>
      </c>
      <c r="P622" s="24">
        <v>4077712.97</v>
      </c>
      <c r="Q622" s="24">
        <v>4688682.3099999996</v>
      </c>
      <c r="R622" s="24">
        <v>3157173.06</v>
      </c>
      <c r="S622" s="24">
        <v>0</v>
      </c>
      <c r="T622" s="24">
        <v>0</v>
      </c>
      <c r="U622" s="24">
        <v>0</v>
      </c>
      <c r="V622" s="24">
        <v>0</v>
      </c>
      <c r="W622" s="24">
        <v>0</v>
      </c>
      <c r="X622" s="24">
        <v>0</v>
      </c>
      <c r="Y622" s="24">
        <v>0</v>
      </c>
      <c r="Z622" s="24">
        <v>0</v>
      </c>
      <c r="AA622" s="24">
        <f t="shared" si="9"/>
        <v>3157173.06</v>
      </c>
    </row>
    <row r="623" spans="1:27" x14ac:dyDescent="0.35">
      <c r="A623" t="s">
        <v>33</v>
      </c>
      <c r="B623" t="s">
        <v>1971</v>
      </c>
      <c r="C623" t="s">
        <v>1968</v>
      </c>
      <c r="D623" t="s">
        <v>1978</v>
      </c>
      <c r="E623" t="s">
        <v>1026</v>
      </c>
      <c r="F623" t="s">
        <v>1074</v>
      </c>
      <c r="G623" t="s">
        <v>1970</v>
      </c>
      <c r="K623" s="24">
        <v>161994404.88999999</v>
      </c>
      <c r="L623" s="24">
        <v>161994404.88999999</v>
      </c>
      <c r="M623" s="24">
        <v>161994404.88999999</v>
      </c>
      <c r="N623" s="24">
        <v>161162662.97999999</v>
      </c>
      <c r="O623" s="24">
        <v>4967788.29</v>
      </c>
      <c r="P623" s="24">
        <v>53450048.310000002</v>
      </c>
      <c r="Q623" s="24">
        <v>4849894.9800000004</v>
      </c>
      <c r="R623" s="24">
        <v>-48482260.020000003</v>
      </c>
      <c r="S623" s="24">
        <v>0</v>
      </c>
      <c r="T623" s="24">
        <v>0</v>
      </c>
      <c r="U623" s="24">
        <v>0</v>
      </c>
      <c r="V623" s="24">
        <v>0</v>
      </c>
      <c r="W623" s="24">
        <v>0</v>
      </c>
      <c r="X623" s="24">
        <v>0</v>
      </c>
      <c r="Y623" s="24">
        <v>0</v>
      </c>
      <c r="Z623" s="24">
        <v>0</v>
      </c>
      <c r="AA623" s="24">
        <f t="shared" si="9"/>
        <v>-48482260.020000003</v>
      </c>
    </row>
    <row r="624" spans="1:27" x14ac:dyDescent="0.35">
      <c r="A624" t="s">
        <v>33</v>
      </c>
      <c r="B624" t="s">
        <v>1967</v>
      </c>
      <c r="C624" t="s">
        <v>1968</v>
      </c>
      <c r="D624" t="s">
        <v>1978</v>
      </c>
      <c r="E624" t="s">
        <v>1596</v>
      </c>
      <c r="F624" t="s">
        <v>1645</v>
      </c>
      <c r="G624" t="s">
        <v>1988</v>
      </c>
      <c r="H624" t="s">
        <v>1984</v>
      </c>
      <c r="K624" s="24">
        <v>263254029.94999999</v>
      </c>
      <c r="L624" s="24">
        <v>263254029.94999999</v>
      </c>
      <c r="M624" s="24">
        <v>263254029.94999999</v>
      </c>
      <c r="N624" s="24">
        <v>210587062.74000001</v>
      </c>
      <c r="O624" s="24">
        <v>149255188.5</v>
      </c>
      <c r="P624" s="24">
        <v>108881496.2</v>
      </c>
      <c r="Q624" s="24">
        <v>3995917.08</v>
      </c>
      <c r="R624" s="24">
        <v>40373692.299999997</v>
      </c>
      <c r="S624" s="24">
        <v>0</v>
      </c>
      <c r="T624" s="24">
        <v>0</v>
      </c>
      <c r="U624" s="24">
        <v>0</v>
      </c>
      <c r="V624" s="24">
        <v>0</v>
      </c>
      <c r="W624" s="24">
        <v>0</v>
      </c>
      <c r="X624" s="24">
        <v>0</v>
      </c>
      <c r="Y624" s="24">
        <v>0</v>
      </c>
      <c r="Z624" s="24">
        <v>0</v>
      </c>
      <c r="AA624" s="24">
        <f t="shared" si="9"/>
        <v>40373692.299999997</v>
      </c>
    </row>
    <row r="625" spans="1:27" x14ac:dyDescent="0.35">
      <c r="A625" t="s">
        <v>33</v>
      </c>
      <c r="B625" t="s">
        <v>1971</v>
      </c>
      <c r="C625" t="s">
        <v>1979</v>
      </c>
      <c r="D625" t="s">
        <v>1978</v>
      </c>
      <c r="E625" t="s">
        <v>900</v>
      </c>
      <c r="F625" t="s">
        <v>918</v>
      </c>
      <c r="G625" t="s">
        <v>1970</v>
      </c>
      <c r="H625" t="s">
        <v>1984</v>
      </c>
      <c r="K625" s="24">
        <v>22699008.98</v>
      </c>
      <c r="L625" s="24">
        <v>22699008.98</v>
      </c>
      <c r="M625" s="24">
        <v>22699008.98</v>
      </c>
      <c r="N625" s="24">
        <v>8433817.4100000001</v>
      </c>
      <c r="O625" s="24">
        <v>403959.86</v>
      </c>
      <c r="P625" s="24">
        <v>22328056.030000001</v>
      </c>
      <c r="Q625" s="24">
        <v>389078.92</v>
      </c>
      <c r="R625" s="24">
        <v>-21924096.170000002</v>
      </c>
      <c r="S625" s="24">
        <v>0</v>
      </c>
      <c r="T625" s="24">
        <v>0</v>
      </c>
      <c r="U625" s="24">
        <v>0</v>
      </c>
      <c r="V625" s="24">
        <v>0</v>
      </c>
      <c r="W625" s="24">
        <v>0</v>
      </c>
      <c r="X625" s="24">
        <v>0</v>
      </c>
      <c r="Y625" s="24">
        <v>0</v>
      </c>
      <c r="Z625" s="24">
        <v>0</v>
      </c>
      <c r="AA625" s="24">
        <f t="shared" si="9"/>
        <v>-21924096.170000002</v>
      </c>
    </row>
    <row r="626" spans="1:27" x14ac:dyDescent="0.35">
      <c r="A626" t="s">
        <v>33</v>
      </c>
      <c r="B626" t="s">
        <v>1971</v>
      </c>
      <c r="C626" t="s">
        <v>1972</v>
      </c>
      <c r="D626" t="s">
        <v>1990</v>
      </c>
      <c r="E626" t="s">
        <v>870</v>
      </c>
      <c r="F626" t="s">
        <v>873</v>
      </c>
      <c r="G626" t="s">
        <v>1970</v>
      </c>
      <c r="H626" t="s">
        <v>1984</v>
      </c>
      <c r="K626" s="24">
        <v>555984859.92999995</v>
      </c>
      <c r="L626" s="24">
        <v>498086101.43000001</v>
      </c>
      <c r="M626" s="24">
        <v>555984859.92999995</v>
      </c>
      <c r="N626" s="24">
        <v>553352535.64999998</v>
      </c>
      <c r="O626" s="24">
        <v>48819862.600000001</v>
      </c>
      <c r="P626" s="24">
        <v>10386304.25</v>
      </c>
      <c r="Q626" s="24">
        <v>11509965.17</v>
      </c>
      <c r="R626" s="24">
        <v>38433558.350000001</v>
      </c>
      <c r="S626" s="24">
        <v>0</v>
      </c>
      <c r="T626" s="24">
        <v>0</v>
      </c>
      <c r="U626" s="24">
        <v>0</v>
      </c>
      <c r="V626" s="24">
        <v>0</v>
      </c>
      <c r="W626" s="24">
        <v>0</v>
      </c>
      <c r="X626" s="24">
        <v>0</v>
      </c>
      <c r="Y626" s="24">
        <v>0</v>
      </c>
      <c r="Z626" s="24">
        <v>0</v>
      </c>
      <c r="AA626" s="24">
        <f t="shared" si="9"/>
        <v>38433558.350000001</v>
      </c>
    </row>
    <row r="627" spans="1:27" x14ac:dyDescent="0.35">
      <c r="A627" t="s">
        <v>33</v>
      </c>
      <c r="B627" t="s">
        <v>1971</v>
      </c>
      <c r="C627" t="s">
        <v>1968</v>
      </c>
      <c r="D627" t="s">
        <v>1991</v>
      </c>
      <c r="E627" t="s">
        <v>952</v>
      </c>
      <c r="F627" t="s">
        <v>974</v>
      </c>
      <c r="G627" t="s">
        <v>1970</v>
      </c>
      <c r="H627" t="s">
        <v>1984</v>
      </c>
      <c r="K627" s="24">
        <v>428397728.24000001</v>
      </c>
      <c r="L627" s="24">
        <v>428397728.24000001</v>
      </c>
      <c r="M627" s="24">
        <v>428397728.24000001</v>
      </c>
      <c r="N627" s="24">
        <v>427311445.11000001</v>
      </c>
      <c r="O627" s="24">
        <v>126329028.2</v>
      </c>
      <c r="P627" s="24">
        <v>37416527.57</v>
      </c>
      <c r="Q627" s="24">
        <v>7066461.2300000004</v>
      </c>
      <c r="R627" s="24">
        <v>88912500.629999995</v>
      </c>
      <c r="S627" s="24">
        <v>0</v>
      </c>
      <c r="T627" s="24">
        <v>0</v>
      </c>
      <c r="U627" s="24">
        <v>0</v>
      </c>
      <c r="V627" s="24">
        <v>0</v>
      </c>
      <c r="W627" s="24">
        <v>0</v>
      </c>
      <c r="X627" s="24">
        <v>0</v>
      </c>
      <c r="Y627" s="24">
        <v>0</v>
      </c>
      <c r="Z627" s="24">
        <v>0</v>
      </c>
      <c r="AA627" s="24">
        <f t="shared" si="9"/>
        <v>88912500.629999995</v>
      </c>
    </row>
    <row r="628" spans="1:27" x14ac:dyDescent="0.35">
      <c r="A628" t="s">
        <v>33</v>
      </c>
      <c r="B628" t="s">
        <v>1971</v>
      </c>
      <c r="C628" t="s">
        <v>1968</v>
      </c>
      <c r="D628" t="s">
        <v>1991</v>
      </c>
      <c r="E628" t="s">
        <v>952</v>
      </c>
      <c r="F628" t="s">
        <v>975</v>
      </c>
      <c r="G628" t="s">
        <v>1970</v>
      </c>
      <c r="H628" t="s">
        <v>1984</v>
      </c>
      <c r="K628" s="24">
        <v>1747716.57</v>
      </c>
      <c r="L628" s="24">
        <v>1747716.57</v>
      </c>
      <c r="M628" s="24">
        <v>1747716.57</v>
      </c>
      <c r="N628" s="24">
        <v>0</v>
      </c>
      <c r="O628" s="24">
        <v>8219.93</v>
      </c>
      <c r="P628" s="24">
        <v>0</v>
      </c>
      <c r="Q628" s="24">
        <v>3719.93</v>
      </c>
      <c r="R628" s="24">
        <v>8219.93</v>
      </c>
      <c r="S628" s="24">
        <v>0</v>
      </c>
      <c r="T628" s="24">
        <v>0</v>
      </c>
      <c r="U628" s="24">
        <v>0</v>
      </c>
      <c r="V628" s="24">
        <v>0</v>
      </c>
      <c r="W628" s="24">
        <v>0</v>
      </c>
      <c r="X628" s="24">
        <v>0</v>
      </c>
      <c r="Y628" s="24">
        <v>0</v>
      </c>
      <c r="Z628" s="24">
        <v>0</v>
      </c>
      <c r="AA628" s="24">
        <f t="shared" si="9"/>
        <v>8219.93</v>
      </c>
    </row>
    <row r="629" spans="1:27" x14ac:dyDescent="0.35">
      <c r="A629" t="s">
        <v>33</v>
      </c>
      <c r="B629" t="s">
        <v>1971</v>
      </c>
      <c r="C629" t="s">
        <v>1979</v>
      </c>
      <c r="D629" t="s">
        <v>1978</v>
      </c>
      <c r="E629" t="s">
        <v>900</v>
      </c>
      <c r="F629" t="s">
        <v>919</v>
      </c>
      <c r="G629" t="s">
        <v>1988</v>
      </c>
      <c r="H629" t="s">
        <v>1984</v>
      </c>
      <c r="K629" s="24">
        <v>103272617.31</v>
      </c>
      <c r="L629" s="24">
        <v>103272617.31</v>
      </c>
      <c r="M629" s="24">
        <v>103272617.31</v>
      </c>
      <c r="N629" s="24">
        <v>90381671.340000004</v>
      </c>
      <c r="O629" s="24">
        <v>2186791.54</v>
      </c>
      <c r="P629" s="24">
        <v>7052417.5899999999</v>
      </c>
      <c r="Q629" s="24">
        <v>2186791.54</v>
      </c>
      <c r="R629" s="24">
        <v>-4865626.05</v>
      </c>
      <c r="S629" s="24">
        <v>0</v>
      </c>
      <c r="T629" s="24">
        <v>0</v>
      </c>
      <c r="U629" s="24">
        <v>0</v>
      </c>
      <c r="V629" s="24">
        <v>0</v>
      </c>
      <c r="W629" s="24">
        <v>0</v>
      </c>
      <c r="X629" s="24">
        <v>0</v>
      </c>
      <c r="Y629" s="24">
        <v>0</v>
      </c>
      <c r="Z629" s="24">
        <v>0</v>
      </c>
      <c r="AA629" s="24">
        <f t="shared" si="9"/>
        <v>-4865626.05</v>
      </c>
    </row>
    <row r="630" spans="1:27" x14ac:dyDescent="0.35">
      <c r="A630" t="s">
        <v>33</v>
      </c>
      <c r="B630" t="s">
        <v>1971</v>
      </c>
      <c r="C630" t="s">
        <v>1968</v>
      </c>
      <c r="D630" t="s">
        <v>1978</v>
      </c>
      <c r="E630" t="s">
        <v>1026</v>
      </c>
      <c r="F630" t="s">
        <v>1075</v>
      </c>
      <c r="G630" t="s">
        <v>1970</v>
      </c>
      <c r="K630" s="24">
        <v>528270705.75999999</v>
      </c>
      <c r="L630" s="24">
        <v>528270705.75999999</v>
      </c>
      <c r="M630" s="24">
        <v>528270705.75999999</v>
      </c>
      <c r="N630" s="24">
        <v>488172500.50999999</v>
      </c>
      <c r="O630" s="24">
        <v>31521500.899999999</v>
      </c>
      <c r="P630" s="24">
        <v>26469663.77</v>
      </c>
      <c r="Q630" s="24">
        <v>5282077.0199999996</v>
      </c>
      <c r="R630" s="24">
        <v>5051837.13</v>
      </c>
      <c r="S630" s="24">
        <v>0</v>
      </c>
      <c r="T630" s="24">
        <v>0</v>
      </c>
      <c r="U630" s="24">
        <v>0</v>
      </c>
      <c r="V630" s="24">
        <v>0</v>
      </c>
      <c r="W630" s="24">
        <v>0</v>
      </c>
      <c r="X630" s="24">
        <v>0</v>
      </c>
      <c r="Y630" s="24">
        <v>0</v>
      </c>
      <c r="Z630" s="24">
        <v>0</v>
      </c>
      <c r="AA630" s="24">
        <f t="shared" si="9"/>
        <v>5051837.13</v>
      </c>
    </row>
    <row r="631" spans="1:27" x14ac:dyDescent="0.35">
      <c r="A631" t="s">
        <v>33</v>
      </c>
      <c r="B631" t="s">
        <v>1971</v>
      </c>
      <c r="C631" t="s">
        <v>1972</v>
      </c>
      <c r="D631" t="s">
        <v>1974</v>
      </c>
      <c r="E631" t="s">
        <v>128</v>
      </c>
      <c r="F631" t="s">
        <v>204</v>
      </c>
      <c r="G631" t="s">
        <v>1970</v>
      </c>
      <c r="H631" t="s">
        <v>1984</v>
      </c>
      <c r="K631" s="24">
        <v>5066094078.3100004</v>
      </c>
      <c r="L631" s="24">
        <v>4298924141.6499996</v>
      </c>
      <c r="M631" s="24">
        <v>5066094078.3100004</v>
      </c>
      <c r="N631" s="24">
        <v>3636127273.21</v>
      </c>
      <c r="O631" s="24">
        <v>601120750.10000002</v>
      </c>
      <c r="P631" s="24">
        <v>464744142.60000002</v>
      </c>
      <c r="Q631" s="24">
        <v>90847591.730000004</v>
      </c>
      <c r="R631" s="24">
        <v>136376607.5</v>
      </c>
      <c r="S631" s="24">
        <v>0</v>
      </c>
      <c r="T631" s="24">
        <v>0</v>
      </c>
      <c r="U631" s="24">
        <v>0</v>
      </c>
      <c r="V631" s="24">
        <v>0</v>
      </c>
      <c r="W631" s="24">
        <v>0</v>
      </c>
      <c r="X631" s="24">
        <v>0</v>
      </c>
      <c r="Y631" s="24">
        <v>0</v>
      </c>
      <c r="Z631" s="24">
        <v>0</v>
      </c>
      <c r="AA631" s="24">
        <f t="shared" si="9"/>
        <v>136376607.5</v>
      </c>
    </row>
    <row r="632" spans="1:27" x14ac:dyDescent="0.35">
      <c r="A632" t="s">
        <v>33</v>
      </c>
      <c r="B632" t="s">
        <v>1971</v>
      </c>
      <c r="C632" t="s">
        <v>1976</v>
      </c>
      <c r="D632" t="s">
        <v>1980</v>
      </c>
      <c r="E632" t="s">
        <v>1234</v>
      </c>
      <c r="F632" t="s">
        <v>1259</v>
      </c>
      <c r="G632" t="s">
        <v>1970</v>
      </c>
      <c r="H632" t="s">
        <v>1984</v>
      </c>
      <c r="K632" s="24">
        <v>942649252.73000002</v>
      </c>
      <c r="L632" s="24">
        <v>942649252.73000002</v>
      </c>
      <c r="M632" s="24">
        <v>942649252.73000002</v>
      </c>
      <c r="N632" s="24">
        <v>424238201.57999998</v>
      </c>
      <c r="O632" s="24">
        <v>55795461.539999999</v>
      </c>
      <c r="P632" s="24">
        <v>270841760.60000002</v>
      </c>
      <c r="Q632" s="24">
        <v>22692664.940000001</v>
      </c>
      <c r="R632" s="24">
        <v>-215046299.06</v>
      </c>
      <c r="S632" s="24">
        <v>0</v>
      </c>
      <c r="T632" s="24">
        <v>0</v>
      </c>
      <c r="U632" s="24">
        <v>0</v>
      </c>
      <c r="V632" s="24">
        <v>0</v>
      </c>
      <c r="W632" s="24">
        <v>0</v>
      </c>
      <c r="X632" s="24">
        <v>0</v>
      </c>
      <c r="Y632" s="24">
        <v>0</v>
      </c>
      <c r="Z632" s="24">
        <v>0</v>
      </c>
      <c r="AA632" s="24">
        <f t="shared" si="9"/>
        <v>-215046299.06</v>
      </c>
    </row>
    <row r="633" spans="1:27" x14ac:dyDescent="0.35">
      <c r="A633" t="s">
        <v>33</v>
      </c>
      <c r="B633" t="s">
        <v>1971</v>
      </c>
      <c r="C633" t="s">
        <v>1976</v>
      </c>
      <c r="D633" t="s">
        <v>1980</v>
      </c>
      <c r="E633" t="s">
        <v>1234</v>
      </c>
      <c r="F633" t="s">
        <v>1994</v>
      </c>
      <c r="G633" t="s">
        <v>1988</v>
      </c>
      <c r="H633" t="s">
        <v>1984</v>
      </c>
      <c r="K633" s="24">
        <v>15946265.09</v>
      </c>
      <c r="L633" s="24">
        <v>15946265.09</v>
      </c>
      <c r="M633" s="24">
        <v>15946265.09</v>
      </c>
      <c r="N633" s="24">
        <v>10603770.41</v>
      </c>
      <c r="O633" s="24">
        <v>0</v>
      </c>
      <c r="P633" s="24">
        <v>0</v>
      </c>
      <c r="Q633" s="24">
        <v>0</v>
      </c>
      <c r="R633" s="24">
        <v>0</v>
      </c>
      <c r="S633" s="24">
        <v>0</v>
      </c>
      <c r="T633" s="24">
        <v>0</v>
      </c>
      <c r="U633" s="24">
        <v>0</v>
      </c>
      <c r="V633" s="24">
        <v>0</v>
      </c>
      <c r="W633" s="24">
        <v>0</v>
      </c>
      <c r="X633" s="24">
        <v>0</v>
      </c>
      <c r="Y633" s="24">
        <v>0</v>
      </c>
      <c r="Z633" s="24">
        <v>0</v>
      </c>
      <c r="AA633" s="24">
        <f t="shared" si="9"/>
        <v>0</v>
      </c>
    </row>
    <row r="634" spans="1:27" x14ac:dyDescent="0.35">
      <c r="A634" t="s">
        <v>33</v>
      </c>
      <c r="B634" t="s">
        <v>1971</v>
      </c>
      <c r="C634" t="s">
        <v>1972</v>
      </c>
      <c r="D634" t="s">
        <v>1974</v>
      </c>
      <c r="E634" t="s">
        <v>128</v>
      </c>
      <c r="F634" t="s">
        <v>205</v>
      </c>
      <c r="G634" t="s">
        <v>1970</v>
      </c>
      <c r="H634" t="s">
        <v>1984</v>
      </c>
      <c r="K634" s="24">
        <v>2718595634.7800002</v>
      </c>
      <c r="L634" s="24">
        <v>2718595634.7800002</v>
      </c>
      <c r="M634" s="24">
        <v>2718595634.7800002</v>
      </c>
      <c r="N634" s="24">
        <v>0</v>
      </c>
      <c r="O634" s="24">
        <v>19736523.030000001</v>
      </c>
      <c r="P634" s="24">
        <v>54277603.990000002</v>
      </c>
      <c r="Q634" s="24">
        <v>10264080.08</v>
      </c>
      <c r="R634" s="24">
        <v>-34541080.960000001</v>
      </c>
      <c r="S634" s="24">
        <v>177833861.40000001</v>
      </c>
      <c r="T634" s="24">
        <v>230342796.30000001</v>
      </c>
      <c r="U634" s="24">
        <v>103652134.90000001</v>
      </c>
      <c r="V634" s="24">
        <v>-52508934.899999999</v>
      </c>
      <c r="W634" s="24">
        <v>0</v>
      </c>
      <c r="X634" s="24">
        <v>0</v>
      </c>
      <c r="Y634" s="24">
        <v>0</v>
      </c>
      <c r="Z634" s="24">
        <v>0</v>
      </c>
      <c r="AA634" s="24">
        <f t="shared" si="9"/>
        <v>-87050015.859999999</v>
      </c>
    </row>
    <row r="635" spans="1:27" x14ac:dyDescent="0.35">
      <c r="A635" t="s">
        <v>33</v>
      </c>
      <c r="B635" t="s">
        <v>1971</v>
      </c>
      <c r="C635" t="s">
        <v>1972</v>
      </c>
      <c r="D635" t="s">
        <v>1974</v>
      </c>
      <c r="E635" t="s">
        <v>128</v>
      </c>
      <c r="F635" t="s">
        <v>206</v>
      </c>
      <c r="G635" t="s">
        <v>1970</v>
      </c>
      <c r="H635" t="s">
        <v>1984</v>
      </c>
      <c r="K635" s="24">
        <v>194468912.77000001</v>
      </c>
      <c r="L635" s="24">
        <v>194468912.77000001</v>
      </c>
      <c r="M635" s="24">
        <v>194468912.77000001</v>
      </c>
      <c r="N635" s="24">
        <v>0</v>
      </c>
      <c r="O635" s="24">
        <v>5069.6099999999997</v>
      </c>
      <c r="P635" s="24">
        <v>0</v>
      </c>
      <c r="Q635" s="24">
        <v>5069.6099999999997</v>
      </c>
      <c r="R635" s="24">
        <v>5069.6099999999997</v>
      </c>
      <c r="S635" s="24">
        <v>93558.66</v>
      </c>
      <c r="T635" s="24">
        <v>6513.17</v>
      </c>
      <c r="U635" s="24">
        <v>87045.49</v>
      </c>
      <c r="V635" s="24">
        <v>87045.49</v>
      </c>
      <c r="W635" s="24">
        <v>0</v>
      </c>
      <c r="X635" s="24">
        <v>0</v>
      </c>
      <c r="Y635" s="24">
        <v>0</v>
      </c>
      <c r="Z635" s="24">
        <v>0</v>
      </c>
      <c r="AA635" s="24">
        <f t="shared" si="9"/>
        <v>92115.1</v>
      </c>
    </row>
    <row r="636" spans="1:27" x14ac:dyDescent="0.35">
      <c r="A636" t="s">
        <v>33</v>
      </c>
      <c r="B636" t="s">
        <v>1971</v>
      </c>
      <c r="C636" t="s">
        <v>1968</v>
      </c>
      <c r="D636" t="s">
        <v>1991</v>
      </c>
      <c r="E636" t="s">
        <v>952</v>
      </c>
      <c r="F636" t="s">
        <v>976</v>
      </c>
      <c r="G636" t="s">
        <v>1970</v>
      </c>
      <c r="H636" t="s">
        <v>1984</v>
      </c>
      <c r="K636" s="24">
        <v>447897871.89999998</v>
      </c>
      <c r="L636" s="24">
        <v>447897871.89999998</v>
      </c>
      <c r="M636" s="24">
        <v>447897871.89999998</v>
      </c>
      <c r="N636" s="24">
        <v>33950823.509999998</v>
      </c>
      <c r="O636" s="24">
        <v>157966074.80000001</v>
      </c>
      <c r="P636" s="24">
        <v>3015791.49</v>
      </c>
      <c r="Q636" s="24">
        <v>5853219.96</v>
      </c>
      <c r="R636" s="24">
        <v>154950283.31</v>
      </c>
      <c r="S636" s="24">
        <v>0</v>
      </c>
      <c r="T636" s="24">
        <v>0</v>
      </c>
      <c r="U636" s="24">
        <v>0</v>
      </c>
      <c r="V636" s="24">
        <v>0</v>
      </c>
      <c r="W636" s="24">
        <v>0</v>
      </c>
      <c r="X636" s="24">
        <v>0</v>
      </c>
      <c r="Y636" s="24">
        <v>0</v>
      </c>
      <c r="Z636" s="24">
        <v>0</v>
      </c>
      <c r="AA636" s="24">
        <f t="shared" si="9"/>
        <v>154950283.31</v>
      </c>
    </row>
    <row r="637" spans="1:27" x14ac:dyDescent="0.35">
      <c r="A637" t="s">
        <v>33</v>
      </c>
      <c r="B637" t="s">
        <v>1967</v>
      </c>
      <c r="C637" t="s">
        <v>1972</v>
      </c>
      <c r="D637" t="s">
        <v>1987</v>
      </c>
      <c r="E637" t="s">
        <v>1544</v>
      </c>
      <c r="F637" t="s">
        <v>1559</v>
      </c>
      <c r="G637" t="s">
        <v>1970</v>
      </c>
      <c r="H637" t="s">
        <v>1984</v>
      </c>
      <c r="K637" s="24">
        <v>1478975762.1099999</v>
      </c>
      <c r="L637" s="24">
        <v>1478975762.1099999</v>
      </c>
      <c r="M637" s="24">
        <v>1478975762.1099999</v>
      </c>
      <c r="N637" s="24">
        <v>453823184.79000002</v>
      </c>
      <c r="O637" s="24">
        <v>13782031.550000001</v>
      </c>
      <c r="P637" s="24">
        <v>36717670.619999997</v>
      </c>
      <c r="Q637" s="24">
        <v>9925735.2300000004</v>
      </c>
      <c r="R637" s="24">
        <v>-22935639.07</v>
      </c>
      <c r="S637" s="24">
        <v>0</v>
      </c>
      <c r="T637" s="24">
        <v>0</v>
      </c>
      <c r="U637" s="24">
        <v>0</v>
      </c>
      <c r="V637" s="24">
        <v>0</v>
      </c>
      <c r="W637" s="24">
        <v>0</v>
      </c>
      <c r="X637" s="24">
        <v>0</v>
      </c>
      <c r="Y637" s="24">
        <v>0</v>
      </c>
      <c r="Z637" s="24">
        <v>0</v>
      </c>
      <c r="AA637" s="24">
        <f t="shared" si="9"/>
        <v>-22935639.07</v>
      </c>
    </row>
    <row r="638" spans="1:27" x14ac:dyDescent="0.35">
      <c r="A638" t="s">
        <v>33</v>
      </c>
      <c r="B638" t="s">
        <v>1971</v>
      </c>
      <c r="C638" t="s">
        <v>1972</v>
      </c>
      <c r="D638" t="s">
        <v>1975</v>
      </c>
      <c r="E638" t="s">
        <v>484</v>
      </c>
      <c r="F638" t="s">
        <v>524</v>
      </c>
      <c r="G638" t="s">
        <v>1988</v>
      </c>
      <c r="H638" t="s">
        <v>1984</v>
      </c>
      <c r="K638" s="24">
        <v>705032933.75999999</v>
      </c>
      <c r="L638" s="24">
        <v>581462484.95000005</v>
      </c>
      <c r="M638" s="24">
        <v>705032933.75999999</v>
      </c>
      <c r="N638" s="24">
        <v>702386539.48000002</v>
      </c>
      <c r="O638" s="24">
        <v>22004800.879999999</v>
      </c>
      <c r="P638" s="24">
        <v>4489336.97</v>
      </c>
      <c r="Q638" s="24">
        <v>17316138.16</v>
      </c>
      <c r="R638" s="24">
        <v>17515463.91</v>
      </c>
      <c r="S638" s="24">
        <v>0</v>
      </c>
      <c r="T638" s="24">
        <v>0</v>
      </c>
      <c r="U638" s="24">
        <v>0</v>
      </c>
      <c r="V638" s="24">
        <v>0</v>
      </c>
      <c r="W638" s="24">
        <v>0</v>
      </c>
      <c r="X638" s="24">
        <v>0</v>
      </c>
      <c r="Y638" s="24">
        <v>0</v>
      </c>
      <c r="Z638" s="24">
        <v>0</v>
      </c>
      <c r="AA638" s="24">
        <f t="shared" si="9"/>
        <v>17515463.91</v>
      </c>
    </row>
    <row r="639" spans="1:27" x14ac:dyDescent="0.35">
      <c r="A639" t="s">
        <v>33</v>
      </c>
      <c r="B639" t="s">
        <v>1971</v>
      </c>
      <c r="C639" t="s">
        <v>1972</v>
      </c>
      <c r="D639" t="s">
        <v>1974</v>
      </c>
      <c r="E639" t="s">
        <v>128</v>
      </c>
      <c r="F639" t="s">
        <v>207</v>
      </c>
      <c r="G639" t="s">
        <v>1970</v>
      </c>
      <c r="H639" t="s">
        <v>1984</v>
      </c>
      <c r="K639" s="24">
        <v>159424800.66999999</v>
      </c>
      <c r="L639" s="24">
        <v>159424800.66999999</v>
      </c>
      <c r="M639" s="24">
        <v>159424800.66999999</v>
      </c>
      <c r="N639" s="24">
        <v>141317123.13999999</v>
      </c>
      <c r="O639" s="24">
        <v>4135084.97</v>
      </c>
      <c r="P639" s="24">
        <v>15082620</v>
      </c>
      <c r="Q639" s="24">
        <v>4134754.22</v>
      </c>
      <c r="R639" s="24">
        <v>-10947535.029999999</v>
      </c>
      <c r="S639" s="24">
        <v>0</v>
      </c>
      <c r="T639" s="24">
        <v>0</v>
      </c>
      <c r="U639" s="24">
        <v>0</v>
      </c>
      <c r="V639" s="24">
        <v>0</v>
      </c>
      <c r="W639" s="24">
        <v>0</v>
      </c>
      <c r="X639" s="24">
        <v>0</v>
      </c>
      <c r="Y639" s="24">
        <v>0</v>
      </c>
      <c r="Z639" s="24">
        <v>0</v>
      </c>
      <c r="AA639" s="24">
        <f t="shared" si="9"/>
        <v>-10947535.029999999</v>
      </c>
    </row>
    <row r="640" spans="1:27" x14ac:dyDescent="0.35">
      <c r="A640" t="s">
        <v>33</v>
      </c>
      <c r="B640" t="s">
        <v>1971</v>
      </c>
      <c r="C640" t="s">
        <v>1972</v>
      </c>
      <c r="D640" t="s">
        <v>1974</v>
      </c>
      <c r="E640" t="s">
        <v>128</v>
      </c>
      <c r="F640" t="s">
        <v>1995</v>
      </c>
      <c r="G640" t="s">
        <v>1988</v>
      </c>
      <c r="H640" t="s">
        <v>1984</v>
      </c>
      <c r="K640" s="24">
        <v>2735952.65</v>
      </c>
      <c r="L640" s="24">
        <v>2735952.65</v>
      </c>
      <c r="M640" s="24">
        <v>2735952.65</v>
      </c>
      <c r="N640" s="24">
        <v>2322990.41</v>
      </c>
      <c r="O640" s="24">
        <v>0</v>
      </c>
      <c r="P640" s="24">
        <v>0</v>
      </c>
      <c r="Q640" s="24">
        <v>0</v>
      </c>
      <c r="R640" s="24">
        <v>0</v>
      </c>
      <c r="S640" s="24">
        <v>0</v>
      </c>
      <c r="T640" s="24">
        <v>0</v>
      </c>
      <c r="U640" s="24">
        <v>0</v>
      </c>
      <c r="V640" s="24">
        <v>0</v>
      </c>
      <c r="W640" s="24">
        <v>0</v>
      </c>
      <c r="X640" s="24">
        <v>0</v>
      </c>
      <c r="Y640" s="24">
        <v>0</v>
      </c>
      <c r="Z640" s="24">
        <v>0</v>
      </c>
      <c r="AA640" s="24">
        <f t="shared" si="9"/>
        <v>0</v>
      </c>
    </row>
    <row r="641" spans="1:27" x14ac:dyDescent="0.35">
      <c r="A641" t="s">
        <v>33</v>
      </c>
      <c r="B641" t="s">
        <v>1971</v>
      </c>
      <c r="C641" t="s">
        <v>1972</v>
      </c>
      <c r="D641" t="s">
        <v>1982</v>
      </c>
      <c r="E641" t="s">
        <v>597</v>
      </c>
      <c r="F641" t="s">
        <v>699</v>
      </c>
      <c r="G641" t="s">
        <v>1970</v>
      </c>
      <c r="H641" t="s">
        <v>1984</v>
      </c>
      <c r="I641" t="s">
        <v>1981</v>
      </c>
      <c r="J641" t="s">
        <v>1985</v>
      </c>
      <c r="K641" s="24">
        <v>1169767020.3099999</v>
      </c>
      <c r="L641" s="24">
        <v>29633765.48</v>
      </c>
      <c r="M641" s="24">
        <v>29633765.48</v>
      </c>
      <c r="N641" s="24">
        <v>921631704.29999995</v>
      </c>
      <c r="O641" s="24">
        <v>48760443.310000002</v>
      </c>
      <c r="P641" s="24">
        <v>15217042.85</v>
      </c>
      <c r="Q641" s="24">
        <v>13585591.060000001</v>
      </c>
      <c r="R641" s="24">
        <v>33543400.460000001</v>
      </c>
      <c r="S641" s="24">
        <v>0</v>
      </c>
      <c r="T641" s="24">
        <v>0</v>
      </c>
      <c r="U641" s="24">
        <v>0</v>
      </c>
      <c r="V641" s="24">
        <v>0</v>
      </c>
      <c r="W641" s="24">
        <v>48760443.310000002</v>
      </c>
      <c r="X641" s="24">
        <v>15217042.85</v>
      </c>
      <c r="Y641" s="24">
        <v>13585591.060000001</v>
      </c>
      <c r="Z641" s="24">
        <v>33543400.460000001</v>
      </c>
      <c r="AA641" s="24">
        <f t="shared" si="9"/>
        <v>67086800.920000002</v>
      </c>
    </row>
    <row r="642" spans="1:27" x14ac:dyDescent="0.35">
      <c r="A642" t="s">
        <v>33</v>
      </c>
      <c r="B642" t="s">
        <v>1971</v>
      </c>
      <c r="C642" t="s">
        <v>1972</v>
      </c>
      <c r="D642" t="s">
        <v>1973</v>
      </c>
      <c r="E642" t="s">
        <v>307</v>
      </c>
      <c r="F642" t="s">
        <v>370</v>
      </c>
      <c r="G642" t="s">
        <v>1970</v>
      </c>
      <c r="H642" t="s">
        <v>1984</v>
      </c>
      <c r="I642" t="s">
        <v>1981</v>
      </c>
      <c r="J642" t="s">
        <v>1985</v>
      </c>
      <c r="K642" s="24">
        <v>139735540.25</v>
      </c>
      <c r="L642" s="24">
        <v>1712428.62</v>
      </c>
      <c r="M642" s="24">
        <v>1712428.62</v>
      </c>
      <c r="N642" s="24">
        <v>58562242.060000002</v>
      </c>
      <c r="O642" s="24">
        <v>6930215.2999999998</v>
      </c>
      <c r="P642" s="24">
        <v>14216562.039999999</v>
      </c>
      <c r="Q642" s="24">
        <v>1556677.48</v>
      </c>
      <c r="R642" s="24">
        <v>-7286346.7400000002</v>
      </c>
      <c r="S642" s="24">
        <v>0</v>
      </c>
      <c r="T642" s="24">
        <v>0</v>
      </c>
      <c r="U642" s="24">
        <v>0</v>
      </c>
      <c r="V642" s="24">
        <v>0</v>
      </c>
      <c r="W642" s="24">
        <v>6930215.2999999998</v>
      </c>
      <c r="X642" s="24">
        <v>14216562.039999999</v>
      </c>
      <c r="Y642" s="24">
        <v>1556677.48</v>
      </c>
      <c r="Z642" s="24">
        <v>-7286346.7400000002</v>
      </c>
      <c r="AA642" s="24">
        <f t="shared" si="9"/>
        <v>-14572693.48</v>
      </c>
    </row>
    <row r="643" spans="1:27" x14ac:dyDescent="0.35">
      <c r="A643" t="s">
        <v>33</v>
      </c>
      <c r="B643" t="s">
        <v>1971</v>
      </c>
      <c r="C643" t="s">
        <v>1968</v>
      </c>
      <c r="D643" t="s">
        <v>1978</v>
      </c>
      <c r="E643" t="s">
        <v>1026</v>
      </c>
      <c r="F643" t="s">
        <v>1076</v>
      </c>
      <c r="G643" t="s">
        <v>1970</v>
      </c>
      <c r="H643" t="s">
        <v>1984</v>
      </c>
      <c r="K643" s="24">
        <v>1438261909.1900001</v>
      </c>
      <c r="L643" s="24">
        <v>312843291.77999997</v>
      </c>
      <c r="M643" s="24">
        <v>1438261909.1900001</v>
      </c>
      <c r="N643" s="24">
        <v>1280574346.79</v>
      </c>
      <c r="O643" s="24">
        <v>26787957.530000001</v>
      </c>
      <c r="P643" s="24">
        <v>32766500.800000001</v>
      </c>
      <c r="Q643" s="24">
        <v>16650051.92</v>
      </c>
      <c r="R643" s="24">
        <v>-5978543.2699999996</v>
      </c>
      <c r="S643" s="24">
        <v>0</v>
      </c>
      <c r="T643" s="24">
        <v>0</v>
      </c>
      <c r="U643" s="24">
        <v>0</v>
      </c>
      <c r="V643" s="24">
        <v>0</v>
      </c>
      <c r="W643" s="24">
        <v>0</v>
      </c>
      <c r="X643" s="24">
        <v>0</v>
      </c>
      <c r="Y643" s="24">
        <v>0</v>
      </c>
      <c r="Z643" s="24">
        <v>0</v>
      </c>
      <c r="AA643" s="24">
        <f t="shared" ref="AA643:AA706" si="10">R643+V643+Z643</f>
        <v>-5978543.2699999996</v>
      </c>
    </row>
    <row r="644" spans="1:27" x14ac:dyDescent="0.35">
      <c r="A644" t="s">
        <v>33</v>
      </c>
      <c r="B644" t="s">
        <v>1967</v>
      </c>
      <c r="C644" t="s">
        <v>1972</v>
      </c>
      <c r="D644" t="s">
        <v>1987</v>
      </c>
      <c r="E644" t="s">
        <v>1544</v>
      </c>
      <c r="F644" t="s">
        <v>1457</v>
      </c>
      <c r="G644" t="s">
        <v>1970</v>
      </c>
      <c r="H644" t="s">
        <v>1984</v>
      </c>
      <c r="I644" t="s">
        <v>1981</v>
      </c>
      <c r="J644" t="s">
        <v>1985</v>
      </c>
      <c r="K644" s="24">
        <v>642577702.13</v>
      </c>
      <c r="L644" s="24">
        <v>589702687.30999994</v>
      </c>
      <c r="M644" s="24">
        <v>589702687.30999994</v>
      </c>
      <c r="N644" s="24">
        <v>568045409.70000005</v>
      </c>
      <c r="O644" s="24">
        <v>4901690.75</v>
      </c>
      <c r="P644" s="24">
        <v>4790697.8099999996</v>
      </c>
      <c r="Q644" s="24">
        <v>33682.269999999997</v>
      </c>
      <c r="R644" s="24">
        <v>110992.94</v>
      </c>
      <c r="S644" s="24">
        <v>0</v>
      </c>
      <c r="T644" s="24">
        <v>0</v>
      </c>
      <c r="U644" s="24">
        <v>0</v>
      </c>
      <c r="V644" s="24">
        <v>0</v>
      </c>
      <c r="W644" s="24">
        <v>4901690.75</v>
      </c>
      <c r="X644" s="24">
        <v>4790697.8099999996</v>
      </c>
      <c r="Y644" s="24">
        <v>33682.269999999997</v>
      </c>
      <c r="Z644" s="24">
        <v>110992.94</v>
      </c>
      <c r="AA644" s="24">
        <f t="shared" si="10"/>
        <v>221985.88</v>
      </c>
    </row>
    <row r="645" spans="1:27" x14ac:dyDescent="0.35">
      <c r="A645" t="s">
        <v>33</v>
      </c>
      <c r="B645" t="s">
        <v>1971</v>
      </c>
      <c r="C645" t="s">
        <v>1972</v>
      </c>
      <c r="D645" t="s">
        <v>1974</v>
      </c>
      <c r="E645" t="s">
        <v>128</v>
      </c>
      <c r="F645" t="s">
        <v>208</v>
      </c>
      <c r="G645" t="s">
        <v>1970</v>
      </c>
      <c r="H645" t="s">
        <v>1984</v>
      </c>
      <c r="K645" s="24">
        <v>356365278.54000002</v>
      </c>
      <c r="L645" s="24">
        <v>157881337.56999999</v>
      </c>
      <c r="M645" s="24">
        <v>356365278.54000002</v>
      </c>
      <c r="N645" s="24">
        <v>312885658.45999998</v>
      </c>
      <c r="O645" s="24">
        <v>21250541.370000001</v>
      </c>
      <c r="P645" s="24">
        <v>14727192.26</v>
      </c>
      <c r="Q645" s="24">
        <v>6442888.2699999996</v>
      </c>
      <c r="R645" s="24">
        <v>6523349.1100000003</v>
      </c>
      <c r="S645" s="24">
        <v>0</v>
      </c>
      <c r="T645" s="24">
        <v>0</v>
      </c>
      <c r="U645" s="24">
        <v>0</v>
      </c>
      <c r="V645" s="24">
        <v>0</v>
      </c>
      <c r="W645" s="24">
        <v>0</v>
      </c>
      <c r="X645" s="24">
        <v>0</v>
      </c>
      <c r="Y645" s="24">
        <v>0</v>
      </c>
      <c r="Z645" s="24">
        <v>0</v>
      </c>
      <c r="AA645" s="24">
        <f t="shared" si="10"/>
        <v>6523349.1100000003</v>
      </c>
    </row>
    <row r="646" spans="1:27" x14ac:dyDescent="0.35">
      <c r="A646" t="s">
        <v>33</v>
      </c>
      <c r="B646" t="s">
        <v>1971</v>
      </c>
      <c r="C646" t="s">
        <v>1972</v>
      </c>
      <c r="D646" t="s">
        <v>1975</v>
      </c>
      <c r="E646" t="s">
        <v>484</v>
      </c>
      <c r="F646" t="s">
        <v>525</v>
      </c>
      <c r="G646" t="s">
        <v>1970</v>
      </c>
      <c r="H646" t="s">
        <v>1984</v>
      </c>
      <c r="I646" t="s">
        <v>1981</v>
      </c>
      <c r="J646" t="s">
        <v>1985</v>
      </c>
      <c r="K646" s="24">
        <v>966334997.69000006</v>
      </c>
      <c r="L646" s="24">
        <v>14088644.92</v>
      </c>
      <c r="M646" s="24">
        <v>14088644.92</v>
      </c>
      <c r="N646" s="24">
        <v>645565811.71000004</v>
      </c>
      <c r="O646" s="24">
        <v>29656972.149999999</v>
      </c>
      <c r="P646" s="24">
        <v>28208253.350000001</v>
      </c>
      <c r="Q646" s="24">
        <v>16629564.119999999</v>
      </c>
      <c r="R646" s="24">
        <v>1448718.8</v>
      </c>
      <c r="S646" s="24">
        <v>0</v>
      </c>
      <c r="T646" s="24">
        <v>0</v>
      </c>
      <c r="U646" s="24">
        <v>0</v>
      </c>
      <c r="V646" s="24">
        <v>0</v>
      </c>
      <c r="W646" s="24">
        <v>29656972.149999999</v>
      </c>
      <c r="X646" s="24">
        <v>28208253.350000001</v>
      </c>
      <c r="Y646" s="24">
        <v>16629564.119999999</v>
      </c>
      <c r="Z646" s="24">
        <v>1448718.8</v>
      </c>
      <c r="AA646" s="24">
        <f t="shared" si="10"/>
        <v>2897437.6</v>
      </c>
    </row>
    <row r="647" spans="1:27" x14ac:dyDescent="0.35">
      <c r="A647" t="s">
        <v>33</v>
      </c>
      <c r="B647" t="s">
        <v>1971</v>
      </c>
      <c r="C647" t="s">
        <v>1972</v>
      </c>
      <c r="D647" t="s">
        <v>1982</v>
      </c>
      <c r="E647" t="s">
        <v>597</v>
      </c>
      <c r="F647" t="s">
        <v>700</v>
      </c>
      <c r="G647" t="s">
        <v>1970</v>
      </c>
      <c r="H647" t="s">
        <v>1984</v>
      </c>
      <c r="I647" t="s">
        <v>1981</v>
      </c>
      <c r="K647" s="24">
        <v>724476854.45000005</v>
      </c>
      <c r="L647" s="24">
        <v>2434076.52</v>
      </c>
      <c r="M647" s="24">
        <v>2434076.52</v>
      </c>
      <c r="N647" s="24">
        <v>697855635.73000002</v>
      </c>
      <c r="O647" s="24">
        <v>29457940.949999999</v>
      </c>
      <c r="P647" s="24">
        <v>33062678.440000001</v>
      </c>
      <c r="Q647" s="24">
        <v>9106545.6799999997</v>
      </c>
      <c r="R647" s="24">
        <v>-3604737.49</v>
      </c>
      <c r="S647" s="24">
        <v>0</v>
      </c>
      <c r="T647" s="24">
        <v>0</v>
      </c>
      <c r="U647" s="24">
        <v>0</v>
      </c>
      <c r="V647" s="24">
        <v>0</v>
      </c>
      <c r="W647" s="24">
        <v>29457940.949999999</v>
      </c>
      <c r="X647" s="24">
        <v>33062678.440000001</v>
      </c>
      <c r="Y647" s="24">
        <v>9106545.6799999997</v>
      </c>
      <c r="Z647" s="24">
        <v>-3604737.49</v>
      </c>
      <c r="AA647" s="24">
        <f t="shared" si="10"/>
        <v>-7209474.9800000004</v>
      </c>
    </row>
    <row r="648" spans="1:27" x14ac:dyDescent="0.35">
      <c r="A648" t="s">
        <v>33</v>
      </c>
      <c r="B648" t="s">
        <v>1971</v>
      </c>
      <c r="C648" t="s">
        <v>1972</v>
      </c>
      <c r="D648" t="s">
        <v>1973</v>
      </c>
      <c r="E648" t="s">
        <v>307</v>
      </c>
      <c r="F648" t="s">
        <v>371</v>
      </c>
      <c r="G648" t="s">
        <v>1970</v>
      </c>
      <c r="H648" t="s">
        <v>1984</v>
      </c>
      <c r="I648" t="s">
        <v>1981</v>
      </c>
      <c r="K648" s="24">
        <v>115245854.92</v>
      </c>
      <c r="L648" s="24">
        <v>744208.87</v>
      </c>
      <c r="M648" s="24">
        <v>744208.87</v>
      </c>
      <c r="N648" s="24">
        <v>73454630.870000005</v>
      </c>
      <c r="O648" s="24">
        <v>5096061.1399999997</v>
      </c>
      <c r="P648" s="24">
        <v>4357497.21</v>
      </c>
      <c r="Q648" s="24">
        <v>1123742.6100000001</v>
      </c>
      <c r="R648" s="24">
        <v>738563.93</v>
      </c>
      <c r="S648" s="24">
        <v>0</v>
      </c>
      <c r="T648" s="24">
        <v>0</v>
      </c>
      <c r="U648" s="24">
        <v>0</v>
      </c>
      <c r="V648" s="24">
        <v>0</v>
      </c>
      <c r="W648" s="24">
        <v>5096061.1399999997</v>
      </c>
      <c r="X648" s="24">
        <v>4357497.21</v>
      </c>
      <c r="Y648" s="24">
        <v>1123742.6100000001</v>
      </c>
      <c r="Z648" s="24">
        <v>738563.93</v>
      </c>
      <c r="AA648" s="24">
        <f t="shared" si="10"/>
        <v>1477127.86</v>
      </c>
    </row>
    <row r="649" spans="1:27" x14ac:dyDescent="0.35">
      <c r="A649" t="s">
        <v>33</v>
      </c>
      <c r="B649" t="s">
        <v>1967</v>
      </c>
      <c r="C649" t="s">
        <v>1972</v>
      </c>
      <c r="D649" t="s">
        <v>1987</v>
      </c>
      <c r="E649" t="s">
        <v>1544</v>
      </c>
      <c r="F649" t="s">
        <v>1458</v>
      </c>
      <c r="G649" t="s">
        <v>1970</v>
      </c>
      <c r="H649" t="s">
        <v>1984</v>
      </c>
      <c r="I649" t="s">
        <v>1981</v>
      </c>
      <c r="K649" s="24">
        <v>89432758.730000004</v>
      </c>
      <c r="L649" s="24">
        <v>501043.29</v>
      </c>
      <c r="M649" s="24">
        <v>501043.29</v>
      </c>
      <c r="N649" s="24">
        <v>29396493.719999999</v>
      </c>
      <c r="O649" s="24">
        <v>2455034.85</v>
      </c>
      <c r="P649" s="24">
        <v>4176258.99</v>
      </c>
      <c r="Q649" s="24">
        <v>0</v>
      </c>
      <c r="R649" s="24">
        <v>-1721224.14</v>
      </c>
      <c r="S649" s="24">
        <v>0</v>
      </c>
      <c r="T649" s="24">
        <v>0</v>
      </c>
      <c r="U649" s="24">
        <v>0</v>
      </c>
      <c r="V649" s="24">
        <v>0</v>
      </c>
      <c r="W649" s="24">
        <v>2455034.85</v>
      </c>
      <c r="X649" s="24">
        <v>4176258.99</v>
      </c>
      <c r="Y649" s="24">
        <v>0</v>
      </c>
      <c r="Z649" s="24">
        <v>-1721224.14</v>
      </c>
      <c r="AA649" s="24">
        <f t="shared" si="10"/>
        <v>-3442448.28</v>
      </c>
    </row>
    <row r="650" spans="1:27" x14ac:dyDescent="0.35">
      <c r="A650" t="s">
        <v>33</v>
      </c>
      <c r="B650" t="s">
        <v>1971</v>
      </c>
      <c r="C650" t="s">
        <v>1972</v>
      </c>
      <c r="D650" t="s">
        <v>1974</v>
      </c>
      <c r="E650" t="s">
        <v>128</v>
      </c>
      <c r="F650" t="s">
        <v>209</v>
      </c>
      <c r="G650" t="s">
        <v>1970</v>
      </c>
      <c r="H650" t="s">
        <v>1984</v>
      </c>
      <c r="K650" s="24">
        <v>410458833.33999997</v>
      </c>
      <c r="L650" s="24">
        <v>87933844.590000004</v>
      </c>
      <c r="M650" s="24">
        <v>410458833.33999997</v>
      </c>
      <c r="N650" s="24">
        <v>277486726.36000001</v>
      </c>
      <c r="O650" s="24">
        <v>25911089.100000001</v>
      </c>
      <c r="P650" s="24">
        <v>27950733.010000002</v>
      </c>
      <c r="Q650" s="24">
        <v>7731184.2400000002</v>
      </c>
      <c r="R650" s="24">
        <v>-2039643.91</v>
      </c>
      <c r="S650" s="24">
        <v>0</v>
      </c>
      <c r="T650" s="24">
        <v>0</v>
      </c>
      <c r="U650" s="24">
        <v>0</v>
      </c>
      <c r="V650" s="24">
        <v>0</v>
      </c>
      <c r="W650" s="24">
        <v>0</v>
      </c>
      <c r="X650" s="24">
        <v>0</v>
      </c>
      <c r="Y650" s="24">
        <v>0</v>
      </c>
      <c r="Z650" s="24">
        <v>0</v>
      </c>
      <c r="AA650" s="24">
        <f t="shared" si="10"/>
        <v>-2039643.91</v>
      </c>
    </row>
    <row r="651" spans="1:27" x14ac:dyDescent="0.35">
      <c r="A651" t="s">
        <v>33</v>
      </c>
      <c r="B651" t="s">
        <v>1971</v>
      </c>
      <c r="C651" t="s">
        <v>1972</v>
      </c>
      <c r="D651" t="s">
        <v>1982</v>
      </c>
      <c r="E651" t="s">
        <v>597</v>
      </c>
      <c r="F651" t="s">
        <v>701</v>
      </c>
      <c r="G651" t="s">
        <v>1970</v>
      </c>
      <c r="H651" t="s">
        <v>1984</v>
      </c>
      <c r="K651" s="24">
        <v>578906605.89999998</v>
      </c>
      <c r="L651" s="24">
        <v>578880517.00999999</v>
      </c>
      <c r="M651" s="24">
        <v>578906605.89999998</v>
      </c>
      <c r="N651" s="24">
        <v>505491602.14999998</v>
      </c>
      <c r="O651" s="24">
        <v>44614521.149999999</v>
      </c>
      <c r="P651" s="24">
        <v>6289644.3399999999</v>
      </c>
      <c r="Q651" s="24">
        <v>8966115.5</v>
      </c>
      <c r="R651" s="24">
        <v>38324876.810000002</v>
      </c>
      <c r="S651" s="24">
        <v>0</v>
      </c>
      <c r="T651" s="24">
        <v>0</v>
      </c>
      <c r="U651" s="24">
        <v>0</v>
      </c>
      <c r="V651" s="24">
        <v>0</v>
      </c>
      <c r="W651" s="24">
        <v>0</v>
      </c>
      <c r="X651" s="24">
        <v>0</v>
      </c>
      <c r="Y651" s="24">
        <v>0</v>
      </c>
      <c r="Z651" s="24">
        <v>0</v>
      </c>
      <c r="AA651" s="24">
        <f t="shared" si="10"/>
        <v>38324876.810000002</v>
      </c>
    </row>
    <row r="652" spans="1:27" x14ac:dyDescent="0.35">
      <c r="A652" t="s">
        <v>33</v>
      </c>
      <c r="B652" t="s">
        <v>1986</v>
      </c>
      <c r="C652" t="s">
        <v>1972</v>
      </c>
      <c r="D652" t="s">
        <v>1987</v>
      </c>
      <c r="E652" t="s">
        <v>1832</v>
      </c>
      <c r="F652" t="s">
        <v>1886</v>
      </c>
      <c r="G652" t="s">
        <v>1970</v>
      </c>
      <c r="H652" t="s">
        <v>1984</v>
      </c>
      <c r="K652" s="24">
        <v>254431787.22</v>
      </c>
      <c r="L652" s="24">
        <v>254431787.22</v>
      </c>
      <c r="M652" s="24">
        <v>254431787.22</v>
      </c>
      <c r="N652" s="24">
        <v>178804109.61000001</v>
      </c>
      <c r="O652" s="24">
        <v>15703787.800000001</v>
      </c>
      <c r="P652" s="24">
        <v>6208620.9500000002</v>
      </c>
      <c r="Q652" s="24">
        <v>785133.92</v>
      </c>
      <c r="R652" s="24">
        <v>9495166.8499999996</v>
      </c>
      <c r="S652" s="24">
        <v>0</v>
      </c>
      <c r="T652" s="24">
        <v>0</v>
      </c>
      <c r="U652" s="24">
        <v>0</v>
      </c>
      <c r="V652" s="24">
        <v>0</v>
      </c>
      <c r="W652" s="24">
        <v>0</v>
      </c>
      <c r="X652" s="24">
        <v>0</v>
      </c>
      <c r="Y652" s="24">
        <v>0</v>
      </c>
      <c r="Z652" s="24">
        <v>0</v>
      </c>
      <c r="AA652" s="24">
        <f t="shared" si="10"/>
        <v>9495166.8499999996</v>
      </c>
    </row>
    <row r="653" spans="1:27" x14ac:dyDescent="0.35">
      <c r="A653" t="s">
        <v>33</v>
      </c>
      <c r="B653" t="s">
        <v>1971</v>
      </c>
      <c r="C653" t="s">
        <v>1972</v>
      </c>
      <c r="D653" t="s">
        <v>1982</v>
      </c>
      <c r="E653" t="s">
        <v>597</v>
      </c>
      <c r="F653" t="s">
        <v>702</v>
      </c>
      <c r="G653" t="s">
        <v>1970</v>
      </c>
      <c r="H653" t="s">
        <v>1984</v>
      </c>
      <c r="I653" t="s">
        <v>1981</v>
      </c>
      <c r="K653" s="24">
        <v>322530638.27999997</v>
      </c>
      <c r="L653" s="24">
        <v>51791726.380000003</v>
      </c>
      <c r="M653" s="24">
        <v>51791726.380000003</v>
      </c>
      <c r="N653" s="24">
        <v>0</v>
      </c>
      <c r="O653" s="24">
        <v>6487502.96</v>
      </c>
      <c r="P653" s="24">
        <v>0</v>
      </c>
      <c r="Q653" s="24">
        <v>6487502.96</v>
      </c>
      <c r="R653" s="24">
        <v>6487502.96</v>
      </c>
      <c r="S653" s="24">
        <v>0</v>
      </c>
      <c r="T653" s="24">
        <v>0</v>
      </c>
      <c r="U653" s="24">
        <v>0</v>
      </c>
      <c r="V653" s="24">
        <v>0</v>
      </c>
      <c r="W653" s="24">
        <v>6487502.96</v>
      </c>
      <c r="X653" s="24">
        <v>0</v>
      </c>
      <c r="Y653" s="24">
        <v>6487502.96</v>
      </c>
      <c r="Z653" s="24">
        <v>6487502.96</v>
      </c>
      <c r="AA653" s="24">
        <f t="shared" si="10"/>
        <v>12975005.92</v>
      </c>
    </row>
    <row r="654" spans="1:27" x14ac:dyDescent="0.35">
      <c r="A654" t="s">
        <v>33</v>
      </c>
      <c r="B654" t="s">
        <v>1971</v>
      </c>
      <c r="C654" t="s">
        <v>1972</v>
      </c>
      <c r="D654" t="s">
        <v>1975</v>
      </c>
      <c r="E654" t="s">
        <v>484</v>
      </c>
      <c r="F654" t="s">
        <v>526</v>
      </c>
      <c r="G654" t="s">
        <v>1970</v>
      </c>
      <c r="H654" t="s">
        <v>1984</v>
      </c>
      <c r="I654" t="s">
        <v>1981</v>
      </c>
      <c r="K654" s="24">
        <v>871214078.44000006</v>
      </c>
      <c r="L654" s="24">
        <v>152085032.06999999</v>
      </c>
      <c r="M654" s="24">
        <v>152085032.06999999</v>
      </c>
      <c r="N654" s="24">
        <v>0</v>
      </c>
      <c r="O654" s="24">
        <v>21802227.920000002</v>
      </c>
      <c r="P654" s="24">
        <v>0</v>
      </c>
      <c r="Q654" s="24">
        <v>21802227.920000002</v>
      </c>
      <c r="R654" s="24">
        <v>21802227.920000002</v>
      </c>
      <c r="S654" s="24">
        <v>0</v>
      </c>
      <c r="T654" s="24">
        <v>0</v>
      </c>
      <c r="U654" s="24">
        <v>0</v>
      </c>
      <c r="V654" s="24">
        <v>0</v>
      </c>
      <c r="W654" s="24">
        <v>21802227.920000002</v>
      </c>
      <c r="X654" s="24">
        <v>0</v>
      </c>
      <c r="Y654" s="24">
        <v>21802227.920000002</v>
      </c>
      <c r="Z654" s="24">
        <v>21802227.920000002</v>
      </c>
      <c r="AA654" s="24">
        <f t="shared" si="10"/>
        <v>43604455.840000004</v>
      </c>
    </row>
    <row r="655" spans="1:27" x14ac:dyDescent="0.35">
      <c r="A655" t="s">
        <v>33</v>
      </c>
      <c r="B655" t="s">
        <v>1971</v>
      </c>
      <c r="C655" t="s">
        <v>1972</v>
      </c>
      <c r="D655" t="s">
        <v>1973</v>
      </c>
      <c r="E655" t="s">
        <v>307</v>
      </c>
      <c r="F655" t="s">
        <v>372</v>
      </c>
      <c r="G655" t="s">
        <v>1970</v>
      </c>
      <c r="H655" t="s">
        <v>1984</v>
      </c>
      <c r="I655" t="s">
        <v>1981</v>
      </c>
      <c r="K655" s="24">
        <v>429882567.22000003</v>
      </c>
      <c r="L655" s="24">
        <v>86416766.650000006</v>
      </c>
      <c r="M655" s="24">
        <v>86416766.650000006</v>
      </c>
      <c r="N655" s="24">
        <v>34976607.049999997</v>
      </c>
      <c r="O655" s="24">
        <v>136654461.5</v>
      </c>
      <c r="P655" s="24">
        <v>7675528.5499999998</v>
      </c>
      <c r="Q655" s="24">
        <v>6127429.1500000004</v>
      </c>
      <c r="R655" s="24">
        <v>128978932.95</v>
      </c>
      <c r="S655" s="24">
        <v>0</v>
      </c>
      <c r="T655" s="24">
        <v>0</v>
      </c>
      <c r="U655" s="24">
        <v>0</v>
      </c>
      <c r="V655" s="24">
        <v>0</v>
      </c>
      <c r="W655" s="24">
        <v>136654461.5</v>
      </c>
      <c r="X655" s="24">
        <v>7675528.5499999998</v>
      </c>
      <c r="Y655" s="24">
        <v>6127429.1500000004</v>
      </c>
      <c r="Z655" s="24">
        <v>128978932.95</v>
      </c>
      <c r="AA655" s="24">
        <f t="shared" si="10"/>
        <v>257957865.90000001</v>
      </c>
    </row>
    <row r="656" spans="1:27" x14ac:dyDescent="0.35">
      <c r="A656" t="s">
        <v>56</v>
      </c>
      <c r="B656" t="s">
        <v>1971</v>
      </c>
      <c r="C656" t="s">
        <v>1972</v>
      </c>
      <c r="D656" t="s">
        <v>1982</v>
      </c>
      <c r="E656" t="s">
        <v>597</v>
      </c>
      <c r="F656" t="s">
        <v>703</v>
      </c>
      <c r="G656" t="s">
        <v>1970</v>
      </c>
      <c r="K656" s="24">
        <v>6838594745.5799999</v>
      </c>
      <c r="L656" s="24">
        <v>5586333080</v>
      </c>
      <c r="M656" s="24">
        <v>6838594745.5799999</v>
      </c>
      <c r="N656" s="24">
        <v>0</v>
      </c>
      <c r="O656" s="24">
        <v>53474485.710000001</v>
      </c>
      <c r="P656" s="24">
        <v>1029365.51</v>
      </c>
      <c r="Q656" s="24">
        <v>19077112.530000001</v>
      </c>
      <c r="R656" s="24">
        <v>52445120.200000003</v>
      </c>
      <c r="S656" s="24">
        <v>347715048.89999998</v>
      </c>
      <c r="T656" s="24">
        <v>363547746.10000002</v>
      </c>
      <c r="U656" s="24">
        <v>64083416.25</v>
      </c>
      <c r="V656" s="24">
        <v>-15832697.199999999</v>
      </c>
      <c r="W656" s="24">
        <v>0</v>
      </c>
      <c r="X656" s="24">
        <v>0</v>
      </c>
      <c r="Y656" s="24">
        <v>0</v>
      </c>
      <c r="Z656" s="24">
        <v>0</v>
      </c>
      <c r="AA656" s="24">
        <f t="shared" si="10"/>
        <v>36612423</v>
      </c>
    </row>
    <row r="657" spans="1:27" x14ac:dyDescent="0.35">
      <c r="A657" t="s">
        <v>56</v>
      </c>
      <c r="B657" t="s">
        <v>1971</v>
      </c>
      <c r="C657" t="s">
        <v>1968</v>
      </c>
      <c r="D657" t="s">
        <v>1978</v>
      </c>
      <c r="E657" t="s">
        <v>1026</v>
      </c>
      <c r="F657" t="s">
        <v>1077</v>
      </c>
      <c r="G657" t="s">
        <v>1970</v>
      </c>
      <c r="K657" s="24">
        <v>2095352865.52</v>
      </c>
      <c r="L657" s="24">
        <v>1950159246.53</v>
      </c>
      <c r="M657" s="24">
        <v>2095352865.52</v>
      </c>
      <c r="N657" s="24">
        <v>0</v>
      </c>
      <c r="O657" s="24">
        <v>47318424.670000002</v>
      </c>
      <c r="P657" s="24">
        <v>140064.23000000001</v>
      </c>
      <c r="Q657" s="24">
        <v>1461675.75</v>
      </c>
      <c r="R657" s="24">
        <v>47178360.439999998</v>
      </c>
      <c r="S657" s="24">
        <v>106661390.7</v>
      </c>
      <c r="T657" s="24">
        <v>54964421.829999998</v>
      </c>
      <c r="U657" s="24">
        <v>13684992.359999999</v>
      </c>
      <c r="V657" s="24">
        <v>51696968.869999997</v>
      </c>
      <c r="W657" s="24">
        <v>0</v>
      </c>
      <c r="X657" s="24">
        <v>0</v>
      </c>
      <c r="Y657" s="24">
        <v>0</v>
      </c>
      <c r="Z657" s="24">
        <v>0</v>
      </c>
      <c r="AA657" s="24">
        <f t="shared" si="10"/>
        <v>98875329.310000002</v>
      </c>
    </row>
    <row r="658" spans="1:27" x14ac:dyDescent="0.35">
      <c r="A658" t="s">
        <v>56</v>
      </c>
      <c r="B658" t="s">
        <v>1967</v>
      </c>
      <c r="C658" t="s">
        <v>1968</v>
      </c>
      <c r="D658" t="s">
        <v>1978</v>
      </c>
      <c r="E658" t="s">
        <v>1596</v>
      </c>
      <c r="F658" t="s">
        <v>1646</v>
      </c>
      <c r="G658" t="s">
        <v>1970</v>
      </c>
      <c r="K658" s="24">
        <v>540998534.58000004</v>
      </c>
      <c r="L658" s="24">
        <v>540998534.58000004</v>
      </c>
      <c r="M658" s="24">
        <v>540998534.58000004</v>
      </c>
      <c r="N658" s="24">
        <v>0</v>
      </c>
      <c r="O658" s="24">
        <v>149046.39999999999</v>
      </c>
      <c r="P658" s="24">
        <v>0</v>
      </c>
      <c r="Q658" s="24">
        <v>0</v>
      </c>
      <c r="R658" s="24">
        <v>149046.39999999999</v>
      </c>
      <c r="S658" s="24">
        <v>3600</v>
      </c>
      <c r="T658" s="24">
        <v>0</v>
      </c>
      <c r="U658" s="24">
        <v>0</v>
      </c>
      <c r="V658" s="24">
        <v>3600</v>
      </c>
      <c r="W658" s="24">
        <v>0</v>
      </c>
      <c r="X658" s="24">
        <v>0</v>
      </c>
      <c r="Y658" s="24">
        <v>0</v>
      </c>
      <c r="Z658" s="24">
        <v>0</v>
      </c>
      <c r="AA658" s="24">
        <f t="shared" si="10"/>
        <v>152646.39999999999</v>
      </c>
    </row>
    <row r="659" spans="1:27" x14ac:dyDescent="0.35">
      <c r="A659" t="s">
        <v>56</v>
      </c>
      <c r="B659" t="s">
        <v>1967</v>
      </c>
      <c r="C659" t="s">
        <v>1972</v>
      </c>
      <c r="D659" t="s">
        <v>1987</v>
      </c>
      <c r="E659" t="s">
        <v>1544</v>
      </c>
      <c r="F659" t="s">
        <v>1560</v>
      </c>
      <c r="G659" t="s">
        <v>1970</v>
      </c>
      <c r="K659" s="24">
        <v>1354219641.52</v>
      </c>
      <c r="L659" s="24">
        <v>1130267055.3900001</v>
      </c>
      <c r="M659" s="24">
        <v>1354219641.52</v>
      </c>
      <c r="N659" s="24">
        <v>0</v>
      </c>
      <c r="O659" s="24">
        <v>132099.64000000001</v>
      </c>
      <c r="P659" s="24">
        <v>180000</v>
      </c>
      <c r="Q659" s="24">
        <v>108229.64</v>
      </c>
      <c r="R659" s="24">
        <v>-47900.36</v>
      </c>
      <c r="S659" s="24">
        <v>158806710.5</v>
      </c>
      <c r="T659" s="24">
        <v>25000000</v>
      </c>
      <c r="U659" s="24">
        <v>9815710.5099999998</v>
      </c>
      <c r="V659" s="24">
        <v>133806710.5</v>
      </c>
      <c r="W659" s="24">
        <v>0</v>
      </c>
      <c r="X659" s="24">
        <v>0</v>
      </c>
      <c r="Y659" s="24">
        <v>0</v>
      </c>
      <c r="Z659" s="24">
        <v>0</v>
      </c>
      <c r="AA659" s="24">
        <f t="shared" si="10"/>
        <v>133758810.14</v>
      </c>
    </row>
    <row r="660" spans="1:27" x14ac:dyDescent="0.35">
      <c r="A660" t="s">
        <v>56</v>
      </c>
      <c r="B660" t="s">
        <v>1971</v>
      </c>
      <c r="C660" t="s">
        <v>1972</v>
      </c>
      <c r="D660" t="s">
        <v>1982</v>
      </c>
      <c r="E660" t="s">
        <v>597</v>
      </c>
      <c r="F660" t="s">
        <v>704</v>
      </c>
      <c r="G660" t="s">
        <v>1970</v>
      </c>
      <c r="K660" s="24">
        <v>5106503125.8500004</v>
      </c>
      <c r="L660" s="24">
        <v>4199527512.9699998</v>
      </c>
      <c r="M660" s="24">
        <v>5106503125.8500004</v>
      </c>
      <c r="N660" s="24">
        <v>0</v>
      </c>
      <c r="O660" s="24">
        <v>7494770.9900000002</v>
      </c>
      <c r="P660" s="24">
        <v>3462643.6</v>
      </c>
      <c r="Q660" s="24">
        <v>4765292.34</v>
      </c>
      <c r="R660" s="24">
        <v>4032127.39</v>
      </c>
      <c r="S660" s="24">
        <v>233086774.80000001</v>
      </c>
      <c r="T660" s="24">
        <v>98853309.260000005</v>
      </c>
      <c r="U660" s="24">
        <v>31305633.66</v>
      </c>
      <c r="V660" s="24">
        <v>134233465.53999999</v>
      </c>
      <c r="W660" s="24">
        <v>0</v>
      </c>
      <c r="X660" s="24">
        <v>0</v>
      </c>
      <c r="Y660" s="24">
        <v>0</v>
      </c>
      <c r="Z660" s="24">
        <v>0</v>
      </c>
      <c r="AA660" s="24">
        <f t="shared" si="10"/>
        <v>138265592.92999998</v>
      </c>
    </row>
    <row r="661" spans="1:27" x14ac:dyDescent="0.35">
      <c r="A661" t="s">
        <v>56</v>
      </c>
      <c r="B661" t="s">
        <v>1971</v>
      </c>
      <c r="C661" t="s">
        <v>1968</v>
      </c>
      <c r="D661" t="s">
        <v>1978</v>
      </c>
      <c r="E661" t="s">
        <v>1026</v>
      </c>
      <c r="F661" t="s">
        <v>1078</v>
      </c>
      <c r="G661" t="s">
        <v>1970</v>
      </c>
      <c r="K661" s="24">
        <v>2872015346.3499999</v>
      </c>
      <c r="L661" s="24">
        <v>2527917280.5100002</v>
      </c>
      <c r="M661" s="24">
        <v>2872015346.3499999</v>
      </c>
      <c r="N661" s="24">
        <v>0</v>
      </c>
      <c r="O661" s="24">
        <v>12516508.630000001</v>
      </c>
      <c r="P661" s="24">
        <v>6610737.8200000003</v>
      </c>
      <c r="Q661" s="24">
        <v>3225600.32</v>
      </c>
      <c r="R661" s="24">
        <v>5905770.8099999996</v>
      </c>
      <c r="S661" s="24">
        <v>151798650.09999999</v>
      </c>
      <c r="T661" s="24">
        <v>60819349.210000001</v>
      </c>
      <c r="U661" s="24">
        <v>22348670.699999999</v>
      </c>
      <c r="V661" s="24">
        <v>90979300.890000001</v>
      </c>
      <c r="W661" s="24">
        <v>0</v>
      </c>
      <c r="X661" s="24">
        <v>0</v>
      </c>
      <c r="Y661" s="24">
        <v>0</v>
      </c>
      <c r="Z661" s="24">
        <v>0</v>
      </c>
      <c r="AA661" s="24">
        <f t="shared" si="10"/>
        <v>96885071.700000003</v>
      </c>
    </row>
    <row r="662" spans="1:27" x14ac:dyDescent="0.35">
      <c r="A662" t="s">
        <v>56</v>
      </c>
      <c r="B662" t="s">
        <v>1967</v>
      </c>
      <c r="C662" t="s">
        <v>1968</v>
      </c>
      <c r="D662" t="s">
        <v>1978</v>
      </c>
      <c r="E662" t="s">
        <v>1596</v>
      </c>
      <c r="F662" t="s">
        <v>1647</v>
      </c>
      <c r="G662" t="s">
        <v>1970</v>
      </c>
      <c r="K662" s="24">
        <v>1285826742.6700001</v>
      </c>
      <c r="L662" s="24">
        <v>1285826742.6700001</v>
      </c>
      <c r="M662" s="24">
        <v>1285826742.6700001</v>
      </c>
      <c r="N662" s="24">
        <v>0</v>
      </c>
      <c r="O662" s="24">
        <v>3317684.7</v>
      </c>
      <c r="P662" s="24">
        <v>482073.15</v>
      </c>
      <c r="Q662" s="24">
        <v>16.02</v>
      </c>
      <c r="R662" s="24">
        <v>2835611.55</v>
      </c>
      <c r="S662" s="24">
        <v>20721665.129999999</v>
      </c>
      <c r="T662" s="24">
        <v>20625128.25</v>
      </c>
      <c r="U662" s="24">
        <v>0</v>
      </c>
      <c r="V662" s="24">
        <v>96536.88</v>
      </c>
      <c r="W662" s="24">
        <v>0</v>
      </c>
      <c r="X662" s="24">
        <v>0</v>
      </c>
      <c r="Y662" s="24">
        <v>0</v>
      </c>
      <c r="Z662" s="24">
        <v>0</v>
      </c>
      <c r="AA662" s="24">
        <f t="shared" si="10"/>
        <v>2932148.4299999997</v>
      </c>
    </row>
    <row r="663" spans="1:27" x14ac:dyDescent="0.35">
      <c r="A663" t="s">
        <v>56</v>
      </c>
      <c r="B663" t="s">
        <v>1971</v>
      </c>
      <c r="C663" t="s">
        <v>1972</v>
      </c>
      <c r="D663" t="s">
        <v>1987</v>
      </c>
      <c r="E663" t="s">
        <v>32</v>
      </c>
      <c r="F663" t="s">
        <v>57</v>
      </c>
      <c r="G663" t="s">
        <v>1970</v>
      </c>
      <c r="K663" s="24">
        <v>2033154471.02</v>
      </c>
      <c r="L663" s="24">
        <v>2033154471.02</v>
      </c>
      <c r="M663" s="24">
        <v>2033154471.02</v>
      </c>
      <c r="N663" s="24">
        <v>0</v>
      </c>
      <c r="O663" s="24">
        <v>33982875.409999996</v>
      </c>
      <c r="P663" s="24">
        <v>6401165.3700000001</v>
      </c>
      <c r="Q663" s="24">
        <v>2166284.09</v>
      </c>
      <c r="R663" s="24">
        <v>27581710.039999999</v>
      </c>
      <c r="S663" s="24">
        <v>202703004.80000001</v>
      </c>
      <c r="T663" s="24">
        <v>134346200.40000001</v>
      </c>
      <c r="U663" s="24">
        <v>14144356.76</v>
      </c>
      <c r="V663" s="24">
        <v>68356804.400000006</v>
      </c>
      <c r="W663" s="24">
        <v>0</v>
      </c>
      <c r="X663" s="24">
        <v>0</v>
      </c>
      <c r="Y663" s="24">
        <v>0</v>
      </c>
      <c r="Z663" s="24">
        <v>0</v>
      </c>
      <c r="AA663" s="24">
        <f t="shared" si="10"/>
        <v>95938514.439999998</v>
      </c>
    </row>
    <row r="664" spans="1:27" x14ac:dyDescent="0.35">
      <c r="A664" t="s">
        <v>56</v>
      </c>
      <c r="B664" t="s">
        <v>1971</v>
      </c>
      <c r="C664" t="s">
        <v>1972</v>
      </c>
      <c r="D664" t="s">
        <v>1975</v>
      </c>
      <c r="E664" t="s">
        <v>484</v>
      </c>
      <c r="F664" t="s">
        <v>527</v>
      </c>
      <c r="G664" t="s">
        <v>1970</v>
      </c>
      <c r="K664" s="24">
        <v>472064283.75</v>
      </c>
      <c r="L664" s="24">
        <v>370898169.83999997</v>
      </c>
      <c r="M664" s="24">
        <v>472064283.75</v>
      </c>
      <c r="N664" s="24">
        <v>0</v>
      </c>
      <c r="O664" s="24">
        <v>2835927.12</v>
      </c>
      <c r="P664" s="24">
        <v>4989.42</v>
      </c>
      <c r="Q664" s="24">
        <v>2693294.87</v>
      </c>
      <c r="R664" s="24">
        <v>2830937.7</v>
      </c>
      <c r="S664" s="24">
        <v>48300104.060000002</v>
      </c>
      <c r="T664" s="24">
        <v>10583488.68</v>
      </c>
      <c r="U664" s="24">
        <v>5222446.34</v>
      </c>
      <c r="V664" s="24">
        <v>37716615.380000003</v>
      </c>
      <c r="W664" s="24">
        <v>0</v>
      </c>
      <c r="X664" s="24">
        <v>0</v>
      </c>
      <c r="Y664" s="24">
        <v>0</v>
      </c>
      <c r="Z664" s="24">
        <v>0</v>
      </c>
      <c r="AA664" s="24">
        <f t="shared" si="10"/>
        <v>40547553.080000006</v>
      </c>
    </row>
    <row r="665" spans="1:27" x14ac:dyDescent="0.35">
      <c r="A665" t="s">
        <v>56</v>
      </c>
      <c r="B665" t="s">
        <v>1971</v>
      </c>
      <c r="C665" t="s">
        <v>1972</v>
      </c>
      <c r="D665" t="s">
        <v>1990</v>
      </c>
      <c r="E665" t="s">
        <v>870</v>
      </c>
      <c r="F665" t="s">
        <v>874</v>
      </c>
      <c r="G665" t="s">
        <v>1970</v>
      </c>
      <c r="K665" s="24">
        <v>2177005753.5700002</v>
      </c>
      <c r="L665" s="24">
        <v>2177005753.5700002</v>
      </c>
      <c r="M665" s="24">
        <v>2177005753.5700002</v>
      </c>
      <c r="N665" s="24">
        <v>0</v>
      </c>
      <c r="O665" s="24">
        <v>0</v>
      </c>
      <c r="P665" s="24">
        <v>0</v>
      </c>
      <c r="Q665" s="24">
        <v>0</v>
      </c>
      <c r="R665" s="24">
        <v>0</v>
      </c>
      <c r="S665" s="24">
        <v>399765535.39999998</v>
      </c>
      <c r="T665" s="24">
        <v>88214569.260000005</v>
      </c>
      <c r="U665" s="24">
        <v>35346313.75</v>
      </c>
      <c r="V665" s="24">
        <v>311550966.13999999</v>
      </c>
      <c r="W665" s="24">
        <v>0</v>
      </c>
      <c r="X665" s="24">
        <v>0</v>
      </c>
      <c r="Y665" s="24">
        <v>0</v>
      </c>
      <c r="Z665" s="24">
        <v>0</v>
      </c>
      <c r="AA665" s="24">
        <f t="shared" si="10"/>
        <v>311550966.13999999</v>
      </c>
    </row>
    <row r="666" spans="1:27" x14ac:dyDescent="0.35">
      <c r="A666" t="s">
        <v>56</v>
      </c>
      <c r="B666" t="s">
        <v>1971</v>
      </c>
      <c r="C666" t="s">
        <v>1968</v>
      </c>
      <c r="D666" t="s">
        <v>1991</v>
      </c>
      <c r="E666" t="s">
        <v>952</v>
      </c>
      <c r="F666" t="s">
        <v>977</v>
      </c>
      <c r="G666" t="s">
        <v>1970</v>
      </c>
      <c r="K666" s="24">
        <v>1876931324.5999999</v>
      </c>
      <c r="L666" s="24">
        <v>1876931324.5999999</v>
      </c>
      <c r="M666" s="24">
        <v>1876931324.5999999</v>
      </c>
      <c r="N666" s="24">
        <v>0</v>
      </c>
      <c r="O666" s="24">
        <v>46240584.649999999</v>
      </c>
      <c r="P666" s="24">
        <v>149.12</v>
      </c>
      <c r="Q666" s="24">
        <v>37659.5</v>
      </c>
      <c r="R666" s="24">
        <v>46240435.530000001</v>
      </c>
      <c r="S666" s="24">
        <v>504495834.39999998</v>
      </c>
      <c r="T666" s="24">
        <v>77507317.810000002</v>
      </c>
      <c r="U666" s="24">
        <v>17437862.379999999</v>
      </c>
      <c r="V666" s="24">
        <v>426988516.58999997</v>
      </c>
      <c r="W666" s="24">
        <v>0</v>
      </c>
      <c r="X666" s="24">
        <v>0</v>
      </c>
      <c r="Y666" s="24">
        <v>0</v>
      </c>
      <c r="Z666" s="24">
        <v>0</v>
      </c>
      <c r="AA666" s="24">
        <f t="shared" si="10"/>
        <v>473228952.12</v>
      </c>
    </row>
    <row r="667" spans="1:27" x14ac:dyDescent="0.35">
      <c r="A667" t="s">
        <v>56</v>
      </c>
      <c r="B667" t="s">
        <v>1971</v>
      </c>
      <c r="C667" t="s">
        <v>1972</v>
      </c>
      <c r="D667" t="s">
        <v>1973</v>
      </c>
      <c r="E667" t="s">
        <v>307</v>
      </c>
      <c r="F667" t="s">
        <v>373</v>
      </c>
      <c r="G667" t="s">
        <v>1970</v>
      </c>
      <c r="K667" s="24">
        <v>1680224059.9100001</v>
      </c>
      <c r="L667" s="24">
        <v>1633539773.75</v>
      </c>
      <c r="M667" s="24">
        <v>1680224059.9100001</v>
      </c>
      <c r="N667" s="24">
        <v>0</v>
      </c>
      <c r="O667" s="24">
        <v>1492758.64</v>
      </c>
      <c r="P667" s="24">
        <v>160207.78</v>
      </c>
      <c r="Q667" s="24">
        <v>1124727.74</v>
      </c>
      <c r="R667" s="24">
        <v>1332550.8600000001</v>
      </c>
      <c r="S667" s="24">
        <v>226809903.30000001</v>
      </c>
      <c r="T667" s="24">
        <v>74677367.409999996</v>
      </c>
      <c r="U667" s="24">
        <v>28614386.440000001</v>
      </c>
      <c r="V667" s="24">
        <v>152132535.88999999</v>
      </c>
      <c r="W667" s="24">
        <v>0</v>
      </c>
      <c r="X667" s="24">
        <v>0</v>
      </c>
      <c r="Y667" s="24">
        <v>0</v>
      </c>
      <c r="Z667" s="24">
        <v>0</v>
      </c>
      <c r="AA667" s="24">
        <f t="shared" si="10"/>
        <v>153465086.75</v>
      </c>
    </row>
    <row r="668" spans="1:27" x14ac:dyDescent="0.35">
      <c r="A668" t="s">
        <v>56</v>
      </c>
      <c r="B668" t="s">
        <v>1971</v>
      </c>
      <c r="C668" t="s">
        <v>1968</v>
      </c>
      <c r="D668" t="s">
        <v>1983</v>
      </c>
      <c r="E668" t="s">
        <v>1199</v>
      </c>
      <c r="F668" t="s">
        <v>1201</v>
      </c>
      <c r="G668" t="s">
        <v>1970</v>
      </c>
      <c r="K668" s="24">
        <v>194299389.43000001</v>
      </c>
      <c r="L668" s="24">
        <v>194299389.43000001</v>
      </c>
      <c r="M668" s="24">
        <v>194299389.43000001</v>
      </c>
      <c r="N668" s="24">
        <v>0</v>
      </c>
      <c r="O668" s="24">
        <v>557958.47</v>
      </c>
      <c r="P668" s="24">
        <v>1239158.54</v>
      </c>
      <c r="Q668" s="24">
        <v>327841.08</v>
      </c>
      <c r="R668" s="24">
        <v>-681200.07</v>
      </c>
      <c r="S668" s="24">
        <v>7609982.6500000004</v>
      </c>
      <c r="T668" s="24">
        <v>1266180.51</v>
      </c>
      <c r="U668" s="24">
        <v>2478404.1</v>
      </c>
      <c r="V668" s="24">
        <v>6343802.1399999997</v>
      </c>
      <c r="W668" s="24">
        <v>0</v>
      </c>
      <c r="X668" s="24">
        <v>0</v>
      </c>
      <c r="Y668" s="24">
        <v>0</v>
      </c>
      <c r="Z668" s="24">
        <v>0</v>
      </c>
      <c r="AA668" s="24">
        <f t="shared" si="10"/>
        <v>5662602.0699999994</v>
      </c>
    </row>
    <row r="669" spans="1:27" x14ac:dyDescent="0.35">
      <c r="A669" t="s">
        <v>58</v>
      </c>
      <c r="B669" t="s">
        <v>1971</v>
      </c>
      <c r="C669" t="s">
        <v>1972</v>
      </c>
      <c r="D669" t="s">
        <v>1982</v>
      </c>
      <c r="E669" t="s">
        <v>597</v>
      </c>
      <c r="F669" t="s">
        <v>705</v>
      </c>
      <c r="G669" t="s">
        <v>1970</v>
      </c>
      <c r="H669" t="s">
        <v>1984</v>
      </c>
      <c r="K669" s="24">
        <v>786583779.10000002</v>
      </c>
      <c r="L669" s="24">
        <v>334453423.86000001</v>
      </c>
      <c r="M669" s="24">
        <v>786583779.10000002</v>
      </c>
      <c r="N669" s="24">
        <v>667893558.70000005</v>
      </c>
      <c r="O669" s="24">
        <v>84815719.450000003</v>
      </c>
      <c r="P669" s="24">
        <v>13218606.27</v>
      </c>
      <c r="Q669" s="24">
        <v>0</v>
      </c>
      <c r="R669" s="24">
        <v>71597113.180000007</v>
      </c>
      <c r="S669" s="24">
        <v>0</v>
      </c>
      <c r="T669" s="24">
        <v>0</v>
      </c>
      <c r="U669" s="24">
        <v>0</v>
      </c>
      <c r="V669" s="24">
        <v>0</v>
      </c>
      <c r="W669" s="24">
        <v>0</v>
      </c>
      <c r="X669" s="24">
        <v>0</v>
      </c>
      <c r="Y669" s="24">
        <v>0</v>
      </c>
      <c r="Z669" s="24">
        <v>0</v>
      </c>
      <c r="AA669" s="24">
        <f t="shared" si="10"/>
        <v>71597113.180000007</v>
      </c>
    </row>
    <row r="670" spans="1:27" x14ac:dyDescent="0.35">
      <c r="A670" t="s">
        <v>58</v>
      </c>
      <c r="B670" t="s">
        <v>1971</v>
      </c>
      <c r="C670" t="s">
        <v>1968</v>
      </c>
      <c r="D670" t="s">
        <v>1978</v>
      </c>
      <c r="E670" t="s">
        <v>1026</v>
      </c>
      <c r="F670" t="s">
        <v>1079</v>
      </c>
      <c r="G670" t="s">
        <v>1970</v>
      </c>
      <c r="H670" t="s">
        <v>1984</v>
      </c>
      <c r="K670" s="24">
        <v>254151081.5</v>
      </c>
      <c r="L670" s="24">
        <v>102307022.40000001</v>
      </c>
      <c r="M670" s="24">
        <v>254151081.5</v>
      </c>
      <c r="N670" s="24">
        <v>166386963.59999999</v>
      </c>
      <c r="O670" s="24">
        <v>32483888.66</v>
      </c>
      <c r="P670" s="24">
        <v>1642237.3</v>
      </c>
      <c r="Q670" s="24">
        <v>373243.59</v>
      </c>
      <c r="R670" s="24">
        <v>30841651.359999999</v>
      </c>
      <c r="S670" s="24">
        <v>0</v>
      </c>
      <c r="T670" s="24">
        <v>0</v>
      </c>
      <c r="U670" s="24">
        <v>0</v>
      </c>
      <c r="V670" s="24">
        <v>0</v>
      </c>
      <c r="W670" s="24">
        <v>0</v>
      </c>
      <c r="X670" s="24">
        <v>0</v>
      </c>
      <c r="Y670" s="24">
        <v>0</v>
      </c>
      <c r="Z670" s="24">
        <v>0</v>
      </c>
      <c r="AA670" s="24">
        <f t="shared" si="10"/>
        <v>30841651.359999999</v>
      </c>
    </row>
    <row r="671" spans="1:27" x14ac:dyDescent="0.35">
      <c r="A671" t="s">
        <v>58</v>
      </c>
      <c r="B671" t="s">
        <v>1967</v>
      </c>
      <c r="C671" t="s">
        <v>1968</v>
      </c>
      <c r="D671" t="s">
        <v>1978</v>
      </c>
      <c r="E671" t="s">
        <v>1596</v>
      </c>
      <c r="F671" t="s">
        <v>1648</v>
      </c>
      <c r="G671" t="s">
        <v>1970</v>
      </c>
      <c r="H671" t="s">
        <v>1984</v>
      </c>
      <c r="K671" s="24">
        <v>258938213</v>
      </c>
      <c r="L671" s="24">
        <v>258938213</v>
      </c>
      <c r="M671" s="24">
        <v>258938213</v>
      </c>
      <c r="N671" s="24">
        <v>254529567.30000001</v>
      </c>
      <c r="O671" s="24">
        <v>52641239.259999998</v>
      </c>
      <c r="P671" s="24">
        <v>893099.29</v>
      </c>
      <c r="Q671" s="24">
        <v>2424869.2400000002</v>
      </c>
      <c r="R671" s="24">
        <v>51748139.969999999</v>
      </c>
      <c r="S671" s="24">
        <v>0</v>
      </c>
      <c r="T671" s="24">
        <v>0</v>
      </c>
      <c r="U671" s="24">
        <v>0</v>
      </c>
      <c r="V671" s="24">
        <v>0</v>
      </c>
      <c r="W671" s="24">
        <v>0</v>
      </c>
      <c r="X671" s="24">
        <v>0</v>
      </c>
      <c r="Y671" s="24">
        <v>0</v>
      </c>
      <c r="Z671" s="24">
        <v>0</v>
      </c>
      <c r="AA671" s="24">
        <f t="shared" si="10"/>
        <v>51748139.969999999</v>
      </c>
    </row>
    <row r="672" spans="1:27" x14ac:dyDescent="0.35">
      <c r="A672" t="s">
        <v>58</v>
      </c>
      <c r="B672" t="s">
        <v>1971</v>
      </c>
      <c r="C672" t="s">
        <v>1972</v>
      </c>
      <c r="D672" t="s">
        <v>1973</v>
      </c>
      <c r="E672" t="s">
        <v>307</v>
      </c>
      <c r="F672" t="s">
        <v>374</v>
      </c>
      <c r="G672" t="s">
        <v>1970</v>
      </c>
      <c r="H672" t="s">
        <v>1984</v>
      </c>
      <c r="K672" s="24">
        <v>326257174.19999999</v>
      </c>
      <c r="L672" s="24">
        <v>196128841.77000001</v>
      </c>
      <c r="M672" s="24">
        <v>326257174.19999999</v>
      </c>
      <c r="N672" s="24">
        <v>155570554.69999999</v>
      </c>
      <c r="O672" s="24">
        <v>20868362.289999999</v>
      </c>
      <c r="P672" s="24">
        <v>10307850.890000001</v>
      </c>
      <c r="Q672" s="24">
        <v>3658702.26</v>
      </c>
      <c r="R672" s="24">
        <v>10560511.4</v>
      </c>
      <c r="S672" s="24">
        <v>0</v>
      </c>
      <c r="T672" s="24">
        <v>0</v>
      </c>
      <c r="U672" s="24">
        <v>0</v>
      </c>
      <c r="V672" s="24">
        <v>0</v>
      </c>
      <c r="W672" s="24">
        <v>0</v>
      </c>
      <c r="X672" s="24">
        <v>0</v>
      </c>
      <c r="Y672" s="24">
        <v>0</v>
      </c>
      <c r="Z672" s="24">
        <v>0</v>
      </c>
      <c r="AA672" s="24">
        <f t="shared" si="10"/>
        <v>10560511.4</v>
      </c>
    </row>
    <row r="673" spans="1:27" x14ac:dyDescent="0.35">
      <c r="A673" t="s">
        <v>58</v>
      </c>
      <c r="B673" t="s">
        <v>1986</v>
      </c>
      <c r="C673" t="s">
        <v>1972</v>
      </c>
      <c r="D673" t="s">
        <v>1987</v>
      </c>
      <c r="E673" t="s">
        <v>1832</v>
      </c>
      <c r="F673" t="s">
        <v>1887</v>
      </c>
      <c r="G673" t="s">
        <v>1970</v>
      </c>
      <c r="H673" t="s">
        <v>1984</v>
      </c>
      <c r="K673" s="24">
        <v>276932800.10000002</v>
      </c>
      <c r="L673" s="24">
        <v>143101559.09999999</v>
      </c>
      <c r="M673" s="24">
        <v>276932800.10000002</v>
      </c>
      <c r="N673" s="24">
        <v>0</v>
      </c>
      <c r="O673" s="24">
        <v>137480.14000000001</v>
      </c>
      <c r="P673" s="24">
        <v>0</v>
      </c>
      <c r="Q673" s="24">
        <v>95872.75</v>
      </c>
      <c r="R673" s="24">
        <v>137480.14000000001</v>
      </c>
      <c r="S673" s="24">
        <v>0</v>
      </c>
      <c r="T673" s="24">
        <v>0</v>
      </c>
      <c r="U673" s="24">
        <v>0</v>
      </c>
      <c r="V673" s="24">
        <v>0</v>
      </c>
      <c r="W673" s="24">
        <v>0</v>
      </c>
      <c r="X673" s="24">
        <v>0</v>
      </c>
      <c r="Y673" s="24">
        <v>0</v>
      </c>
      <c r="Z673" s="24">
        <v>0</v>
      </c>
      <c r="AA673" s="24">
        <f t="shared" si="10"/>
        <v>137480.14000000001</v>
      </c>
    </row>
    <row r="674" spans="1:27" x14ac:dyDescent="0.35">
      <c r="A674" t="s">
        <v>58</v>
      </c>
      <c r="B674" t="s">
        <v>1971</v>
      </c>
      <c r="C674" t="s">
        <v>1972</v>
      </c>
      <c r="D674" t="s">
        <v>1982</v>
      </c>
      <c r="E674" t="s">
        <v>597</v>
      </c>
      <c r="F674" t="s">
        <v>706</v>
      </c>
      <c r="G674" t="s">
        <v>1970</v>
      </c>
      <c r="H674" t="s">
        <v>1984</v>
      </c>
      <c r="K674" s="24">
        <v>487487676.89999998</v>
      </c>
      <c r="L674" s="24">
        <v>285513315.13999999</v>
      </c>
      <c r="M674" s="24">
        <v>487487676.89999998</v>
      </c>
      <c r="N674" s="24">
        <v>458894110.69999999</v>
      </c>
      <c r="O674" s="24">
        <v>18707649.219999999</v>
      </c>
      <c r="P674" s="24">
        <v>6104779.6699999999</v>
      </c>
      <c r="Q674" s="24">
        <v>5149864.74</v>
      </c>
      <c r="R674" s="24">
        <v>12602869.550000001</v>
      </c>
      <c r="S674" s="24">
        <v>0</v>
      </c>
      <c r="T674" s="24">
        <v>0</v>
      </c>
      <c r="U674" s="24">
        <v>0</v>
      </c>
      <c r="V674" s="24">
        <v>0</v>
      </c>
      <c r="W674" s="24">
        <v>0</v>
      </c>
      <c r="X674" s="24">
        <v>0</v>
      </c>
      <c r="Y674" s="24">
        <v>0</v>
      </c>
      <c r="Z674" s="24">
        <v>0</v>
      </c>
      <c r="AA674" s="24">
        <f t="shared" si="10"/>
        <v>12602869.550000001</v>
      </c>
    </row>
    <row r="675" spans="1:27" x14ac:dyDescent="0.35">
      <c r="A675" t="s">
        <v>58</v>
      </c>
      <c r="B675" t="s">
        <v>1967</v>
      </c>
      <c r="C675" t="s">
        <v>1972</v>
      </c>
      <c r="D675" t="s">
        <v>1987</v>
      </c>
      <c r="E675" t="s">
        <v>1544</v>
      </c>
      <c r="F675" t="s">
        <v>1561</v>
      </c>
      <c r="G675" t="s">
        <v>1970</v>
      </c>
      <c r="H675" t="s">
        <v>1984</v>
      </c>
      <c r="K675" s="24">
        <v>486462265.5</v>
      </c>
      <c r="L675" s="24">
        <v>486462265.5</v>
      </c>
      <c r="M675" s="24">
        <v>486462265.5</v>
      </c>
      <c r="N675" s="24">
        <v>364125009.89999998</v>
      </c>
      <c r="O675" s="24">
        <v>6691691.3600000003</v>
      </c>
      <c r="P675" s="24">
        <v>6766528.0599999996</v>
      </c>
      <c r="Q675" s="24">
        <v>0</v>
      </c>
      <c r="R675" s="24">
        <v>-74836.7</v>
      </c>
      <c r="S675" s="24">
        <v>0</v>
      </c>
      <c r="T675" s="24">
        <v>0</v>
      </c>
      <c r="U675" s="24">
        <v>0</v>
      </c>
      <c r="V675" s="24">
        <v>0</v>
      </c>
      <c r="W675" s="24">
        <v>0</v>
      </c>
      <c r="X675" s="24">
        <v>0</v>
      </c>
      <c r="Y675" s="24">
        <v>0</v>
      </c>
      <c r="Z675" s="24">
        <v>0</v>
      </c>
      <c r="AA675" s="24">
        <f t="shared" si="10"/>
        <v>-74836.7</v>
      </c>
    </row>
    <row r="676" spans="1:27" x14ac:dyDescent="0.35">
      <c r="A676" t="s">
        <v>58</v>
      </c>
      <c r="B676" t="s">
        <v>1971</v>
      </c>
      <c r="C676" t="s">
        <v>1972</v>
      </c>
      <c r="D676" t="s">
        <v>1975</v>
      </c>
      <c r="E676" t="s">
        <v>484</v>
      </c>
      <c r="F676" t="s">
        <v>528</v>
      </c>
      <c r="G676" t="s">
        <v>1970</v>
      </c>
      <c r="H676" t="s">
        <v>1984</v>
      </c>
      <c r="K676" s="24">
        <v>238944064.59999999</v>
      </c>
      <c r="L676" s="24">
        <v>159514424.83000001</v>
      </c>
      <c r="M676" s="24">
        <v>238944064.59999999</v>
      </c>
      <c r="N676" s="24">
        <v>186170353.30000001</v>
      </c>
      <c r="O676" s="24">
        <v>20934695.52</v>
      </c>
      <c r="P676" s="24">
        <v>4798451.62</v>
      </c>
      <c r="Q676" s="24">
        <v>3543234.33</v>
      </c>
      <c r="R676" s="24">
        <v>16136243.9</v>
      </c>
      <c r="S676" s="24">
        <v>0</v>
      </c>
      <c r="T676" s="24">
        <v>0</v>
      </c>
      <c r="U676" s="24">
        <v>0</v>
      </c>
      <c r="V676" s="24">
        <v>0</v>
      </c>
      <c r="W676" s="24">
        <v>0</v>
      </c>
      <c r="X676" s="24">
        <v>0</v>
      </c>
      <c r="Y676" s="24">
        <v>0</v>
      </c>
      <c r="Z676" s="24">
        <v>0</v>
      </c>
      <c r="AA676" s="24">
        <f t="shared" si="10"/>
        <v>16136243.9</v>
      </c>
    </row>
    <row r="677" spans="1:27" x14ac:dyDescent="0.35">
      <c r="A677" t="s">
        <v>58</v>
      </c>
      <c r="B677" t="s">
        <v>1986</v>
      </c>
      <c r="C677" t="s">
        <v>1972</v>
      </c>
      <c r="D677" t="s">
        <v>1987</v>
      </c>
      <c r="E677" t="s">
        <v>1832</v>
      </c>
      <c r="F677" t="s">
        <v>1459</v>
      </c>
      <c r="G677" t="s">
        <v>1970</v>
      </c>
      <c r="H677" t="s">
        <v>1984</v>
      </c>
      <c r="I677" t="s">
        <v>1981</v>
      </c>
      <c r="K677" s="24">
        <v>325208467.19999999</v>
      </c>
      <c r="L677" s="24">
        <v>325208467.19999999</v>
      </c>
      <c r="M677" s="24">
        <v>325208467.19999999</v>
      </c>
      <c r="N677" s="24">
        <v>0</v>
      </c>
      <c r="O677" s="24">
        <v>0</v>
      </c>
      <c r="P677" s="24">
        <v>212831.89</v>
      </c>
      <c r="Q677" s="24">
        <v>0</v>
      </c>
      <c r="R677" s="24">
        <v>-212831.89</v>
      </c>
      <c r="S677" s="24">
        <v>0</v>
      </c>
      <c r="T677" s="24">
        <v>0</v>
      </c>
      <c r="U677" s="24">
        <v>0</v>
      </c>
      <c r="V677" s="24">
        <v>0</v>
      </c>
      <c r="W677" s="24">
        <v>0</v>
      </c>
      <c r="X677" s="24">
        <v>212831.89</v>
      </c>
      <c r="Y677" s="24">
        <v>0</v>
      </c>
      <c r="Z677" s="24">
        <v>-212831.89</v>
      </c>
      <c r="AA677" s="24">
        <f t="shared" si="10"/>
        <v>-425663.78</v>
      </c>
    </row>
    <row r="678" spans="1:27" x14ac:dyDescent="0.35">
      <c r="A678" t="s">
        <v>58</v>
      </c>
      <c r="B678" t="s">
        <v>1971</v>
      </c>
      <c r="C678" t="s">
        <v>1972</v>
      </c>
      <c r="D678" t="s">
        <v>1982</v>
      </c>
      <c r="E678" t="s">
        <v>597</v>
      </c>
      <c r="F678" t="s">
        <v>707</v>
      </c>
      <c r="G678" t="s">
        <v>1970</v>
      </c>
      <c r="H678" t="s">
        <v>1984</v>
      </c>
      <c r="I678" t="s">
        <v>1981</v>
      </c>
      <c r="K678" s="24">
        <v>437626300.30000001</v>
      </c>
      <c r="L678" s="24">
        <v>198815160.46000001</v>
      </c>
      <c r="M678" s="24">
        <v>198815160.46000001</v>
      </c>
      <c r="N678" s="24">
        <v>278856507.60000002</v>
      </c>
      <c r="O678" s="24">
        <v>3310210.78</v>
      </c>
      <c r="P678" s="24">
        <v>15452680.960000001</v>
      </c>
      <c r="Q678" s="24">
        <v>1225404.42</v>
      </c>
      <c r="R678" s="24">
        <v>-12142470.18</v>
      </c>
      <c r="S678" s="24">
        <v>18.309999999999999</v>
      </c>
      <c r="T678" s="24">
        <v>0</v>
      </c>
      <c r="U678" s="24">
        <v>18.309999999999999</v>
      </c>
      <c r="V678" s="24">
        <v>18.309999999999999</v>
      </c>
      <c r="W678" s="24">
        <v>3310229.09</v>
      </c>
      <c r="X678" s="24">
        <v>15452680.960000001</v>
      </c>
      <c r="Y678" s="24">
        <v>1225422.73</v>
      </c>
      <c r="Z678" s="24">
        <v>-12142451.869999999</v>
      </c>
      <c r="AA678" s="24">
        <f t="shared" si="10"/>
        <v>-24284903.739999998</v>
      </c>
    </row>
    <row r="679" spans="1:27" x14ac:dyDescent="0.35">
      <c r="A679" t="s">
        <v>58</v>
      </c>
      <c r="B679" t="s">
        <v>1971</v>
      </c>
      <c r="C679" t="s">
        <v>1972</v>
      </c>
      <c r="D679" t="s">
        <v>1973</v>
      </c>
      <c r="E679" t="s">
        <v>307</v>
      </c>
      <c r="F679" t="s">
        <v>375</v>
      </c>
      <c r="G679" t="s">
        <v>1970</v>
      </c>
      <c r="H679" t="s">
        <v>1984</v>
      </c>
      <c r="I679" t="s">
        <v>1981</v>
      </c>
      <c r="K679" s="24">
        <v>208809463.40000001</v>
      </c>
      <c r="L679" s="24">
        <v>95577373.890000001</v>
      </c>
      <c r="M679" s="24">
        <v>95577373.890000001</v>
      </c>
      <c r="N679" s="24">
        <v>105385850.2</v>
      </c>
      <c r="O679" s="24">
        <v>1772729.89</v>
      </c>
      <c r="P679" s="24">
        <v>10368021.91</v>
      </c>
      <c r="Q679" s="24">
        <v>1669276.69</v>
      </c>
      <c r="R679" s="24">
        <v>-8595292.0199999996</v>
      </c>
      <c r="S679" s="24">
        <v>0</v>
      </c>
      <c r="T679" s="24">
        <v>0</v>
      </c>
      <c r="U679" s="24">
        <v>0</v>
      </c>
      <c r="V679" s="24">
        <v>0</v>
      </c>
      <c r="W679" s="24">
        <v>1772729.89</v>
      </c>
      <c r="X679" s="24">
        <v>10368021.91</v>
      </c>
      <c r="Y679" s="24">
        <v>1669276.69</v>
      </c>
      <c r="Z679" s="24">
        <v>-8595292.0199999996</v>
      </c>
      <c r="AA679" s="24">
        <f t="shared" si="10"/>
        <v>-17190584.039999999</v>
      </c>
    </row>
    <row r="680" spans="1:27" x14ac:dyDescent="0.35">
      <c r="A680" t="s">
        <v>58</v>
      </c>
      <c r="B680" t="s">
        <v>1971</v>
      </c>
      <c r="C680" t="s">
        <v>1968</v>
      </c>
      <c r="D680" t="s">
        <v>1991</v>
      </c>
      <c r="E680" t="s">
        <v>952</v>
      </c>
      <c r="F680" t="s">
        <v>978</v>
      </c>
      <c r="G680" t="s">
        <v>1970</v>
      </c>
      <c r="H680" t="s">
        <v>1984</v>
      </c>
      <c r="K680" s="24">
        <v>510900167.80000001</v>
      </c>
      <c r="L680" s="24">
        <v>327477379.57999998</v>
      </c>
      <c r="M680" s="24">
        <v>510900167.80000001</v>
      </c>
      <c r="N680" s="24">
        <v>443135353.60000002</v>
      </c>
      <c r="O680" s="24">
        <v>2138038.6800000002</v>
      </c>
      <c r="P680" s="24">
        <v>37020168.420000002</v>
      </c>
      <c r="Q680" s="24">
        <v>2073070.44</v>
      </c>
      <c r="R680" s="24">
        <v>-34882129.740000002</v>
      </c>
      <c r="S680" s="24">
        <v>0</v>
      </c>
      <c r="T680" s="24">
        <v>0</v>
      </c>
      <c r="U680" s="24">
        <v>0</v>
      </c>
      <c r="V680" s="24">
        <v>0</v>
      </c>
      <c r="W680" s="24">
        <v>0</v>
      </c>
      <c r="X680" s="24">
        <v>0</v>
      </c>
      <c r="Y680" s="24">
        <v>0</v>
      </c>
      <c r="Z680" s="24">
        <v>0</v>
      </c>
      <c r="AA680" s="24">
        <f t="shared" si="10"/>
        <v>-34882129.740000002</v>
      </c>
    </row>
    <row r="681" spans="1:27" x14ac:dyDescent="0.35">
      <c r="A681" t="s">
        <v>58</v>
      </c>
      <c r="B681" t="s">
        <v>1971</v>
      </c>
      <c r="C681" t="s">
        <v>1972</v>
      </c>
      <c r="D681" t="s">
        <v>1975</v>
      </c>
      <c r="E681" t="s">
        <v>484</v>
      </c>
      <c r="F681" t="s">
        <v>529</v>
      </c>
      <c r="G681" t="s">
        <v>1970</v>
      </c>
      <c r="H681" t="s">
        <v>1984</v>
      </c>
      <c r="I681" t="s">
        <v>1981</v>
      </c>
      <c r="K681" s="24">
        <v>432257039.89999998</v>
      </c>
      <c r="L681" s="24">
        <v>194965060.63999999</v>
      </c>
      <c r="M681" s="24">
        <v>194965060.63999999</v>
      </c>
      <c r="N681" s="24">
        <v>316890504.30000001</v>
      </c>
      <c r="O681" s="24">
        <v>5400071.8200000003</v>
      </c>
      <c r="P681" s="24">
        <v>24186672.84</v>
      </c>
      <c r="Q681" s="24">
        <v>2737465.25</v>
      </c>
      <c r="R681" s="24">
        <v>-18786601.02</v>
      </c>
      <c r="S681" s="24">
        <v>0</v>
      </c>
      <c r="T681" s="24">
        <v>0</v>
      </c>
      <c r="U681" s="24">
        <v>0</v>
      </c>
      <c r="V681" s="24">
        <v>0</v>
      </c>
      <c r="W681" s="24">
        <v>5400071.8200000003</v>
      </c>
      <c r="X681" s="24">
        <v>24186672.84</v>
      </c>
      <c r="Y681" s="24">
        <v>2737465.25</v>
      </c>
      <c r="Z681" s="24">
        <v>-18786601.02</v>
      </c>
      <c r="AA681" s="24">
        <f t="shared" si="10"/>
        <v>-37573202.039999999</v>
      </c>
    </row>
    <row r="682" spans="1:27" x14ac:dyDescent="0.35">
      <c r="A682" t="s">
        <v>58</v>
      </c>
      <c r="B682" t="s">
        <v>1986</v>
      </c>
      <c r="C682" t="s">
        <v>1972</v>
      </c>
      <c r="D682" t="s">
        <v>1987</v>
      </c>
      <c r="E682" t="s">
        <v>1832</v>
      </c>
      <c r="F682" t="s">
        <v>1460</v>
      </c>
      <c r="G682" t="s">
        <v>1970</v>
      </c>
      <c r="H682" t="s">
        <v>1984</v>
      </c>
      <c r="I682" t="s">
        <v>1981</v>
      </c>
      <c r="K682" s="24">
        <v>167739310.59999999</v>
      </c>
      <c r="L682" s="24">
        <v>124965054.53</v>
      </c>
      <c r="M682" s="24">
        <v>124965054.53</v>
      </c>
      <c r="N682" s="24">
        <v>15154896.140000001</v>
      </c>
      <c r="O682" s="24">
        <v>418301.59</v>
      </c>
      <c r="P682" s="24">
        <v>7911086.8899999997</v>
      </c>
      <c r="Q682" s="24">
        <v>5754.3</v>
      </c>
      <c r="R682" s="24">
        <v>-7492785.2999999998</v>
      </c>
      <c r="S682" s="24">
        <v>0</v>
      </c>
      <c r="T682" s="24">
        <v>0</v>
      </c>
      <c r="U682" s="24">
        <v>0</v>
      </c>
      <c r="V682" s="24">
        <v>0</v>
      </c>
      <c r="W682" s="24">
        <v>418301.59</v>
      </c>
      <c r="X682" s="24">
        <v>7911086.8899999997</v>
      </c>
      <c r="Y682" s="24">
        <v>5754.3</v>
      </c>
      <c r="Z682" s="24">
        <v>-7492785.2999999998</v>
      </c>
      <c r="AA682" s="24">
        <f t="shared" si="10"/>
        <v>-14985570.6</v>
      </c>
    </row>
    <row r="683" spans="1:27" x14ac:dyDescent="0.35">
      <c r="A683" t="s">
        <v>58</v>
      </c>
      <c r="B683" t="s">
        <v>1971</v>
      </c>
      <c r="C683" t="s">
        <v>1972</v>
      </c>
      <c r="D683" t="s">
        <v>1973</v>
      </c>
      <c r="E683" t="s">
        <v>307</v>
      </c>
      <c r="F683" t="s">
        <v>376</v>
      </c>
      <c r="G683" t="s">
        <v>1970</v>
      </c>
      <c r="H683" t="s">
        <v>1984</v>
      </c>
      <c r="K683" s="24">
        <v>240517477.40000001</v>
      </c>
      <c r="L683" s="24">
        <v>120843522.14</v>
      </c>
      <c r="M683" s="24">
        <v>240517477.40000001</v>
      </c>
      <c r="N683" s="24">
        <v>58252300.07</v>
      </c>
      <c r="O683" s="24">
        <v>1953339.47</v>
      </c>
      <c r="P683" s="24">
        <v>13163591.66</v>
      </c>
      <c r="Q683" s="24">
        <v>1437863.92</v>
      </c>
      <c r="R683" s="24">
        <v>-11210252.189999999</v>
      </c>
      <c r="S683" s="24">
        <v>0</v>
      </c>
      <c r="T683" s="24">
        <v>0</v>
      </c>
      <c r="U683" s="24">
        <v>0</v>
      </c>
      <c r="V683" s="24">
        <v>0</v>
      </c>
      <c r="W683" s="24">
        <v>0</v>
      </c>
      <c r="X683" s="24">
        <v>0</v>
      </c>
      <c r="Y683" s="24">
        <v>0</v>
      </c>
      <c r="Z683" s="24">
        <v>0</v>
      </c>
      <c r="AA683" s="24">
        <f t="shared" si="10"/>
        <v>-11210252.189999999</v>
      </c>
    </row>
    <row r="684" spans="1:27" x14ac:dyDescent="0.35">
      <c r="A684" t="s">
        <v>58</v>
      </c>
      <c r="B684" t="s">
        <v>1971</v>
      </c>
      <c r="C684" t="s">
        <v>1968</v>
      </c>
      <c r="D684" t="s">
        <v>1978</v>
      </c>
      <c r="E684" t="s">
        <v>1026</v>
      </c>
      <c r="F684" t="s">
        <v>1080</v>
      </c>
      <c r="G684" t="s">
        <v>1970</v>
      </c>
      <c r="H684" t="s">
        <v>1984</v>
      </c>
      <c r="K684" s="24">
        <v>365764125.80000001</v>
      </c>
      <c r="L684" s="24">
        <v>261557434.71000001</v>
      </c>
      <c r="M684" s="24">
        <v>365764125.80000001</v>
      </c>
      <c r="N684" s="24">
        <v>160293832.59999999</v>
      </c>
      <c r="O684" s="24">
        <v>2076815.49</v>
      </c>
      <c r="P684" s="24">
        <v>6641590.3600000003</v>
      </c>
      <c r="Q684" s="24">
        <v>0</v>
      </c>
      <c r="R684" s="24">
        <v>-4564774.87</v>
      </c>
      <c r="S684" s="24">
        <v>0</v>
      </c>
      <c r="T684" s="24">
        <v>0</v>
      </c>
      <c r="U684" s="24">
        <v>0</v>
      </c>
      <c r="V684" s="24">
        <v>0</v>
      </c>
      <c r="W684" s="24">
        <v>0</v>
      </c>
      <c r="X684" s="24">
        <v>0</v>
      </c>
      <c r="Y684" s="24">
        <v>0</v>
      </c>
      <c r="Z684" s="24">
        <v>0</v>
      </c>
      <c r="AA684" s="24">
        <f t="shared" si="10"/>
        <v>-4564774.87</v>
      </c>
    </row>
    <row r="685" spans="1:27" x14ac:dyDescent="0.35">
      <c r="A685" t="s">
        <v>58</v>
      </c>
      <c r="B685" t="s">
        <v>1967</v>
      </c>
      <c r="C685" t="s">
        <v>1972</v>
      </c>
      <c r="D685" t="s">
        <v>1987</v>
      </c>
      <c r="E685" t="s">
        <v>1544</v>
      </c>
      <c r="F685" t="s">
        <v>1562</v>
      </c>
      <c r="G685" t="s">
        <v>1970</v>
      </c>
      <c r="H685" t="s">
        <v>1984</v>
      </c>
      <c r="K685" s="24">
        <v>368240236.30000001</v>
      </c>
      <c r="L685" s="24">
        <v>368240236.30000001</v>
      </c>
      <c r="M685" s="24">
        <v>368240236.30000001</v>
      </c>
      <c r="N685" s="24">
        <v>331376178.19999999</v>
      </c>
      <c r="O685" s="24">
        <v>6584426.3499999996</v>
      </c>
      <c r="P685" s="24">
        <v>491514684.39999998</v>
      </c>
      <c r="Q685" s="24">
        <v>0</v>
      </c>
      <c r="R685" s="24">
        <v>-484930258.05000001</v>
      </c>
      <c r="S685" s="24">
        <v>0</v>
      </c>
      <c r="T685" s="24">
        <v>0</v>
      </c>
      <c r="U685" s="24">
        <v>0</v>
      </c>
      <c r="V685" s="24">
        <v>0</v>
      </c>
      <c r="W685" s="24">
        <v>0</v>
      </c>
      <c r="X685" s="24">
        <v>0</v>
      </c>
      <c r="Y685" s="24">
        <v>0</v>
      </c>
      <c r="Z685" s="24">
        <v>0</v>
      </c>
      <c r="AA685" s="24">
        <f t="shared" si="10"/>
        <v>-484930258.05000001</v>
      </c>
    </row>
    <row r="686" spans="1:27" x14ac:dyDescent="0.35">
      <c r="A686" t="s">
        <v>58</v>
      </c>
      <c r="B686" t="s">
        <v>1971</v>
      </c>
      <c r="C686" t="s">
        <v>1972</v>
      </c>
      <c r="D686" t="s">
        <v>1982</v>
      </c>
      <c r="E686" t="s">
        <v>597</v>
      </c>
      <c r="F686" t="s">
        <v>708</v>
      </c>
      <c r="G686" t="s">
        <v>1970</v>
      </c>
      <c r="H686" t="s">
        <v>1984</v>
      </c>
      <c r="K686" s="24">
        <v>1000156164</v>
      </c>
      <c r="L686" s="24">
        <v>658668372.36000001</v>
      </c>
      <c r="M686" s="24">
        <v>1000156164</v>
      </c>
      <c r="N686" s="24">
        <v>634908076.5</v>
      </c>
      <c r="O686" s="24">
        <v>11025865.48</v>
      </c>
      <c r="P686" s="24">
        <v>27875484.350000001</v>
      </c>
      <c r="Q686" s="24">
        <v>2937664.13</v>
      </c>
      <c r="R686" s="24">
        <v>-16849618.870000001</v>
      </c>
      <c r="S686" s="24">
        <v>0</v>
      </c>
      <c r="T686" s="24">
        <v>0</v>
      </c>
      <c r="U686" s="24">
        <v>0</v>
      </c>
      <c r="V686" s="24">
        <v>0</v>
      </c>
      <c r="W686" s="24">
        <v>0</v>
      </c>
      <c r="X686" s="24">
        <v>0</v>
      </c>
      <c r="Y686" s="24">
        <v>0</v>
      </c>
      <c r="Z686" s="24">
        <v>0</v>
      </c>
      <c r="AA686" s="24">
        <f t="shared" si="10"/>
        <v>-16849618.870000001</v>
      </c>
    </row>
    <row r="687" spans="1:27" x14ac:dyDescent="0.35">
      <c r="A687" t="s">
        <v>58</v>
      </c>
      <c r="B687" t="s">
        <v>1971</v>
      </c>
      <c r="C687" t="s">
        <v>1972</v>
      </c>
      <c r="D687" t="s">
        <v>1975</v>
      </c>
      <c r="E687" t="s">
        <v>484</v>
      </c>
      <c r="F687" t="s">
        <v>530</v>
      </c>
      <c r="G687" t="s">
        <v>1970</v>
      </c>
      <c r="H687" t="s">
        <v>1984</v>
      </c>
      <c r="K687" s="24">
        <v>1833211566</v>
      </c>
      <c r="L687" s="24">
        <v>1071940990.62</v>
      </c>
      <c r="M687" s="24">
        <v>1833211566</v>
      </c>
      <c r="N687" s="24">
        <v>706008782.20000005</v>
      </c>
      <c r="O687" s="24">
        <v>29278890.879999999</v>
      </c>
      <c r="P687" s="24">
        <v>74741835.310000002</v>
      </c>
      <c r="Q687" s="24">
        <v>12194586.6</v>
      </c>
      <c r="R687" s="24">
        <v>-45462944.43</v>
      </c>
      <c r="S687" s="24">
        <v>0</v>
      </c>
      <c r="T687" s="24">
        <v>0</v>
      </c>
      <c r="U687" s="24">
        <v>0</v>
      </c>
      <c r="V687" s="24">
        <v>0</v>
      </c>
      <c r="W687" s="24">
        <v>0</v>
      </c>
      <c r="X687" s="24">
        <v>0</v>
      </c>
      <c r="Y687" s="24">
        <v>0</v>
      </c>
      <c r="Z687" s="24">
        <v>0</v>
      </c>
      <c r="AA687" s="24">
        <f t="shared" si="10"/>
        <v>-45462944.43</v>
      </c>
    </row>
    <row r="688" spans="1:27" x14ac:dyDescent="0.35">
      <c r="A688" t="s">
        <v>58</v>
      </c>
      <c r="B688" t="s">
        <v>1971</v>
      </c>
      <c r="C688" t="s">
        <v>1972</v>
      </c>
      <c r="D688" t="s">
        <v>1982</v>
      </c>
      <c r="E688" t="s">
        <v>597</v>
      </c>
      <c r="F688" t="s">
        <v>709</v>
      </c>
      <c r="G688" t="s">
        <v>1970</v>
      </c>
      <c r="H688" t="s">
        <v>1984</v>
      </c>
      <c r="K688" s="24">
        <v>637763149.89999998</v>
      </c>
      <c r="L688" s="24">
        <v>274869829.44999999</v>
      </c>
      <c r="M688" s="24">
        <v>637763149.89999998</v>
      </c>
      <c r="N688" s="24">
        <v>533237429.5</v>
      </c>
      <c r="O688" s="24">
        <v>35816305.229999997</v>
      </c>
      <c r="P688" s="24">
        <v>13084073.800000001</v>
      </c>
      <c r="Q688" s="24">
        <v>7150938.4500000002</v>
      </c>
      <c r="R688" s="24">
        <v>22732231.43</v>
      </c>
      <c r="S688" s="24">
        <v>0</v>
      </c>
      <c r="T688" s="24">
        <v>0</v>
      </c>
      <c r="U688" s="24">
        <v>0</v>
      </c>
      <c r="V688" s="24">
        <v>0</v>
      </c>
      <c r="W688" s="24">
        <v>0</v>
      </c>
      <c r="X688" s="24">
        <v>0</v>
      </c>
      <c r="Y688" s="24">
        <v>0</v>
      </c>
      <c r="Z688" s="24">
        <v>0</v>
      </c>
      <c r="AA688" s="24">
        <f t="shared" si="10"/>
        <v>22732231.43</v>
      </c>
    </row>
    <row r="689" spans="1:27" x14ac:dyDescent="0.35">
      <c r="A689" t="s">
        <v>58</v>
      </c>
      <c r="B689" t="s">
        <v>1971</v>
      </c>
      <c r="C689" t="s">
        <v>1972</v>
      </c>
      <c r="D689" t="s">
        <v>1973</v>
      </c>
      <c r="E689" t="s">
        <v>307</v>
      </c>
      <c r="F689" t="s">
        <v>377</v>
      </c>
      <c r="G689" t="s">
        <v>1970</v>
      </c>
      <c r="H689" t="s">
        <v>1984</v>
      </c>
      <c r="K689" s="24">
        <v>155245681.5</v>
      </c>
      <c r="L689" s="24">
        <v>56282705.890000001</v>
      </c>
      <c r="M689" s="24">
        <v>155245681.5</v>
      </c>
      <c r="N689" s="24">
        <v>113267169.09999999</v>
      </c>
      <c r="O689" s="24">
        <v>6769940.5899999999</v>
      </c>
      <c r="P689" s="24">
        <v>4662523.54</v>
      </c>
      <c r="Q689" s="24">
        <v>2646936.7799999998</v>
      </c>
      <c r="R689" s="24">
        <v>2107417.0499999998</v>
      </c>
      <c r="S689" s="24">
        <v>0</v>
      </c>
      <c r="T689" s="24">
        <v>0</v>
      </c>
      <c r="U689" s="24">
        <v>0</v>
      </c>
      <c r="V689" s="24">
        <v>0</v>
      </c>
      <c r="W689" s="24">
        <v>0</v>
      </c>
      <c r="X689" s="24">
        <v>0</v>
      </c>
      <c r="Y689" s="24">
        <v>0</v>
      </c>
      <c r="Z689" s="24">
        <v>0</v>
      </c>
      <c r="AA689" s="24">
        <f t="shared" si="10"/>
        <v>2107417.0499999998</v>
      </c>
    </row>
    <row r="690" spans="1:27" x14ac:dyDescent="0.35">
      <c r="A690" t="s">
        <v>58</v>
      </c>
      <c r="B690" t="s">
        <v>1971</v>
      </c>
      <c r="C690" t="s">
        <v>1972</v>
      </c>
      <c r="D690" t="s">
        <v>1975</v>
      </c>
      <c r="E690" t="s">
        <v>484</v>
      </c>
      <c r="F690" t="s">
        <v>531</v>
      </c>
      <c r="G690" t="s">
        <v>1970</v>
      </c>
      <c r="H690" t="s">
        <v>1984</v>
      </c>
      <c r="K690" s="24">
        <v>185573476.40000001</v>
      </c>
      <c r="L690" s="24">
        <v>70566243.230000004</v>
      </c>
      <c r="M690" s="24">
        <v>185573476.40000001</v>
      </c>
      <c r="N690" s="24">
        <v>148206718.80000001</v>
      </c>
      <c r="O690" s="24">
        <v>6165448.0700000003</v>
      </c>
      <c r="P690" s="24">
        <v>5368208.1900000004</v>
      </c>
      <c r="Q690" s="24">
        <v>2698873.58</v>
      </c>
      <c r="R690" s="24">
        <v>797239.88</v>
      </c>
      <c r="S690" s="24">
        <v>0</v>
      </c>
      <c r="T690" s="24">
        <v>0</v>
      </c>
      <c r="U690" s="24">
        <v>0</v>
      </c>
      <c r="V690" s="24">
        <v>0</v>
      </c>
      <c r="W690" s="24">
        <v>0</v>
      </c>
      <c r="X690" s="24">
        <v>0</v>
      </c>
      <c r="Y690" s="24">
        <v>0</v>
      </c>
      <c r="Z690" s="24">
        <v>0</v>
      </c>
      <c r="AA690" s="24">
        <f t="shared" si="10"/>
        <v>797239.88</v>
      </c>
    </row>
    <row r="691" spans="1:27" x14ac:dyDescent="0.35">
      <c r="A691" t="s">
        <v>58</v>
      </c>
      <c r="B691" t="s">
        <v>1986</v>
      </c>
      <c r="C691" t="s">
        <v>1972</v>
      </c>
      <c r="D691" t="s">
        <v>1987</v>
      </c>
      <c r="E691" t="s">
        <v>1832</v>
      </c>
      <c r="F691" t="s">
        <v>1461</v>
      </c>
      <c r="G691" t="s">
        <v>1970</v>
      </c>
      <c r="H691" t="s">
        <v>1984</v>
      </c>
      <c r="I691" t="s">
        <v>1981</v>
      </c>
      <c r="K691" s="24">
        <v>474170007.30000001</v>
      </c>
      <c r="L691" s="24">
        <v>276471876.00999999</v>
      </c>
      <c r="M691" s="24">
        <v>276471876.00999999</v>
      </c>
      <c r="N691" s="24">
        <v>397875084.60000002</v>
      </c>
      <c r="O691" s="24">
        <v>13063012.66</v>
      </c>
      <c r="P691" s="24">
        <v>8005004.3099999996</v>
      </c>
      <c r="Q691" s="24">
        <v>963630.95</v>
      </c>
      <c r="R691" s="24">
        <v>5058008.3499999996</v>
      </c>
      <c r="S691" s="24">
        <v>0</v>
      </c>
      <c r="T691" s="24">
        <v>0</v>
      </c>
      <c r="U691" s="24">
        <v>0</v>
      </c>
      <c r="V691" s="24">
        <v>0</v>
      </c>
      <c r="W691" s="24">
        <v>13063012.66</v>
      </c>
      <c r="X691" s="24">
        <v>8005004.3099999996</v>
      </c>
      <c r="Y691" s="24">
        <v>963630.95</v>
      </c>
      <c r="Z691" s="24">
        <v>5058008.3499999996</v>
      </c>
      <c r="AA691" s="24">
        <f t="shared" si="10"/>
        <v>10116016.699999999</v>
      </c>
    </row>
    <row r="692" spans="1:27" x14ac:dyDescent="0.35">
      <c r="A692" t="s">
        <v>58</v>
      </c>
      <c r="B692" t="s">
        <v>1971</v>
      </c>
      <c r="C692" t="s">
        <v>1972</v>
      </c>
      <c r="D692" t="s">
        <v>1982</v>
      </c>
      <c r="E692" t="s">
        <v>597</v>
      </c>
      <c r="F692" t="s">
        <v>710</v>
      </c>
      <c r="G692" t="s">
        <v>1970</v>
      </c>
      <c r="H692" t="s">
        <v>1984</v>
      </c>
      <c r="K692" s="24">
        <v>1734646263</v>
      </c>
      <c r="L692" s="24">
        <v>404448270.18000001</v>
      </c>
      <c r="M692" s="24">
        <v>1734646263</v>
      </c>
      <c r="N692" s="24">
        <v>978986017.39999998</v>
      </c>
      <c r="O692" s="24">
        <v>102773042.7</v>
      </c>
      <c r="P692" s="24">
        <v>37818641.869999997</v>
      </c>
      <c r="Q692" s="24">
        <v>41736173.890000001</v>
      </c>
      <c r="R692" s="24">
        <v>64954400.829999998</v>
      </c>
      <c r="S692" s="24">
        <v>0</v>
      </c>
      <c r="T692" s="24">
        <v>0</v>
      </c>
      <c r="U692" s="24">
        <v>0</v>
      </c>
      <c r="V692" s="24">
        <v>0</v>
      </c>
      <c r="W692" s="24">
        <v>0</v>
      </c>
      <c r="X692" s="24">
        <v>0</v>
      </c>
      <c r="Y692" s="24">
        <v>0</v>
      </c>
      <c r="Z692" s="24">
        <v>0</v>
      </c>
      <c r="AA692" s="24">
        <f t="shared" si="10"/>
        <v>64954400.829999998</v>
      </c>
    </row>
    <row r="693" spans="1:27" x14ac:dyDescent="0.35">
      <c r="A693" t="s">
        <v>58</v>
      </c>
      <c r="B693" t="s">
        <v>1971</v>
      </c>
      <c r="C693" t="s">
        <v>1972</v>
      </c>
      <c r="D693" t="s">
        <v>1973</v>
      </c>
      <c r="E693" t="s">
        <v>307</v>
      </c>
      <c r="F693" t="s">
        <v>378</v>
      </c>
      <c r="G693" t="s">
        <v>1970</v>
      </c>
      <c r="H693" t="s">
        <v>1984</v>
      </c>
      <c r="K693" s="24">
        <v>120989019.8</v>
      </c>
      <c r="L693" s="24">
        <v>27472722.91</v>
      </c>
      <c r="M693" s="24">
        <v>120989019.8</v>
      </c>
      <c r="N693" s="24">
        <v>85348297.280000001</v>
      </c>
      <c r="O693" s="24">
        <v>8028494.9800000004</v>
      </c>
      <c r="P693" s="24">
        <v>3289317.03</v>
      </c>
      <c r="Q693" s="24">
        <v>2311083.58</v>
      </c>
      <c r="R693" s="24">
        <v>4739177.95</v>
      </c>
      <c r="S693" s="24">
        <v>0</v>
      </c>
      <c r="T693" s="24">
        <v>0</v>
      </c>
      <c r="U693" s="24">
        <v>0</v>
      </c>
      <c r="V693" s="24">
        <v>0</v>
      </c>
      <c r="W693" s="24">
        <v>0</v>
      </c>
      <c r="X693" s="24">
        <v>0</v>
      </c>
      <c r="Y693" s="24">
        <v>0</v>
      </c>
      <c r="Z693" s="24">
        <v>0</v>
      </c>
      <c r="AA693" s="24">
        <f t="shared" si="10"/>
        <v>4739177.95</v>
      </c>
    </row>
    <row r="694" spans="1:27" x14ac:dyDescent="0.35">
      <c r="A694" t="s">
        <v>58</v>
      </c>
      <c r="B694" t="s">
        <v>1971</v>
      </c>
      <c r="C694" t="s">
        <v>1972</v>
      </c>
      <c r="D694" t="s">
        <v>1982</v>
      </c>
      <c r="E694" t="s">
        <v>597</v>
      </c>
      <c r="F694" t="s">
        <v>711</v>
      </c>
      <c r="G694" t="s">
        <v>1970</v>
      </c>
      <c r="H694" t="s">
        <v>1984</v>
      </c>
      <c r="K694" s="24">
        <v>112432077.90000001</v>
      </c>
      <c r="L694" s="24">
        <v>105721218.90000001</v>
      </c>
      <c r="M694" s="24">
        <v>112432077.90000001</v>
      </c>
      <c r="N694" s="24">
        <v>110122220.8</v>
      </c>
      <c r="O694" s="24">
        <v>20712423.100000001</v>
      </c>
      <c r="P694" s="24">
        <v>986193.99</v>
      </c>
      <c r="Q694" s="24">
        <v>153759.6</v>
      </c>
      <c r="R694" s="24">
        <v>19726229.109999999</v>
      </c>
      <c r="S694" s="24">
        <v>0</v>
      </c>
      <c r="T694" s="24">
        <v>0</v>
      </c>
      <c r="U694" s="24">
        <v>0</v>
      </c>
      <c r="V694" s="24">
        <v>0</v>
      </c>
      <c r="W694" s="24">
        <v>0</v>
      </c>
      <c r="X694" s="24">
        <v>0</v>
      </c>
      <c r="Y694" s="24">
        <v>0</v>
      </c>
      <c r="Z694" s="24">
        <v>0</v>
      </c>
      <c r="AA694" s="24">
        <f t="shared" si="10"/>
        <v>19726229.109999999</v>
      </c>
    </row>
    <row r="695" spans="1:27" x14ac:dyDescent="0.35">
      <c r="A695" t="s">
        <v>58</v>
      </c>
      <c r="B695" t="s">
        <v>1971</v>
      </c>
      <c r="C695" t="s">
        <v>1972</v>
      </c>
      <c r="D695" t="s">
        <v>1987</v>
      </c>
      <c r="E695" t="s">
        <v>32</v>
      </c>
      <c r="F695" t="s">
        <v>59</v>
      </c>
      <c r="G695" t="s">
        <v>1970</v>
      </c>
      <c r="H695" t="s">
        <v>1984</v>
      </c>
      <c r="K695" s="24">
        <v>484821362.60000002</v>
      </c>
      <c r="L695" s="24">
        <v>237908003.02000001</v>
      </c>
      <c r="M695" s="24">
        <v>484821362.60000002</v>
      </c>
      <c r="N695" s="24">
        <v>49472470.869999997</v>
      </c>
      <c r="O695" s="24">
        <v>12064265.08</v>
      </c>
      <c r="P695" s="24">
        <v>5729274.25</v>
      </c>
      <c r="Q695" s="24">
        <v>8773396.2100000009</v>
      </c>
      <c r="R695" s="24">
        <v>6334990.8300000001</v>
      </c>
      <c r="S695" s="24">
        <v>0</v>
      </c>
      <c r="T695" s="24">
        <v>0</v>
      </c>
      <c r="U695" s="24">
        <v>0</v>
      </c>
      <c r="V695" s="24">
        <v>0</v>
      </c>
      <c r="W695" s="24">
        <v>0</v>
      </c>
      <c r="X695" s="24">
        <v>0</v>
      </c>
      <c r="Y695" s="24">
        <v>0</v>
      </c>
      <c r="Z695" s="24">
        <v>0</v>
      </c>
      <c r="AA695" s="24">
        <f t="shared" si="10"/>
        <v>6334990.8300000001</v>
      </c>
    </row>
    <row r="696" spans="1:27" x14ac:dyDescent="0.35">
      <c r="A696" t="s">
        <v>58</v>
      </c>
      <c r="B696" t="s">
        <v>1967</v>
      </c>
      <c r="C696" t="s">
        <v>1972</v>
      </c>
      <c r="D696" t="s">
        <v>1987</v>
      </c>
      <c r="E696" t="s">
        <v>1544</v>
      </c>
      <c r="F696" t="s">
        <v>1563</v>
      </c>
      <c r="G696" t="s">
        <v>1970</v>
      </c>
      <c r="H696" t="s">
        <v>1984</v>
      </c>
      <c r="K696" s="24">
        <v>394939512.30000001</v>
      </c>
      <c r="L696" s="24">
        <v>279764206.01999998</v>
      </c>
      <c r="M696" s="24">
        <v>394939512.30000001</v>
      </c>
      <c r="N696" s="24">
        <v>117280309.09999999</v>
      </c>
      <c r="O696" s="24">
        <v>14419678.279999999</v>
      </c>
      <c r="P696" s="24">
        <v>4164264.67</v>
      </c>
      <c r="Q696" s="24">
        <v>122195.43</v>
      </c>
      <c r="R696" s="24">
        <v>10255413.609999999</v>
      </c>
      <c r="S696" s="24">
        <v>0</v>
      </c>
      <c r="T696" s="24">
        <v>0</v>
      </c>
      <c r="U696" s="24">
        <v>0</v>
      </c>
      <c r="V696" s="24">
        <v>0</v>
      </c>
      <c r="W696" s="24">
        <v>0</v>
      </c>
      <c r="X696" s="24">
        <v>0</v>
      </c>
      <c r="Y696" s="24">
        <v>0</v>
      </c>
      <c r="Z696" s="24">
        <v>0</v>
      </c>
      <c r="AA696" s="24">
        <f t="shared" si="10"/>
        <v>10255413.609999999</v>
      </c>
    </row>
    <row r="697" spans="1:27" x14ac:dyDescent="0.35">
      <c r="A697" t="s">
        <v>58</v>
      </c>
      <c r="B697" t="s">
        <v>1971</v>
      </c>
      <c r="C697" t="s">
        <v>1972</v>
      </c>
      <c r="D697" t="s">
        <v>1975</v>
      </c>
      <c r="E697" t="s">
        <v>484</v>
      </c>
      <c r="F697" t="s">
        <v>532</v>
      </c>
      <c r="G697" t="s">
        <v>1970</v>
      </c>
      <c r="H697" t="s">
        <v>1984</v>
      </c>
      <c r="K697" s="24">
        <v>587078087</v>
      </c>
      <c r="L697" s="24">
        <v>158508870.66</v>
      </c>
      <c r="M697" s="24">
        <v>587078087</v>
      </c>
      <c r="N697" s="24">
        <v>287789412</v>
      </c>
      <c r="O697" s="24">
        <v>42410983.880000003</v>
      </c>
      <c r="P697" s="24">
        <v>16577055.529999999</v>
      </c>
      <c r="Q697" s="24">
        <v>16354951.43</v>
      </c>
      <c r="R697" s="24">
        <v>25833928.350000001</v>
      </c>
      <c r="S697" s="24">
        <v>0</v>
      </c>
      <c r="T697" s="24">
        <v>0</v>
      </c>
      <c r="U697" s="24">
        <v>0</v>
      </c>
      <c r="V697" s="24">
        <v>0</v>
      </c>
      <c r="W697" s="24">
        <v>0</v>
      </c>
      <c r="X697" s="24">
        <v>0</v>
      </c>
      <c r="Y697" s="24">
        <v>0</v>
      </c>
      <c r="Z697" s="24">
        <v>0</v>
      </c>
      <c r="AA697" s="24">
        <f t="shared" si="10"/>
        <v>25833928.350000001</v>
      </c>
    </row>
    <row r="698" spans="1:27" x14ac:dyDescent="0.35">
      <c r="A698" t="s">
        <v>58</v>
      </c>
      <c r="B698" t="s">
        <v>1971</v>
      </c>
      <c r="C698" t="s">
        <v>1972</v>
      </c>
      <c r="D698" t="s">
        <v>1975</v>
      </c>
      <c r="E698" t="s">
        <v>484</v>
      </c>
      <c r="F698" t="s">
        <v>533</v>
      </c>
      <c r="G698" t="s">
        <v>1970</v>
      </c>
      <c r="H698" t="s">
        <v>1984</v>
      </c>
      <c r="K698" s="24">
        <v>329676758.19999999</v>
      </c>
      <c r="L698" s="24">
        <v>139216745.44</v>
      </c>
      <c r="M698" s="24">
        <v>329676758.19999999</v>
      </c>
      <c r="N698" s="24">
        <v>97424203.090000004</v>
      </c>
      <c r="O698" s="24">
        <v>19513668.039999999</v>
      </c>
      <c r="P698" s="24">
        <v>10461017.210000001</v>
      </c>
      <c r="Q698" s="24">
        <v>6357203.3399999999</v>
      </c>
      <c r="R698" s="24">
        <v>9052650.8300000001</v>
      </c>
      <c r="S698" s="24">
        <v>0</v>
      </c>
      <c r="T698" s="24">
        <v>0</v>
      </c>
      <c r="U698" s="24">
        <v>0</v>
      </c>
      <c r="V698" s="24">
        <v>0</v>
      </c>
      <c r="W698" s="24">
        <v>0</v>
      </c>
      <c r="X698" s="24">
        <v>0</v>
      </c>
      <c r="Y698" s="24">
        <v>0</v>
      </c>
      <c r="Z698" s="24">
        <v>0</v>
      </c>
      <c r="AA698" s="24">
        <f t="shared" si="10"/>
        <v>9052650.8300000001</v>
      </c>
    </row>
    <row r="699" spans="1:27" x14ac:dyDescent="0.35">
      <c r="A699" t="s">
        <v>58</v>
      </c>
      <c r="B699" t="s">
        <v>1967</v>
      </c>
      <c r="C699" t="s">
        <v>1972</v>
      </c>
      <c r="D699" t="s">
        <v>1975</v>
      </c>
      <c r="E699" t="s">
        <v>1800</v>
      </c>
      <c r="F699" t="s">
        <v>1801</v>
      </c>
      <c r="G699" t="s">
        <v>1970</v>
      </c>
      <c r="H699" t="s">
        <v>1984</v>
      </c>
      <c r="K699" s="24">
        <v>194546300.30000001</v>
      </c>
      <c r="L699" s="24">
        <v>194546300.30000001</v>
      </c>
      <c r="M699" s="24">
        <v>194546300.30000001</v>
      </c>
      <c r="N699" s="24">
        <v>152065721.5</v>
      </c>
      <c r="O699" s="24">
        <v>5858068.1799999997</v>
      </c>
      <c r="P699" s="24">
        <v>692899.24</v>
      </c>
      <c r="Q699" s="24">
        <v>0</v>
      </c>
      <c r="R699" s="24">
        <v>5165168.9400000004</v>
      </c>
      <c r="S699" s="24">
        <v>0</v>
      </c>
      <c r="T699" s="24">
        <v>0</v>
      </c>
      <c r="U699" s="24">
        <v>0</v>
      </c>
      <c r="V699" s="24">
        <v>0</v>
      </c>
      <c r="W699" s="24">
        <v>0</v>
      </c>
      <c r="X699" s="24">
        <v>0</v>
      </c>
      <c r="Y699" s="24">
        <v>0</v>
      </c>
      <c r="Z699" s="24">
        <v>0</v>
      </c>
      <c r="AA699" s="24">
        <f t="shared" si="10"/>
        <v>5165168.9400000004</v>
      </c>
    </row>
    <row r="700" spans="1:27" x14ac:dyDescent="0.35">
      <c r="A700" t="s">
        <v>58</v>
      </c>
      <c r="B700" t="s">
        <v>1967</v>
      </c>
      <c r="C700" t="s">
        <v>1972</v>
      </c>
      <c r="D700" t="s">
        <v>1987</v>
      </c>
      <c r="E700" t="s">
        <v>1544</v>
      </c>
      <c r="F700" t="s">
        <v>1564</v>
      </c>
      <c r="G700" t="s">
        <v>1970</v>
      </c>
      <c r="H700" t="s">
        <v>1984</v>
      </c>
      <c r="K700" s="24">
        <v>599862983.10000002</v>
      </c>
      <c r="L700" s="24">
        <v>599862983.10000002</v>
      </c>
      <c r="M700" s="24">
        <v>599862983.10000002</v>
      </c>
      <c r="N700" s="24">
        <v>397228260.89999998</v>
      </c>
      <c r="O700" s="24">
        <v>36896705.909999996</v>
      </c>
      <c r="P700" s="24">
        <v>6388609.9299999997</v>
      </c>
      <c r="Q700" s="24">
        <v>0</v>
      </c>
      <c r="R700" s="24">
        <v>30508095.98</v>
      </c>
      <c r="S700" s="24">
        <v>0</v>
      </c>
      <c r="T700" s="24">
        <v>0</v>
      </c>
      <c r="U700" s="24">
        <v>0</v>
      </c>
      <c r="V700" s="24">
        <v>0</v>
      </c>
      <c r="W700" s="24">
        <v>0</v>
      </c>
      <c r="X700" s="24">
        <v>0</v>
      </c>
      <c r="Y700" s="24">
        <v>0</v>
      </c>
      <c r="Z700" s="24">
        <v>0</v>
      </c>
      <c r="AA700" s="24">
        <f t="shared" si="10"/>
        <v>30508095.98</v>
      </c>
    </row>
    <row r="701" spans="1:27" x14ac:dyDescent="0.35">
      <c r="A701" t="s">
        <v>58</v>
      </c>
      <c r="B701" t="s">
        <v>1971</v>
      </c>
      <c r="C701" t="s">
        <v>1972</v>
      </c>
      <c r="D701" t="s">
        <v>1982</v>
      </c>
      <c r="E701" t="s">
        <v>597</v>
      </c>
      <c r="F701" t="s">
        <v>712</v>
      </c>
      <c r="G701" t="s">
        <v>1970</v>
      </c>
      <c r="H701" t="s">
        <v>1984</v>
      </c>
      <c r="K701" s="24">
        <v>1580468263</v>
      </c>
      <c r="L701" s="24">
        <v>1055398682.3</v>
      </c>
      <c r="M701" s="24">
        <v>1580468263</v>
      </c>
      <c r="N701" s="24">
        <v>1039937026</v>
      </c>
      <c r="O701" s="24">
        <v>80636524.75</v>
      </c>
      <c r="P701" s="24">
        <v>17536095.699999999</v>
      </c>
      <c r="Q701" s="24">
        <v>11713515.449999999</v>
      </c>
      <c r="R701" s="24">
        <v>63100429.049999997</v>
      </c>
      <c r="S701" s="24">
        <v>3023.27</v>
      </c>
      <c r="T701" s="24">
        <v>777.19</v>
      </c>
      <c r="U701" s="24">
        <v>3023.27</v>
      </c>
      <c r="V701" s="24">
        <v>2246.08</v>
      </c>
      <c r="W701" s="24">
        <v>0</v>
      </c>
      <c r="X701" s="24">
        <v>0</v>
      </c>
      <c r="Y701" s="24">
        <v>0</v>
      </c>
      <c r="Z701" s="24">
        <v>0</v>
      </c>
      <c r="AA701" s="24">
        <f t="shared" si="10"/>
        <v>63102675.129999995</v>
      </c>
    </row>
    <row r="702" spans="1:27" x14ac:dyDescent="0.35">
      <c r="A702" t="s">
        <v>58</v>
      </c>
      <c r="B702" t="s">
        <v>1986</v>
      </c>
      <c r="C702" t="s">
        <v>1972</v>
      </c>
      <c r="D702" t="s">
        <v>1987</v>
      </c>
      <c r="E702" t="s">
        <v>1832</v>
      </c>
      <c r="F702" t="s">
        <v>1888</v>
      </c>
      <c r="G702" t="s">
        <v>1970</v>
      </c>
      <c r="H702" t="s">
        <v>1984</v>
      </c>
      <c r="K702" s="24">
        <v>230663716.5</v>
      </c>
      <c r="L702" s="24">
        <v>124912535.92</v>
      </c>
      <c r="M702" s="24">
        <v>230663716.5</v>
      </c>
      <c r="N702" s="24">
        <v>99115405.950000003</v>
      </c>
      <c r="O702" s="24">
        <v>6786877.8099999996</v>
      </c>
      <c r="P702" s="24">
        <v>2430410.02</v>
      </c>
      <c r="Q702" s="24">
        <v>132401.04999999999</v>
      </c>
      <c r="R702" s="24">
        <v>4356467.79</v>
      </c>
      <c r="S702" s="24">
        <v>0</v>
      </c>
      <c r="T702" s="24">
        <v>0</v>
      </c>
      <c r="U702" s="24">
        <v>0</v>
      </c>
      <c r="V702" s="24">
        <v>0</v>
      </c>
      <c r="W702" s="24">
        <v>0</v>
      </c>
      <c r="X702" s="24">
        <v>0</v>
      </c>
      <c r="Y702" s="24">
        <v>0</v>
      </c>
      <c r="Z702" s="24">
        <v>0</v>
      </c>
      <c r="AA702" s="24">
        <f t="shared" si="10"/>
        <v>4356467.79</v>
      </c>
    </row>
    <row r="703" spans="1:27" x14ac:dyDescent="0.35">
      <c r="A703" t="s">
        <v>58</v>
      </c>
      <c r="B703" t="s">
        <v>1971</v>
      </c>
      <c r="C703" t="s">
        <v>1972</v>
      </c>
      <c r="D703" t="s">
        <v>1975</v>
      </c>
      <c r="E703" t="s">
        <v>484</v>
      </c>
      <c r="F703" t="s">
        <v>534</v>
      </c>
      <c r="G703" t="s">
        <v>1970</v>
      </c>
      <c r="H703" t="s">
        <v>1984</v>
      </c>
      <c r="K703" s="24">
        <v>1567540684</v>
      </c>
      <c r="L703" s="24">
        <v>1245762437.24</v>
      </c>
      <c r="M703" s="24">
        <v>1567540684</v>
      </c>
      <c r="N703" s="24">
        <v>918051493.70000005</v>
      </c>
      <c r="O703" s="24">
        <v>81705765.239999995</v>
      </c>
      <c r="P703" s="24">
        <v>57781951.18</v>
      </c>
      <c r="Q703" s="24">
        <v>19493231.890000001</v>
      </c>
      <c r="R703" s="24">
        <v>23923814.059999999</v>
      </c>
      <c r="S703" s="24">
        <v>0</v>
      </c>
      <c r="T703" s="24">
        <v>0</v>
      </c>
      <c r="U703" s="24">
        <v>0</v>
      </c>
      <c r="V703" s="24">
        <v>0</v>
      </c>
      <c r="W703" s="24">
        <v>0</v>
      </c>
      <c r="X703" s="24">
        <v>0</v>
      </c>
      <c r="Y703" s="24">
        <v>0</v>
      </c>
      <c r="Z703" s="24">
        <v>0</v>
      </c>
      <c r="AA703" s="24">
        <f t="shared" si="10"/>
        <v>23923814.059999999</v>
      </c>
    </row>
    <row r="704" spans="1:27" x14ac:dyDescent="0.35">
      <c r="A704" t="s">
        <v>58</v>
      </c>
      <c r="B704" t="s">
        <v>1971</v>
      </c>
      <c r="C704" t="s">
        <v>1968</v>
      </c>
      <c r="D704" t="s">
        <v>1991</v>
      </c>
      <c r="E704" t="s">
        <v>952</v>
      </c>
      <c r="F704" t="s">
        <v>979</v>
      </c>
      <c r="G704" t="s">
        <v>1988</v>
      </c>
      <c r="K704" s="24">
        <v>749385326.20000005</v>
      </c>
      <c r="L704" s="24">
        <v>749385326.20000005</v>
      </c>
      <c r="M704" s="24">
        <v>749385326.20000005</v>
      </c>
      <c r="N704" s="24">
        <v>738297308.79999995</v>
      </c>
      <c r="O704" s="24">
        <v>48212516.729999997</v>
      </c>
      <c r="P704" s="24">
        <v>24698069.010000002</v>
      </c>
      <c r="Q704" s="24">
        <v>1836760.73</v>
      </c>
      <c r="R704" s="24">
        <v>23514447.719999999</v>
      </c>
      <c r="S704" s="24">
        <v>0</v>
      </c>
      <c r="T704" s="24">
        <v>0</v>
      </c>
      <c r="U704" s="24">
        <v>0</v>
      </c>
      <c r="V704" s="24">
        <v>0</v>
      </c>
      <c r="W704" s="24">
        <v>0</v>
      </c>
      <c r="X704" s="24">
        <v>0</v>
      </c>
      <c r="Y704" s="24">
        <v>0</v>
      </c>
      <c r="Z704" s="24">
        <v>0</v>
      </c>
      <c r="AA704" s="24">
        <f t="shared" si="10"/>
        <v>23514447.719999999</v>
      </c>
    </row>
    <row r="705" spans="1:27" x14ac:dyDescent="0.35">
      <c r="A705" t="s">
        <v>58</v>
      </c>
      <c r="B705" t="s">
        <v>1971</v>
      </c>
      <c r="C705" t="s">
        <v>1972</v>
      </c>
      <c r="D705" t="s">
        <v>1974</v>
      </c>
      <c r="E705" t="s">
        <v>128</v>
      </c>
      <c r="F705" t="s">
        <v>210</v>
      </c>
      <c r="G705" t="s">
        <v>1988</v>
      </c>
      <c r="K705" s="24">
        <v>3458627734</v>
      </c>
      <c r="L705" s="24">
        <v>3242552435</v>
      </c>
      <c r="M705" s="24">
        <v>3458627734</v>
      </c>
      <c r="N705" s="24">
        <v>2392128053</v>
      </c>
      <c r="O705" s="24">
        <v>697632320.39999998</v>
      </c>
      <c r="P705" s="24">
        <v>726808855.79999995</v>
      </c>
      <c r="Q705" s="24">
        <v>34667056.729999997</v>
      </c>
      <c r="R705" s="24">
        <v>-29176535.399999999</v>
      </c>
      <c r="S705" s="24">
        <v>0</v>
      </c>
      <c r="T705" s="24">
        <v>0</v>
      </c>
      <c r="U705" s="24">
        <v>0</v>
      </c>
      <c r="V705" s="24">
        <v>0</v>
      </c>
      <c r="W705" s="24">
        <v>0</v>
      </c>
      <c r="X705" s="24">
        <v>0</v>
      </c>
      <c r="Y705" s="24">
        <v>0</v>
      </c>
      <c r="Z705" s="24">
        <v>0</v>
      </c>
      <c r="AA705" s="24">
        <f t="shared" si="10"/>
        <v>-29176535.399999999</v>
      </c>
    </row>
    <row r="706" spans="1:27" x14ac:dyDescent="0.35">
      <c r="A706" t="s">
        <v>58</v>
      </c>
      <c r="B706" t="s">
        <v>1971</v>
      </c>
      <c r="C706" t="s">
        <v>1968</v>
      </c>
      <c r="D706" t="s">
        <v>1991</v>
      </c>
      <c r="E706" t="s">
        <v>952</v>
      </c>
      <c r="F706" t="s">
        <v>980</v>
      </c>
      <c r="G706" t="s">
        <v>1988</v>
      </c>
      <c r="K706" s="24">
        <v>102893025.40000001</v>
      </c>
      <c r="L706" s="24">
        <v>78142469.980000004</v>
      </c>
      <c r="M706" s="24">
        <v>102893025.40000001</v>
      </c>
      <c r="N706" s="24">
        <v>96840290.719999999</v>
      </c>
      <c r="O706" s="24">
        <v>1936067.69</v>
      </c>
      <c r="P706" s="24">
        <v>118003477.40000001</v>
      </c>
      <c r="Q706" s="24">
        <v>477832.93</v>
      </c>
      <c r="R706" s="24">
        <v>-116067409.70999999</v>
      </c>
      <c r="S706" s="24">
        <v>0</v>
      </c>
      <c r="T706" s="24">
        <v>0</v>
      </c>
      <c r="U706" s="24">
        <v>0</v>
      </c>
      <c r="V706" s="24">
        <v>0</v>
      </c>
      <c r="W706" s="24">
        <v>0</v>
      </c>
      <c r="X706" s="24">
        <v>0</v>
      </c>
      <c r="Y706" s="24">
        <v>0</v>
      </c>
      <c r="Z706" s="24">
        <v>0</v>
      </c>
      <c r="AA706" s="24">
        <f t="shared" si="10"/>
        <v>-116067409.70999999</v>
      </c>
    </row>
    <row r="707" spans="1:27" x14ac:dyDescent="0.35">
      <c r="A707" t="s">
        <v>58</v>
      </c>
      <c r="B707" t="s">
        <v>1971</v>
      </c>
      <c r="C707" t="s">
        <v>1968</v>
      </c>
      <c r="D707" t="s">
        <v>1991</v>
      </c>
      <c r="E707" t="s">
        <v>952</v>
      </c>
      <c r="F707" t="s">
        <v>981</v>
      </c>
      <c r="G707" t="s">
        <v>1988</v>
      </c>
      <c r="K707" s="24">
        <v>501328349.5</v>
      </c>
      <c r="L707" s="24">
        <v>386321494.27999997</v>
      </c>
      <c r="M707" s="24">
        <v>501328349.5</v>
      </c>
      <c r="N707" s="24">
        <v>496421377</v>
      </c>
      <c r="O707" s="24">
        <v>87636951.599999994</v>
      </c>
      <c r="P707" s="24">
        <v>149490666.09999999</v>
      </c>
      <c r="Q707" s="24">
        <v>1870841.18</v>
      </c>
      <c r="R707" s="24">
        <v>-61853714.5</v>
      </c>
      <c r="S707" s="24">
        <v>0</v>
      </c>
      <c r="T707" s="24">
        <v>0</v>
      </c>
      <c r="U707" s="24">
        <v>0</v>
      </c>
      <c r="V707" s="24">
        <v>0</v>
      </c>
      <c r="W707" s="24">
        <v>0</v>
      </c>
      <c r="X707" s="24">
        <v>0</v>
      </c>
      <c r="Y707" s="24">
        <v>0</v>
      </c>
      <c r="Z707" s="24">
        <v>0</v>
      </c>
      <c r="AA707" s="24">
        <f t="shared" ref="AA707:AA770" si="11">R707+V707+Z707</f>
        <v>-61853714.5</v>
      </c>
    </row>
    <row r="708" spans="1:27" x14ac:dyDescent="0.35">
      <c r="A708" t="s">
        <v>58</v>
      </c>
      <c r="B708" t="s">
        <v>1971</v>
      </c>
      <c r="C708" t="s">
        <v>1972</v>
      </c>
      <c r="D708" t="s">
        <v>1973</v>
      </c>
      <c r="E708" t="s">
        <v>307</v>
      </c>
      <c r="F708" t="s">
        <v>379</v>
      </c>
      <c r="G708" t="s">
        <v>1988</v>
      </c>
      <c r="K708" s="24">
        <v>522289586.5</v>
      </c>
      <c r="L708" s="24">
        <v>495926627.98000002</v>
      </c>
      <c r="M708" s="24">
        <v>522289586.5</v>
      </c>
      <c r="N708" s="24">
        <v>493451051.30000001</v>
      </c>
      <c r="O708" s="24">
        <v>34507679.280000001</v>
      </c>
      <c r="P708" s="24">
        <v>7843534.1600000001</v>
      </c>
      <c r="Q708" s="24">
        <v>2093608.17</v>
      </c>
      <c r="R708" s="24">
        <v>26664145.120000001</v>
      </c>
      <c r="S708" s="24">
        <v>0</v>
      </c>
      <c r="T708" s="24">
        <v>0</v>
      </c>
      <c r="U708" s="24">
        <v>0</v>
      </c>
      <c r="V708" s="24">
        <v>0</v>
      </c>
      <c r="W708" s="24">
        <v>0</v>
      </c>
      <c r="X708" s="24">
        <v>0</v>
      </c>
      <c r="Y708" s="24">
        <v>0</v>
      </c>
      <c r="Z708" s="24">
        <v>0</v>
      </c>
      <c r="AA708" s="24">
        <f t="shared" si="11"/>
        <v>26664145.120000001</v>
      </c>
    </row>
    <row r="709" spans="1:27" x14ac:dyDescent="0.35">
      <c r="A709" t="s">
        <v>58</v>
      </c>
      <c r="B709" t="s">
        <v>1971</v>
      </c>
      <c r="C709" t="s">
        <v>1972</v>
      </c>
      <c r="D709" t="s">
        <v>1990</v>
      </c>
      <c r="E709" t="s">
        <v>870</v>
      </c>
      <c r="F709" t="s">
        <v>875</v>
      </c>
      <c r="G709" t="s">
        <v>1988</v>
      </c>
      <c r="K709" s="24">
        <v>1322264008</v>
      </c>
      <c r="L709" s="24">
        <v>1222668980.8299999</v>
      </c>
      <c r="M709" s="24">
        <v>1322264008</v>
      </c>
      <c r="N709" s="24">
        <v>1285894361</v>
      </c>
      <c r="O709" s="24">
        <v>41943948.600000001</v>
      </c>
      <c r="P709" s="24">
        <v>72477545</v>
      </c>
      <c r="Q709" s="24">
        <v>4573900.93</v>
      </c>
      <c r="R709" s="24">
        <v>-30533596.399999999</v>
      </c>
      <c r="S709" s="24">
        <v>0</v>
      </c>
      <c r="T709" s="24">
        <v>0</v>
      </c>
      <c r="U709" s="24">
        <v>0</v>
      </c>
      <c r="V709" s="24">
        <v>0</v>
      </c>
      <c r="W709" s="24">
        <v>0</v>
      </c>
      <c r="X709" s="24">
        <v>0</v>
      </c>
      <c r="Y709" s="24">
        <v>0</v>
      </c>
      <c r="Z709" s="24">
        <v>0</v>
      </c>
      <c r="AA709" s="24">
        <f t="shared" si="11"/>
        <v>-30533596.399999999</v>
      </c>
    </row>
    <row r="710" spans="1:27" x14ac:dyDescent="0.35">
      <c r="A710" t="s">
        <v>58</v>
      </c>
      <c r="B710" t="s">
        <v>1967</v>
      </c>
      <c r="C710" t="s">
        <v>1972</v>
      </c>
      <c r="D710" t="s">
        <v>1987</v>
      </c>
      <c r="E710" t="s">
        <v>1544</v>
      </c>
      <c r="F710" t="s">
        <v>1565</v>
      </c>
      <c r="G710" t="s">
        <v>1988</v>
      </c>
      <c r="K710" s="24">
        <v>227103854</v>
      </c>
      <c r="L710" s="24">
        <v>227103854</v>
      </c>
      <c r="M710" s="24">
        <v>227103854</v>
      </c>
      <c r="N710" s="24">
        <v>196960395.40000001</v>
      </c>
      <c r="O710" s="24">
        <v>21603203.649999999</v>
      </c>
      <c r="P710" s="24">
        <v>5718651.7999999998</v>
      </c>
      <c r="Q710" s="24">
        <v>0</v>
      </c>
      <c r="R710" s="24">
        <v>15884551.85</v>
      </c>
      <c r="S710" s="24">
        <v>0</v>
      </c>
      <c r="T710" s="24">
        <v>0</v>
      </c>
      <c r="U710" s="24">
        <v>0</v>
      </c>
      <c r="V710" s="24">
        <v>0</v>
      </c>
      <c r="W710" s="24">
        <v>0</v>
      </c>
      <c r="X710" s="24">
        <v>0</v>
      </c>
      <c r="Y710" s="24">
        <v>0</v>
      </c>
      <c r="Z710" s="24">
        <v>0</v>
      </c>
      <c r="AA710" s="24">
        <f t="shared" si="11"/>
        <v>15884551.85</v>
      </c>
    </row>
    <row r="711" spans="1:27" x14ac:dyDescent="0.35">
      <c r="A711" t="s">
        <v>58</v>
      </c>
      <c r="B711" t="s">
        <v>1967</v>
      </c>
      <c r="C711" t="s">
        <v>1972</v>
      </c>
      <c r="D711" t="s">
        <v>1987</v>
      </c>
      <c r="E711" t="s">
        <v>1544</v>
      </c>
      <c r="F711" t="s">
        <v>1566</v>
      </c>
      <c r="G711" t="s">
        <v>1988</v>
      </c>
      <c r="K711" s="24">
        <v>411503820.80000001</v>
      </c>
      <c r="L711" s="24">
        <v>411503820.80000001</v>
      </c>
      <c r="M711" s="24">
        <v>411503820.80000001</v>
      </c>
      <c r="N711" s="24">
        <v>392907769.5</v>
      </c>
      <c r="O711" s="24">
        <v>86691557.909999996</v>
      </c>
      <c r="P711" s="24">
        <v>7171896.9800000004</v>
      </c>
      <c r="Q711" s="24">
        <v>563451.61</v>
      </c>
      <c r="R711" s="24">
        <v>79519660.930000007</v>
      </c>
      <c r="S711" s="24">
        <v>0</v>
      </c>
      <c r="T711" s="24">
        <v>0</v>
      </c>
      <c r="U711" s="24">
        <v>0</v>
      </c>
      <c r="V711" s="24">
        <v>0</v>
      </c>
      <c r="W711" s="24">
        <v>0</v>
      </c>
      <c r="X711" s="24">
        <v>0</v>
      </c>
      <c r="Y711" s="24">
        <v>0</v>
      </c>
      <c r="Z711" s="24">
        <v>0</v>
      </c>
      <c r="AA711" s="24">
        <f t="shared" si="11"/>
        <v>79519660.930000007</v>
      </c>
    </row>
    <row r="712" spans="1:27" x14ac:dyDescent="0.35">
      <c r="A712" t="s">
        <v>58</v>
      </c>
      <c r="B712" t="s">
        <v>1967</v>
      </c>
      <c r="C712" t="s">
        <v>1968</v>
      </c>
      <c r="D712" t="s">
        <v>1978</v>
      </c>
      <c r="E712" t="s">
        <v>1596</v>
      </c>
      <c r="F712" t="s">
        <v>1649</v>
      </c>
      <c r="G712" t="s">
        <v>1970</v>
      </c>
      <c r="H712" t="s">
        <v>1984</v>
      </c>
      <c r="J712" t="s">
        <v>1985</v>
      </c>
      <c r="K712" s="24">
        <v>320370714.60000002</v>
      </c>
      <c r="L712" s="24">
        <v>320370714.60000002</v>
      </c>
      <c r="M712" s="24">
        <v>320370714.60000002</v>
      </c>
      <c r="N712" s="24">
        <v>210459284.69999999</v>
      </c>
      <c r="O712" s="24">
        <v>3875631.89</v>
      </c>
      <c r="P712" s="24">
        <v>6098023.3099999996</v>
      </c>
      <c r="Q712" s="24">
        <v>0</v>
      </c>
      <c r="R712" s="24">
        <v>-2222391.42</v>
      </c>
      <c r="S712" s="24">
        <v>0</v>
      </c>
      <c r="T712" s="24">
        <v>0</v>
      </c>
      <c r="U712" s="24">
        <v>0</v>
      </c>
      <c r="V712" s="24">
        <v>0</v>
      </c>
      <c r="W712" s="24">
        <v>0</v>
      </c>
      <c r="X712" s="24">
        <v>0</v>
      </c>
      <c r="Y712" s="24">
        <v>0</v>
      </c>
      <c r="Z712" s="24">
        <v>0</v>
      </c>
      <c r="AA712" s="24">
        <f t="shared" si="11"/>
        <v>-2222391.42</v>
      </c>
    </row>
    <row r="713" spans="1:27" x14ac:dyDescent="0.35">
      <c r="A713" t="s">
        <v>58</v>
      </c>
      <c r="B713" t="s">
        <v>1967</v>
      </c>
      <c r="C713" t="s">
        <v>1972</v>
      </c>
      <c r="D713" t="s">
        <v>1975</v>
      </c>
      <c r="E713" t="s">
        <v>1800</v>
      </c>
      <c r="F713" t="s">
        <v>1802</v>
      </c>
      <c r="G713" t="s">
        <v>1970</v>
      </c>
      <c r="H713" t="s">
        <v>1984</v>
      </c>
      <c r="J713" t="s">
        <v>1985</v>
      </c>
      <c r="K713" s="24">
        <v>96301309.269999996</v>
      </c>
      <c r="L713" s="24">
        <v>96301309.269999996</v>
      </c>
      <c r="M713" s="24">
        <v>96301309.269999996</v>
      </c>
      <c r="N713" s="24">
        <v>64412479.189999998</v>
      </c>
      <c r="O713" s="24">
        <v>2377.3000000000002</v>
      </c>
      <c r="P713" s="24">
        <v>5034142.9000000004</v>
      </c>
      <c r="Q713" s="24">
        <v>1879.16</v>
      </c>
      <c r="R713" s="24">
        <v>-5031765.5999999996</v>
      </c>
      <c r="S713" s="24">
        <v>0</v>
      </c>
      <c r="T713" s="24">
        <v>0</v>
      </c>
      <c r="U713" s="24">
        <v>0</v>
      </c>
      <c r="V713" s="24">
        <v>0</v>
      </c>
      <c r="W713" s="24">
        <v>0</v>
      </c>
      <c r="X713" s="24">
        <v>0</v>
      </c>
      <c r="Y713" s="24">
        <v>0</v>
      </c>
      <c r="Z713" s="24">
        <v>0</v>
      </c>
      <c r="AA713" s="24">
        <f t="shared" si="11"/>
        <v>-5031765.5999999996</v>
      </c>
    </row>
    <row r="714" spans="1:27" x14ac:dyDescent="0.35">
      <c r="A714" t="s">
        <v>58</v>
      </c>
      <c r="B714" t="s">
        <v>1971</v>
      </c>
      <c r="C714" t="s">
        <v>1968</v>
      </c>
      <c r="D714" t="s">
        <v>1978</v>
      </c>
      <c r="E714" t="s">
        <v>1026</v>
      </c>
      <c r="F714" t="s">
        <v>1081</v>
      </c>
      <c r="G714" t="s">
        <v>1970</v>
      </c>
      <c r="H714" t="s">
        <v>1984</v>
      </c>
      <c r="K714" s="24">
        <v>291839178.60000002</v>
      </c>
      <c r="L714" s="24">
        <v>140367415.50999999</v>
      </c>
      <c r="M714" s="24">
        <v>291839178.60000002</v>
      </c>
      <c r="N714" s="24">
        <v>165983489.19999999</v>
      </c>
      <c r="O714" s="24">
        <v>3249962.27</v>
      </c>
      <c r="P714" s="24">
        <v>6024816.4900000002</v>
      </c>
      <c r="Q714" s="24">
        <v>224189.64</v>
      </c>
      <c r="R714" s="24">
        <v>-2774854.22</v>
      </c>
      <c r="S714" s="24">
        <v>0</v>
      </c>
      <c r="T714" s="24">
        <v>0</v>
      </c>
      <c r="U714" s="24">
        <v>0</v>
      </c>
      <c r="V714" s="24">
        <v>0</v>
      </c>
      <c r="W714" s="24">
        <v>0</v>
      </c>
      <c r="X714" s="24">
        <v>0</v>
      </c>
      <c r="Y714" s="24">
        <v>0</v>
      </c>
      <c r="Z714" s="24">
        <v>0</v>
      </c>
      <c r="AA714" s="24">
        <f t="shared" si="11"/>
        <v>-2774854.22</v>
      </c>
    </row>
    <row r="715" spans="1:27" x14ac:dyDescent="0.35">
      <c r="A715" t="s">
        <v>58</v>
      </c>
      <c r="B715" t="s">
        <v>1971</v>
      </c>
      <c r="C715" t="s">
        <v>1972</v>
      </c>
      <c r="D715" t="s">
        <v>1973</v>
      </c>
      <c r="E715" t="s">
        <v>307</v>
      </c>
      <c r="F715" t="s">
        <v>380</v>
      </c>
      <c r="G715" t="s">
        <v>1970</v>
      </c>
      <c r="H715" t="s">
        <v>1984</v>
      </c>
      <c r="K715" s="24">
        <v>460271861.39999998</v>
      </c>
      <c r="L715" s="24">
        <v>211257039.13999999</v>
      </c>
      <c r="M715" s="24">
        <v>460271861.39999998</v>
      </c>
      <c r="N715" s="24">
        <v>301987055.19999999</v>
      </c>
      <c r="O715" s="24">
        <v>7908063.5499999998</v>
      </c>
      <c r="P715" s="24">
        <v>7884384.5999999996</v>
      </c>
      <c r="Q715" s="24">
        <v>3800424.35</v>
      </c>
      <c r="R715" s="24">
        <v>23678.95</v>
      </c>
      <c r="S715" s="24">
        <v>0</v>
      </c>
      <c r="T715" s="24">
        <v>0</v>
      </c>
      <c r="U715" s="24">
        <v>0</v>
      </c>
      <c r="V715" s="24">
        <v>0</v>
      </c>
      <c r="W715" s="24">
        <v>0</v>
      </c>
      <c r="X715" s="24">
        <v>0</v>
      </c>
      <c r="Y715" s="24">
        <v>0</v>
      </c>
      <c r="Z715" s="24">
        <v>0</v>
      </c>
      <c r="AA715" s="24">
        <f t="shared" si="11"/>
        <v>23678.95</v>
      </c>
    </row>
    <row r="716" spans="1:27" x14ac:dyDescent="0.35">
      <c r="A716" t="s">
        <v>58</v>
      </c>
      <c r="B716" t="s">
        <v>1971</v>
      </c>
      <c r="C716" t="s">
        <v>1972</v>
      </c>
      <c r="D716" t="s">
        <v>1982</v>
      </c>
      <c r="E716" t="s">
        <v>597</v>
      </c>
      <c r="F716" t="s">
        <v>713</v>
      </c>
      <c r="G716" t="s">
        <v>1970</v>
      </c>
      <c r="H716" t="s">
        <v>1984</v>
      </c>
      <c r="K716" s="24">
        <v>795171016</v>
      </c>
      <c r="L716" s="24">
        <v>496112117.72000003</v>
      </c>
      <c r="M716" s="24">
        <v>795171016</v>
      </c>
      <c r="N716" s="24">
        <v>727434965.60000002</v>
      </c>
      <c r="O716" s="24">
        <v>36248585.57</v>
      </c>
      <c r="P716" s="24">
        <v>18449511.059999999</v>
      </c>
      <c r="Q716" s="24">
        <v>2824877.38</v>
      </c>
      <c r="R716" s="24">
        <v>17799074.510000002</v>
      </c>
      <c r="S716" s="24">
        <v>0</v>
      </c>
      <c r="T716" s="24">
        <v>0</v>
      </c>
      <c r="U716" s="24">
        <v>0</v>
      </c>
      <c r="V716" s="24">
        <v>0</v>
      </c>
      <c r="W716" s="24">
        <v>0</v>
      </c>
      <c r="X716" s="24">
        <v>0</v>
      </c>
      <c r="Y716" s="24">
        <v>0</v>
      </c>
      <c r="Z716" s="24">
        <v>0</v>
      </c>
      <c r="AA716" s="24">
        <f t="shared" si="11"/>
        <v>17799074.510000002</v>
      </c>
    </row>
    <row r="717" spans="1:27" x14ac:dyDescent="0.35">
      <c r="A717" t="s">
        <v>58</v>
      </c>
      <c r="B717" t="s">
        <v>1971</v>
      </c>
      <c r="C717" t="s">
        <v>1972</v>
      </c>
      <c r="D717" t="s">
        <v>1974</v>
      </c>
      <c r="E717" t="s">
        <v>128</v>
      </c>
      <c r="F717" t="s">
        <v>211</v>
      </c>
      <c r="G717" t="s">
        <v>1970</v>
      </c>
      <c r="H717" t="s">
        <v>1984</v>
      </c>
      <c r="K717" s="24">
        <v>475096668.69999999</v>
      </c>
      <c r="L717" s="24">
        <v>270921076.25999999</v>
      </c>
      <c r="M717" s="24">
        <v>475096668.69999999</v>
      </c>
      <c r="N717" s="24">
        <v>334877926.60000002</v>
      </c>
      <c r="O717" s="24">
        <v>209615944.59999999</v>
      </c>
      <c r="P717" s="24">
        <v>155446963.80000001</v>
      </c>
      <c r="Q717" s="24">
        <v>4447061.62</v>
      </c>
      <c r="R717" s="24">
        <v>54168980.799999997</v>
      </c>
      <c r="S717" s="24">
        <v>0</v>
      </c>
      <c r="T717" s="24">
        <v>0</v>
      </c>
      <c r="U717" s="24">
        <v>0</v>
      </c>
      <c r="V717" s="24">
        <v>0</v>
      </c>
      <c r="W717" s="24">
        <v>0</v>
      </c>
      <c r="X717" s="24">
        <v>0</v>
      </c>
      <c r="Y717" s="24">
        <v>0</v>
      </c>
      <c r="Z717" s="24">
        <v>0</v>
      </c>
      <c r="AA717" s="24">
        <f t="shared" si="11"/>
        <v>54168980.799999997</v>
      </c>
    </row>
    <row r="718" spans="1:27" x14ac:dyDescent="0.35">
      <c r="A718" t="s">
        <v>58</v>
      </c>
      <c r="B718" t="s">
        <v>1967</v>
      </c>
      <c r="C718" t="s">
        <v>1972</v>
      </c>
      <c r="D718" t="s">
        <v>1987</v>
      </c>
      <c r="E718" t="s">
        <v>1544</v>
      </c>
      <c r="F718" t="s">
        <v>1567</v>
      </c>
      <c r="G718" t="s">
        <v>1970</v>
      </c>
      <c r="H718" t="s">
        <v>1984</v>
      </c>
      <c r="K718" s="24">
        <v>616992327.79999995</v>
      </c>
      <c r="L718" s="24">
        <v>616992327.79999995</v>
      </c>
      <c r="M718" s="24">
        <v>616992327.79999995</v>
      </c>
      <c r="N718" s="24">
        <v>479584787.80000001</v>
      </c>
      <c r="O718" s="24">
        <v>20136283.449999999</v>
      </c>
      <c r="P718" s="24">
        <v>6676887.6799999997</v>
      </c>
      <c r="Q718" s="24">
        <v>2420273.38</v>
      </c>
      <c r="R718" s="24">
        <v>13459395.77</v>
      </c>
      <c r="S718" s="24">
        <v>0</v>
      </c>
      <c r="T718" s="24">
        <v>0</v>
      </c>
      <c r="U718" s="24">
        <v>0</v>
      </c>
      <c r="V718" s="24">
        <v>0</v>
      </c>
      <c r="W718" s="24">
        <v>0</v>
      </c>
      <c r="X718" s="24">
        <v>0</v>
      </c>
      <c r="Y718" s="24">
        <v>0</v>
      </c>
      <c r="Z718" s="24">
        <v>0</v>
      </c>
      <c r="AA718" s="24">
        <f t="shared" si="11"/>
        <v>13459395.77</v>
      </c>
    </row>
    <row r="719" spans="1:27" x14ac:dyDescent="0.35">
      <c r="A719" t="s">
        <v>58</v>
      </c>
      <c r="B719" t="s">
        <v>1971</v>
      </c>
      <c r="C719" t="s">
        <v>1972</v>
      </c>
      <c r="D719" t="s">
        <v>1975</v>
      </c>
      <c r="E719" t="s">
        <v>484</v>
      </c>
      <c r="F719" t="s">
        <v>535</v>
      </c>
      <c r="G719" t="s">
        <v>1970</v>
      </c>
      <c r="H719" t="s">
        <v>1984</v>
      </c>
      <c r="K719" s="24">
        <v>241381021.59999999</v>
      </c>
      <c r="L719" s="24">
        <v>157265455.55000001</v>
      </c>
      <c r="M719" s="24">
        <v>241381021.59999999</v>
      </c>
      <c r="N719" s="24">
        <v>136252763</v>
      </c>
      <c r="O719" s="24">
        <v>10861124.710000001</v>
      </c>
      <c r="P719" s="24">
        <v>8206682.7999999998</v>
      </c>
      <c r="Q719" s="24">
        <v>2444870.84</v>
      </c>
      <c r="R719" s="24">
        <v>2654441.91</v>
      </c>
      <c r="S719" s="24">
        <v>0</v>
      </c>
      <c r="T719" s="24">
        <v>0</v>
      </c>
      <c r="U719" s="24">
        <v>0</v>
      </c>
      <c r="V719" s="24">
        <v>0</v>
      </c>
      <c r="W719" s="24">
        <v>0</v>
      </c>
      <c r="X719" s="24">
        <v>0</v>
      </c>
      <c r="Y719" s="24">
        <v>0</v>
      </c>
      <c r="Z719" s="24">
        <v>0</v>
      </c>
      <c r="AA719" s="24">
        <f t="shared" si="11"/>
        <v>2654441.91</v>
      </c>
    </row>
    <row r="720" spans="1:27" x14ac:dyDescent="0.35">
      <c r="A720" t="s">
        <v>58</v>
      </c>
      <c r="B720" t="s">
        <v>1986</v>
      </c>
      <c r="C720" t="s">
        <v>1972</v>
      </c>
      <c r="D720" t="s">
        <v>1987</v>
      </c>
      <c r="E720" t="s">
        <v>1832</v>
      </c>
      <c r="F720" t="s">
        <v>1889</v>
      </c>
      <c r="G720" t="s">
        <v>1970</v>
      </c>
      <c r="H720" t="s">
        <v>1984</v>
      </c>
      <c r="K720" s="24">
        <v>555759212</v>
      </c>
      <c r="L720" s="24">
        <v>384650119.81</v>
      </c>
      <c r="M720" s="24">
        <v>555759212</v>
      </c>
      <c r="N720" s="24">
        <v>461081879.10000002</v>
      </c>
      <c r="O720" s="24">
        <v>51071957.700000003</v>
      </c>
      <c r="P720" s="24">
        <v>7837879.8600000003</v>
      </c>
      <c r="Q720" s="24">
        <v>6175854.2400000002</v>
      </c>
      <c r="R720" s="24">
        <v>43234077.840000004</v>
      </c>
      <c r="S720" s="24">
        <v>0</v>
      </c>
      <c r="T720" s="24">
        <v>0</v>
      </c>
      <c r="U720" s="24">
        <v>0</v>
      </c>
      <c r="V720" s="24">
        <v>0</v>
      </c>
      <c r="W720" s="24">
        <v>0</v>
      </c>
      <c r="X720" s="24">
        <v>0</v>
      </c>
      <c r="Y720" s="24">
        <v>0</v>
      </c>
      <c r="Z720" s="24">
        <v>0</v>
      </c>
      <c r="AA720" s="24">
        <f t="shared" si="11"/>
        <v>43234077.840000004</v>
      </c>
    </row>
    <row r="721" spans="1:27" x14ac:dyDescent="0.35">
      <c r="A721" t="s">
        <v>58</v>
      </c>
      <c r="B721" t="s">
        <v>1971</v>
      </c>
      <c r="C721" t="s">
        <v>1972</v>
      </c>
      <c r="D721" t="s">
        <v>1975</v>
      </c>
      <c r="E721" t="s">
        <v>484</v>
      </c>
      <c r="F721" t="s">
        <v>536</v>
      </c>
      <c r="G721" t="s">
        <v>1970</v>
      </c>
      <c r="H721" t="s">
        <v>1984</v>
      </c>
      <c r="I721" t="s">
        <v>1981</v>
      </c>
      <c r="K721" s="24">
        <v>133831252.09999999</v>
      </c>
      <c r="L721" s="24">
        <v>33050090.690000001</v>
      </c>
      <c r="M721" s="24">
        <v>33050090.690000001</v>
      </c>
      <c r="N721" s="24">
        <v>133344998.3</v>
      </c>
      <c r="O721" s="24">
        <v>9987576.8100000005</v>
      </c>
      <c r="P721" s="24">
        <v>2597957.61</v>
      </c>
      <c r="Q721" s="24">
        <v>1939447.58</v>
      </c>
      <c r="R721" s="24">
        <v>7389619.2000000002</v>
      </c>
      <c r="S721" s="24">
        <v>0</v>
      </c>
      <c r="T721" s="24">
        <v>0</v>
      </c>
      <c r="U721" s="24">
        <v>0</v>
      </c>
      <c r="V721" s="24">
        <v>0</v>
      </c>
      <c r="W721" s="24">
        <v>9987576.8100000005</v>
      </c>
      <c r="X721" s="24">
        <v>2597957.61</v>
      </c>
      <c r="Y721" s="24">
        <v>1939447.58</v>
      </c>
      <c r="Z721" s="24">
        <v>7389619.2000000002</v>
      </c>
      <c r="AA721" s="24">
        <f t="shared" si="11"/>
        <v>14779238.4</v>
      </c>
    </row>
    <row r="722" spans="1:27" x14ac:dyDescent="0.35">
      <c r="A722" t="s">
        <v>58</v>
      </c>
      <c r="B722" t="s">
        <v>1971</v>
      </c>
      <c r="C722" t="s">
        <v>1972</v>
      </c>
      <c r="D722" t="s">
        <v>1982</v>
      </c>
      <c r="E722" t="s">
        <v>597</v>
      </c>
      <c r="F722" t="s">
        <v>714</v>
      </c>
      <c r="G722" t="s">
        <v>1970</v>
      </c>
      <c r="H722" t="s">
        <v>1984</v>
      </c>
      <c r="K722" s="24">
        <v>2471586163</v>
      </c>
      <c r="L722" s="24">
        <v>1351636440.3</v>
      </c>
      <c r="M722" s="24">
        <v>2471586163</v>
      </c>
      <c r="N722" s="24">
        <v>2451876878</v>
      </c>
      <c r="O722" s="24">
        <v>93065258.439999998</v>
      </c>
      <c r="P722" s="24">
        <v>77027391.790000007</v>
      </c>
      <c r="Q722" s="24">
        <v>21602811.32</v>
      </c>
      <c r="R722" s="24">
        <v>16037866.65</v>
      </c>
      <c r="S722" s="24">
        <v>0</v>
      </c>
      <c r="T722" s="24">
        <v>0</v>
      </c>
      <c r="U722" s="24">
        <v>0</v>
      </c>
      <c r="V722" s="24">
        <v>0</v>
      </c>
      <c r="W722" s="24">
        <v>0</v>
      </c>
      <c r="X722" s="24">
        <v>0</v>
      </c>
      <c r="Y722" s="24">
        <v>0</v>
      </c>
      <c r="Z722" s="24">
        <v>0</v>
      </c>
      <c r="AA722" s="24">
        <f t="shared" si="11"/>
        <v>16037866.65</v>
      </c>
    </row>
    <row r="723" spans="1:27" x14ac:dyDescent="0.35">
      <c r="A723" t="s">
        <v>58</v>
      </c>
      <c r="B723" t="s">
        <v>1971</v>
      </c>
      <c r="C723" t="s">
        <v>1972</v>
      </c>
      <c r="D723" t="s">
        <v>1987</v>
      </c>
      <c r="E723" t="s">
        <v>32</v>
      </c>
      <c r="F723" t="s">
        <v>60</v>
      </c>
      <c r="G723" t="s">
        <v>1970</v>
      </c>
      <c r="H723" t="s">
        <v>1984</v>
      </c>
      <c r="K723" s="24">
        <v>748131110.39999998</v>
      </c>
      <c r="L723" s="24">
        <v>293549896.85000002</v>
      </c>
      <c r="M723" s="24">
        <v>748131110.39999998</v>
      </c>
      <c r="N723" s="24">
        <v>747719962.5</v>
      </c>
      <c r="O723" s="24">
        <v>55109088.799999997</v>
      </c>
      <c r="P723" s="24">
        <v>10099962.58</v>
      </c>
      <c r="Q723" s="24">
        <v>5749209.3499999996</v>
      </c>
      <c r="R723" s="24">
        <v>45009126.219999999</v>
      </c>
      <c r="S723" s="24">
        <v>0</v>
      </c>
      <c r="T723" s="24">
        <v>0</v>
      </c>
      <c r="U723" s="24">
        <v>0</v>
      </c>
      <c r="V723" s="24">
        <v>0</v>
      </c>
      <c r="W723" s="24">
        <v>0</v>
      </c>
      <c r="X723" s="24">
        <v>0</v>
      </c>
      <c r="Y723" s="24">
        <v>0</v>
      </c>
      <c r="Z723" s="24">
        <v>0</v>
      </c>
      <c r="AA723" s="24">
        <f t="shared" si="11"/>
        <v>45009126.219999999</v>
      </c>
    </row>
    <row r="724" spans="1:27" x14ac:dyDescent="0.35">
      <c r="A724" t="s">
        <v>58</v>
      </c>
      <c r="B724" t="s">
        <v>1986</v>
      </c>
      <c r="C724" t="s">
        <v>1972</v>
      </c>
      <c r="D724" t="s">
        <v>1987</v>
      </c>
      <c r="E724" t="s">
        <v>1832</v>
      </c>
      <c r="F724" t="s">
        <v>1890</v>
      </c>
      <c r="G724" t="s">
        <v>1970</v>
      </c>
      <c r="H724" t="s">
        <v>1984</v>
      </c>
      <c r="K724" s="24">
        <v>826619180.60000002</v>
      </c>
      <c r="L724" s="24">
        <v>359351747.37</v>
      </c>
      <c r="M724" s="24">
        <v>826619180.60000002</v>
      </c>
      <c r="N724" s="24">
        <v>92746188.980000004</v>
      </c>
      <c r="O724" s="24">
        <v>39276901.770000003</v>
      </c>
      <c r="P724" s="24">
        <v>16362717.859999999</v>
      </c>
      <c r="Q724" s="24">
        <v>2320403.64</v>
      </c>
      <c r="R724" s="24">
        <v>22914183.91</v>
      </c>
      <c r="S724" s="24">
        <v>0</v>
      </c>
      <c r="T724" s="24">
        <v>0</v>
      </c>
      <c r="U724" s="24">
        <v>0</v>
      </c>
      <c r="V724" s="24">
        <v>0</v>
      </c>
      <c r="W724" s="24">
        <v>0</v>
      </c>
      <c r="X724" s="24">
        <v>0</v>
      </c>
      <c r="Y724" s="24">
        <v>0</v>
      </c>
      <c r="Z724" s="24">
        <v>0</v>
      </c>
      <c r="AA724" s="24">
        <f t="shared" si="11"/>
        <v>22914183.91</v>
      </c>
    </row>
    <row r="725" spans="1:27" x14ac:dyDescent="0.35">
      <c r="A725" t="s">
        <v>58</v>
      </c>
      <c r="B725" t="s">
        <v>1967</v>
      </c>
      <c r="C725" t="s">
        <v>1972</v>
      </c>
      <c r="D725" t="s">
        <v>1987</v>
      </c>
      <c r="E725" t="s">
        <v>1544</v>
      </c>
      <c r="F725" t="s">
        <v>1568</v>
      </c>
      <c r="G725" t="s">
        <v>1970</v>
      </c>
      <c r="H725" t="s">
        <v>1984</v>
      </c>
      <c r="K725" s="24">
        <v>488468404.69999999</v>
      </c>
      <c r="L725" s="24">
        <v>488468404.69999999</v>
      </c>
      <c r="M725" s="24">
        <v>488468404.69999999</v>
      </c>
      <c r="N725" s="24">
        <v>478679718</v>
      </c>
      <c r="O725" s="24">
        <v>13436896.359999999</v>
      </c>
      <c r="P725" s="24">
        <v>242841.39</v>
      </c>
      <c r="Q725" s="24">
        <v>0</v>
      </c>
      <c r="R725" s="24">
        <v>13194054.970000001</v>
      </c>
      <c r="S725" s="24">
        <v>0</v>
      </c>
      <c r="T725" s="24">
        <v>0</v>
      </c>
      <c r="U725" s="24">
        <v>0</v>
      </c>
      <c r="V725" s="24">
        <v>0</v>
      </c>
      <c r="W725" s="24">
        <v>0</v>
      </c>
      <c r="X725" s="24">
        <v>0</v>
      </c>
      <c r="Y725" s="24">
        <v>0</v>
      </c>
      <c r="Z725" s="24">
        <v>0</v>
      </c>
      <c r="AA725" s="24">
        <f t="shared" si="11"/>
        <v>13194054.970000001</v>
      </c>
    </row>
    <row r="726" spans="1:27" x14ac:dyDescent="0.35">
      <c r="A726" t="s">
        <v>58</v>
      </c>
      <c r="B726" t="s">
        <v>1971</v>
      </c>
      <c r="C726" t="s">
        <v>1972</v>
      </c>
      <c r="D726" t="s">
        <v>1973</v>
      </c>
      <c r="E726" t="s">
        <v>307</v>
      </c>
      <c r="F726" t="s">
        <v>381</v>
      </c>
      <c r="G726" t="s">
        <v>1970</v>
      </c>
      <c r="H726" t="s">
        <v>1984</v>
      </c>
      <c r="I726" t="s">
        <v>1981</v>
      </c>
      <c r="K726" s="24">
        <v>314860864.89999998</v>
      </c>
      <c r="L726" s="24">
        <v>39174082.350000001</v>
      </c>
      <c r="M726" s="24">
        <v>39174082.350000001</v>
      </c>
      <c r="N726" s="24">
        <v>192947576.69999999</v>
      </c>
      <c r="O726" s="24">
        <v>11525229.27</v>
      </c>
      <c r="P726" s="24">
        <v>10047538.970000001</v>
      </c>
      <c r="Q726" s="24">
        <v>3583265.96</v>
      </c>
      <c r="R726" s="24">
        <v>1477690.3</v>
      </c>
      <c r="S726" s="24">
        <v>0</v>
      </c>
      <c r="T726" s="24">
        <v>0</v>
      </c>
      <c r="U726" s="24">
        <v>0</v>
      </c>
      <c r="V726" s="24">
        <v>0</v>
      </c>
      <c r="W726" s="24">
        <v>11525229.27</v>
      </c>
      <c r="X726" s="24">
        <v>10047538.970000001</v>
      </c>
      <c r="Y726" s="24">
        <v>3583265.96</v>
      </c>
      <c r="Z726" s="24">
        <v>1477690.3</v>
      </c>
      <c r="AA726" s="24">
        <f t="shared" si="11"/>
        <v>2955380.6</v>
      </c>
    </row>
    <row r="727" spans="1:27" x14ac:dyDescent="0.35">
      <c r="A727" t="s">
        <v>58</v>
      </c>
      <c r="B727" t="s">
        <v>1986</v>
      </c>
      <c r="C727" t="s">
        <v>1972</v>
      </c>
      <c r="D727" t="s">
        <v>1987</v>
      </c>
      <c r="E727" t="s">
        <v>1832</v>
      </c>
      <c r="F727" t="s">
        <v>1462</v>
      </c>
      <c r="G727" t="s">
        <v>1970</v>
      </c>
      <c r="H727" t="s">
        <v>1984</v>
      </c>
      <c r="I727" t="s">
        <v>1981</v>
      </c>
      <c r="K727" s="24">
        <v>243198133</v>
      </c>
      <c r="L727" s="24">
        <v>68329527.989999995</v>
      </c>
      <c r="M727" s="24">
        <v>68329527.989999995</v>
      </c>
      <c r="N727" s="24">
        <v>225747281.19999999</v>
      </c>
      <c r="O727" s="24">
        <v>13700970.4</v>
      </c>
      <c r="P727" s="24">
        <v>1796341.01</v>
      </c>
      <c r="Q727" s="24">
        <v>1984469.84</v>
      </c>
      <c r="R727" s="24">
        <v>11904629.390000001</v>
      </c>
      <c r="S727" s="24">
        <v>0</v>
      </c>
      <c r="T727" s="24">
        <v>0</v>
      </c>
      <c r="U727" s="24">
        <v>0</v>
      </c>
      <c r="V727" s="24">
        <v>0</v>
      </c>
      <c r="W727" s="24">
        <v>13700970.4</v>
      </c>
      <c r="X727" s="24">
        <v>1796341.01</v>
      </c>
      <c r="Y727" s="24">
        <v>1984469.84</v>
      </c>
      <c r="Z727" s="24">
        <v>11904629.390000001</v>
      </c>
      <c r="AA727" s="24">
        <f t="shared" si="11"/>
        <v>23809258.780000001</v>
      </c>
    </row>
    <row r="728" spans="1:27" x14ac:dyDescent="0.35">
      <c r="A728" t="s">
        <v>58</v>
      </c>
      <c r="B728" t="s">
        <v>1971</v>
      </c>
      <c r="C728" t="s">
        <v>1972</v>
      </c>
      <c r="D728" t="s">
        <v>1982</v>
      </c>
      <c r="E728" t="s">
        <v>597</v>
      </c>
      <c r="F728" t="s">
        <v>715</v>
      </c>
      <c r="G728" t="s">
        <v>1970</v>
      </c>
      <c r="H728" t="s">
        <v>1984</v>
      </c>
      <c r="I728" t="s">
        <v>1981</v>
      </c>
      <c r="K728" s="24">
        <v>246630511.59999999</v>
      </c>
      <c r="L728" s="24">
        <v>49898820.359999999</v>
      </c>
      <c r="M728" s="24">
        <v>49898820.359999999</v>
      </c>
      <c r="N728" s="24">
        <v>230962511.30000001</v>
      </c>
      <c r="O728" s="24">
        <v>8072361.0599999996</v>
      </c>
      <c r="P728" s="24">
        <v>7229751.7599999998</v>
      </c>
      <c r="Q728" s="24">
        <v>2274069.75</v>
      </c>
      <c r="R728" s="24">
        <v>842609.3</v>
      </c>
      <c r="S728" s="24">
        <v>0</v>
      </c>
      <c r="T728" s="24">
        <v>0</v>
      </c>
      <c r="U728" s="24">
        <v>0</v>
      </c>
      <c r="V728" s="24">
        <v>0</v>
      </c>
      <c r="W728" s="24">
        <v>8072361.0599999996</v>
      </c>
      <c r="X728" s="24">
        <v>7229751.7599999998</v>
      </c>
      <c r="Y728" s="24">
        <v>2274069.75</v>
      </c>
      <c r="Z728" s="24">
        <v>842609.3</v>
      </c>
      <c r="AA728" s="24">
        <f t="shared" si="11"/>
        <v>1685218.6</v>
      </c>
    </row>
    <row r="729" spans="1:27" x14ac:dyDescent="0.35">
      <c r="A729" t="s">
        <v>58</v>
      </c>
      <c r="B729" t="s">
        <v>1971</v>
      </c>
      <c r="C729" t="s">
        <v>1972</v>
      </c>
      <c r="D729" t="s">
        <v>1975</v>
      </c>
      <c r="E729" t="s">
        <v>484</v>
      </c>
      <c r="F729" t="s">
        <v>537</v>
      </c>
      <c r="G729" t="s">
        <v>1970</v>
      </c>
      <c r="H729" t="s">
        <v>1984</v>
      </c>
      <c r="I729" t="s">
        <v>1981</v>
      </c>
      <c r="K729" s="24">
        <v>311227545.39999998</v>
      </c>
      <c r="L729" s="24">
        <v>53643251.079999998</v>
      </c>
      <c r="M729" s="24">
        <v>53643251.079999998</v>
      </c>
      <c r="N729" s="24">
        <v>225978137.19999999</v>
      </c>
      <c r="O729" s="24">
        <v>8598396</v>
      </c>
      <c r="P729" s="24">
        <v>7043203.75</v>
      </c>
      <c r="Q729" s="24">
        <v>4385033.58</v>
      </c>
      <c r="R729" s="24">
        <v>1555192.25</v>
      </c>
      <c r="S729" s="24">
        <v>0</v>
      </c>
      <c r="T729" s="24">
        <v>0</v>
      </c>
      <c r="U729" s="24">
        <v>0</v>
      </c>
      <c r="V729" s="24">
        <v>0</v>
      </c>
      <c r="W729" s="24">
        <v>8598396</v>
      </c>
      <c r="X729" s="24">
        <v>7043203.75</v>
      </c>
      <c r="Y729" s="24">
        <v>4385033.58</v>
      </c>
      <c r="Z729" s="24">
        <v>1555192.25</v>
      </c>
      <c r="AA729" s="24">
        <f t="shared" si="11"/>
        <v>3110384.5</v>
      </c>
    </row>
    <row r="730" spans="1:27" x14ac:dyDescent="0.35">
      <c r="A730" t="s">
        <v>58</v>
      </c>
      <c r="B730" t="s">
        <v>1971</v>
      </c>
      <c r="C730" t="s">
        <v>1972</v>
      </c>
      <c r="D730" t="s">
        <v>1973</v>
      </c>
      <c r="E730" t="s">
        <v>307</v>
      </c>
      <c r="F730" t="s">
        <v>382</v>
      </c>
      <c r="G730" t="s">
        <v>1970</v>
      </c>
      <c r="H730" t="s">
        <v>1984</v>
      </c>
      <c r="K730" s="24">
        <v>214920608.59999999</v>
      </c>
      <c r="L730" s="24">
        <v>110541397.77</v>
      </c>
      <c r="M730" s="24">
        <v>214920608.59999999</v>
      </c>
      <c r="N730" s="24">
        <v>174339950.30000001</v>
      </c>
      <c r="O730" s="24">
        <v>8677244.0299999993</v>
      </c>
      <c r="P730" s="24">
        <v>8260328.4800000004</v>
      </c>
      <c r="Q730" s="24">
        <v>1099887.18</v>
      </c>
      <c r="R730" s="24">
        <v>416915.55</v>
      </c>
      <c r="S730" s="24">
        <v>0</v>
      </c>
      <c r="T730" s="24">
        <v>0</v>
      </c>
      <c r="U730" s="24">
        <v>0</v>
      </c>
      <c r="V730" s="24">
        <v>0</v>
      </c>
      <c r="W730" s="24">
        <v>0</v>
      </c>
      <c r="X730" s="24">
        <v>0</v>
      </c>
      <c r="Y730" s="24">
        <v>0</v>
      </c>
      <c r="Z730" s="24">
        <v>0</v>
      </c>
      <c r="AA730" s="24">
        <f t="shared" si="11"/>
        <v>416915.55</v>
      </c>
    </row>
    <row r="731" spans="1:27" x14ac:dyDescent="0.35">
      <c r="A731" t="s">
        <v>58</v>
      </c>
      <c r="B731" t="s">
        <v>1967</v>
      </c>
      <c r="C731" t="s">
        <v>1972</v>
      </c>
      <c r="D731" t="s">
        <v>1987</v>
      </c>
      <c r="E731" t="s">
        <v>1544</v>
      </c>
      <c r="F731" t="s">
        <v>1569</v>
      </c>
      <c r="G731" t="s">
        <v>1970</v>
      </c>
      <c r="H731" t="s">
        <v>1984</v>
      </c>
      <c r="K731" s="24">
        <v>108012494.90000001</v>
      </c>
      <c r="L731" s="24">
        <v>108012494.90000001</v>
      </c>
      <c r="M731" s="24">
        <v>108012494.90000001</v>
      </c>
      <c r="N731" s="24">
        <v>107695135.90000001</v>
      </c>
      <c r="O731" s="24">
        <v>11173552.6</v>
      </c>
      <c r="P731" s="24">
        <v>2019411.35</v>
      </c>
      <c r="Q731" s="24">
        <v>0</v>
      </c>
      <c r="R731" s="24">
        <v>9154141.25</v>
      </c>
      <c r="S731" s="24">
        <v>0</v>
      </c>
      <c r="T731" s="24">
        <v>0</v>
      </c>
      <c r="U731" s="24">
        <v>0</v>
      </c>
      <c r="V731" s="24">
        <v>0</v>
      </c>
      <c r="W731" s="24">
        <v>0</v>
      </c>
      <c r="X731" s="24">
        <v>0</v>
      </c>
      <c r="Y731" s="24">
        <v>0</v>
      </c>
      <c r="Z731" s="24">
        <v>0</v>
      </c>
      <c r="AA731" s="24">
        <f t="shared" si="11"/>
        <v>9154141.25</v>
      </c>
    </row>
    <row r="732" spans="1:27" x14ac:dyDescent="0.35">
      <c r="A732" t="s">
        <v>58</v>
      </c>
      <c r="B732" t="s">
        <v>1971</v>
      </c>
      <c r="C732" t="s">
        <v>1972</v>
      </c>
      <c r="D732" t="s">
        <v>1982</v>
      </c>
      <c r="E732" t="s">
        <v>597</v>
      </c>
      <c r="F732" t="s">
        <v>716</v>
      </c>
      <c r="G732" t="s">
        <v>1970</v>
      </c>
      <c r="H732" t="s">
        <v>1984</v>
      </c>
      <c r="K732" s="24">
        <v>436826423.39999998</v>
      </c>
      <c r="L732" s="24">
        <v>244618439.16</v>
      </c>
      <c r="M732" s="24">
        <v>436826423.39999998</v>
      </c>
      <c r="N732" s="24">
        <v>404820329.60000002</v>
      </c>
      <c r="O732" s="24">
        <v>39844718.880000003</v>
      </c>
      <c r="P732" s="24">
        <v>18848843.399999999</v>
      </c>
      <c r="Q732" s="24">
        <v>3418409.23</v>
      </c>
      <c r="R732" s="24">
        <v>20995875.48</v>
      </c>
      <c r="S732" s="24">
        <v>0</v>
      </c>
      <c r="T732" s="24">
        <v>0</v>
      </c>
      <c r="U732" s="24">
        <v>0</v>
      </c>
      <c r="V732" s="24">
        <v>0</v>
      </c>
      <c r="W732" s="24">
        <v>0</v>
      </c>
      <c r="X732" s="24">
        <v>0</v>
      </c>
      <c r="Y732" s="24">
        <v>0</v>
      </c>
      <c r="Z732" s="24">
        <v>0</v>
      </c>
      <c r="AA732" s="24">
        <f t="shared" si="11"/>
        <v>20995875.48</v>
      </c>
    </row>
    <row r="733" spans="1:27" x14ac:dyDescent="0.35">
      <c r="A733" t="s">
        <v>58</v>
      </c>
      <c r="B733" t="s">
        <v>1971</v>
      </c>
      <c r="C733" t="s">
        <v>1972</v>
      </c>
      <c r="D733" t="s">
        <v>1975</v>
      </c>
      <c r="E733" t="s">
        <v>484</v>
      </c>
      <c r="F733" t="s">
        <v>538</v>
      </c>
      <c r="G733" t="s">
        <v>1970</v>
      </c>
      <c r="H733" t="s">
        <v>1984</v>
      </c>
      <c r="K733" s="24">
        <v>474552794.60000002</v>
      </c>
      <c r="L733" s="24">
        <v>247143672.03999999</v>
      </c>
      <c r="M733" s="24">
        <v>474552794.60000002</v>
      </c>
      <c r="N733" s="24">
        <v>439024582.80000001</v>
      </c>
      <c r="O733" s="24">
        <v>19860002.379999999</v>
      </c>
      <c r="P733" s="24">
        <v>6453365.2300000004</v>
      </c>
      <c r="Q733" s="24">
        <v>5807951.5300000003</v>
      </c>
      <c r="R733" s="24">
        <v>13406637.15</v>
      </c>
      <c r="S733" s="24">
        <v>0</v>
      </c>
      <c r="T733" s="24">
        <v>0</v>
      </c>
      <c r="U733" s="24">
        <v>0</v>
      </c>
      <c r="V733" s="24">
        <v>0</v>
      </c>
      <c r="W733" s="24">
        <v>0</v>
      </c>
      <c r="X733" s="24">
        <v>0</v>
      </c>
      <c r="Y733" s="24">
        <v>0</v>
      </c>
      <c r="Z733" s="24">
        <v>0</v>
      </c>
      <c r="AA733" s="24">
        <f t="shared" si="11"/>
        <v>13406637.15</v>
      </c>
    </row>
    <row r="734" spans="1:27" x14ac:dyDescent="0.35">
      <c r="A734" t="s">
        <v>58</v>
      </c>
      <c r="B734" t="s">
        <v>1986</v>
      </c>
      <c r="C734" t="s">
        <v>1972</v>
      </c>
      <c r="D734" t="s">
        <v>1987</v>
      </c>
      <c r="E734" t="s">
        <v>1832</v>
      </c>
      <c r="F734" t="s">
        <v>1891</v>
      </c>
      <c r="G734" t="s">
        <v>1970</v>
      </c>
      <c r="H734" t="s">
        <v>1984</v>
      </c>
      <c r="J734" t="s">
        <v>1985</v>
      </c>
      <c r="K734" s="24">
        <v>123760380.2</v>
      </c>
      <c r="L734" s="24">
        <v>78840623.469999999</v>
      </c>
      <c r="M734" s="24">
        <v>123760380.2</v>
      </c>
      <c r="N734" s="24">
        <v>91900198.670000002</v>
      </c>
      <c r="O734" s="24">
        <v>7691487.5999999996</v>
      </c>
      <c r="P734" s="24">
        <v>1273194.78</v>
      </c>
      <c r="Q734" s="24">
        <v>0</v>
      </c>
      <c r="R734" s="24">
        <v>6418292.8200000003</v>
      </c>
      <c r="S734" s="24">
        <v>0</v>
      </c>
      <c r="T734" s="24">
        <v>0</v>
      </c>
      <c r="U734" s="24">
        <v>0</v>
      </c>
      <c r="V734" s="24">
        <v>0</v>
      </c>
      <c r="W734" s="24">
        <v>0</v>
      </c>
      <c r="X734" s="24">
        <v>0</v>
      </c>
      <c r="Y734" s="24">
        <v>0</v>
      </c>
      <c r="Z734" s="24">
        <v>0</v>
      </c>
      <c r="AA734" s="24">
        <f t="shared" si="11"/>
        <v>6418292.8200000003</v>
      </c>
    </row>
    <row r="735" spans="1:27" x14ac:dyDescent="0.35">
      <c r="A735" t="s">
        <v>58</v>
      </c>
      <c r="B735" t="s">
        <v>1971</v>
      </c>
      <c r="C735" t="s">
        <v>1972</v>
      </c>
      <c r="D735" t="s">
        <v>1975</v>
      </c>
      <c r="E735" t="s">
        <v>484</v>
      </c>
      <c r="F735" t="s">
        <v>539</v>
      </c>
      <c r="G735" t="s">
        <v>1970</v>
      </c>
      <c r="H735" t="s">
        <v>1984</v>
      </c>
      <c r="K735" s="24">
        <v>383338761.89999998</v>
      </c>
      <c r="L735" s="24">
        <v>183082480.53999999</v>
      </c>
      <c r="M735" s="24">
        <v>383338761.89999998</v>
      </c>
      <c r="N735" s="24">
        <v>296486903.30000001</v>
      </c>
      <c r="O735" s="24">
        <v>20383619.359999999</v>
      </c>
      <c r="P735" s="24">
        <v>11674804.16</v>
      </c>
      <c r="Q735" s="24">
        <v>6069933.5599999996</v>
      </c>
      <c r="R735" s="24">
        <v>8708815.1999999993</v>
      </c>
      <c r="S735" s="24">
        <v>0</v>
      </c>
      <c r="T735" s="24">
        <v>0</v>
      </c>
      <c r="U735" s="24">
        <v>0</v>
      </c>
      <c r="V735" s="24">
        <v>0</v>
      </c>
      <c r="W735" s="24">
        <v>0</v>
      </c>
      <c r="X735" s="24">
        <v>0</v>
      </c>
      <c r="Y735" s="24">
        <v>0</v>
      </c>
      <c r="Z735" s="24">
        <v>0</v>
      </c>
      <c r="AA735" s="24">
        <f t="shared" si="11"/>
        <v>8708815.1999999993</v>
      </c>
    </row>
    <row r="736" spans="1:27" x14ac:dyDescent="0.35">
      <c r="A736" t="s">
        <v>58</v>
      </c>
      <c r="B736" t="s">
        <v>1971</v>
      </c>
      <c r="C736" t="s">
        <v>1972</v>
      </c>
      <c r="D736" t="s">
        <v>1973</v>
      </c>
      <c r="E736" t="s">
        <v>307</v>
      </c>
      <c r="F736" t="s">
        <v>383</v>
      </c>
      <c r="G736" t="s">
        <v>1970</v>
      </c>
      <c r="H736" t="s">
        <v>1984</v>
      </c>
      <c r="K736" s="24">
        <v>344191875</v>
      </c>
      <c r="L736" s="24">
        <v>156700820.05000001</v>
      </c>
      <c r="M736" s="24">
        <v>344191875</v>
      </c>
      <c r="N736" s="24">
        <v>183960344.5</v>
      </c>
      <c r="O736" s="24">
        <v>171597384.59999999</v>
      </c>
      <c r="P736" s="24">
        <v>4582866.53</v>
      </c>
      <c r="Q736" s="24">
        <v>1882350.48</v>
      </c>
      <c r="R736" s="24">
        <v>167014518.06999999</v>
      </c>
      <c r="S736" s="24">
        <v>0</v>
      </c>
      <c r="T736" s="24">
        <v>0</v>
      </c>
      <c r="U736" s="24">
        <v>0</v>
      </c>
      <c r="V736" s="24">
        <v>0</v>
      </c>
      <c r="W736" s="24">
        <v>0</v>
      </c>
      <c r="X736" s="24">
        <v>0</v>
      </c>
      <c r="Y736" s="24">
        <v>0</v>
      </c>
      <c r="Z736" s="24">
        <v>0</v>
      </c>
      <c r="AA736" s="24">
        <f t="shared" si="11"/>
        <v>167014518.06999999</v>
      </c>
    </row>
    <row r="737" spans="1:27" x14ac:dyDescent="0.35">
      <c r="A737" t="s">
        <v>58</v>
      </c>
      <c r="B737" t="s">
        <v>1971</v>
      </c>
      <c r="C737" t="s">
        <v>1972</v>
      </c>
      <c r="D737" t="s">
        <v>1974</v>
      </c>
      <c r="E737" t="s">
        <v>128</v>
      </c>
      <c r="F737" t="s">
        <v>212</v>
      </c>
      <c r="G737" t="s">
        <v>1970</v>
      </c>
      <c r="H737" t="s">
        <v>1984</v>
      </c>
      <c r="I737" t="s">
        <v>1981</v>
      </c>
      <c r="K737" s="24">
        <v>154048630.80000001</v>
      </c>
      <c r="L737" s="24">
        <v>13827872.52</v>
      </c>
      <c r="M737" s="24">
        <v>13827872.52</v>
      </c>
      <c r="N737" s="24">
        <v>51353817.530000001</v>
      </c>
      <c r="O737" s="24">
        <v>26181874.640000001</v>
      </c>
      <c r="P737" s="24">
        <v>6913204.1600000001</v>
      </c>
      <c r="Q737" s="24">
        <v>2484021.11</v>
      </c>
      <c r="R737" s="24">
        <v>19268670.48</v>
      </c>
      <c r="S737" s="24">
        <v>0</v>
      </c>
      <c r="T737" s="24">
        <v>0</v>
      </c>
      <c r="U737" s="24">
        <v>0</v>
      </c>
      <c r="V737" s="24">
        <v>0</v>
      </c>
      <c r="W737" s="24">
        <v>26181874.640000001</v>
      </c>
      <c r="X737" s="24">
        <v>6913204.1600000001</v>
      </c>
      <c r="Y737" s="24">
        <v>2484021.11</v>
      </c>
      <c r="Z737" s="24">
        <v>19268670.48</v>
      </c>
      <c r="AA737" s="24">
        <f t="shared" si="11"/>
        <v>38537340.960000001</v>
      </c>
    </row>
    <row r="738" spans="1:27" x14ac:dyDescent="0.35">
      <c r="A738" t="s">
        <v>58</v>
      </c>
      <c r="B738" t="s">
        <v>1971</v>
      </c>
      <c r="C738" t="s">
        <v>1972</v>
      </c>
      <c r="D738" t="s">
        <v>1982</v>
      </c>
      <c r="E738" t="s">
        <v>597</v>
      </c>
      <c r="F738" t="s">
        <v>717</v>
      </c>
      <c r="G738" t="s">
        <v>1970</v>
      </c>
      <c r="H738" t="s">
        <v>1984</v>
      </c>
      <c r="K738" s="24">
        <v>224704464.40000001</v>
      </c>
      <c r="L738" s="24">
        <v>105501420.06999999</v>
      </c>
      <c r="M738" s="24">
        <v>224704464.40000001</v>
      </c>
      <c r="N738" s="24">
        <v>181827009.80000001</v>
      </c>
      <c r="O738" s="24">
        <v>11838597</v>
      </c>
      <c r="P738" s="24">
        <v>2167064.04</v>
      </c>
      <c r="Q738" s="24">
        <v>2549891.15</v>
      </c>
      <c r="R738" s="24">
        <v>9671532.9600000009</v>
      </c>
      <c r="S738" s="24">
        <v>0</v>
      </c>
      <c r="T738" s="24">
        <v>0</v>
      </c>
      <c r="U738" s="24">
        <v>0</v>
      </c>
      <c r="V738" s="24">
        <v>0</v>
      </c>
      <c r="W738" s="24">
        <v>0</v>
      </c>
      <c r="X738" s="24">
        <v>0</v>
      </c>
      <c r="Y738" s="24">
        <v>0</v>
      </c>
      <c r="Z738" s="24">
        <v>0</v>
      </c>
      <c r="AA738" s="24">
        <f t="shared" si="11"/>
        <v>9671532.9600000009</v>
      </c>
    </row>
    <row r="739" spans="1:27" x14ac:dyDescent="0.35">
      <c r="A739" t="s">
        <v>58</v>
      </c>
      <c r="B739" t="s">
        <v>1986</v>
      </c>
      <c r="C739" t="s">
        <v>1972</v>
      </c>
      <c r="D739" t="s">
        <v>1987</v>
      </c>
      <c r="E739" t="s">
        <v>1832</v>
      </c>
      <c r="F739" t="s">
        <v>1463</v>
      </c>
      <c r="G739" t="s">
        <v>1970</v>
      </c>
      <c r="H739" t="s">
        <v>1984</v>
      </c>
      <c r="I739" t="s">
        <v>1981</v>
      </c>
      <c r="K739" s="24">
        <v>266661744.69999999</v>
      </c>
      <c r="L739" s="24">
        <v>266661744.69999999</v>
      </c>
      <c r="M739" s="24">
        <v>266661744.69999999</v>
      </c>
      <c r="N739" s="24">
        <v>77343307.170000002</v>
      </c>
      <c r="O739" s="24">
        <v>10676606.890000001</v>
      </c>
      <c r="P739" s="24">
        <v>10955674.75</v>
      </c>
      <c r="Q739" s="24">
        <v>0</v>
      </c>
      <c r="R739" s="24">
        <v>-279067.86</v>
      </c>
      <c r="S739" s="24">
        <v>0</v>
      </c>
      <c r="T739" s="24">
        <v>0</v>
      </c>
      <c r="U739" s="24">
        <v>0</v>
      </c>
      <c r="V739" s="24">
        <v>0</v>
      </c>
      <c r="W739" s="24">
        <v>10676606.890000001</v>
      </c>
      <c r="X739" s="24">
        <v>10955674.75</v>
      </c>
      <c r="Y739" s="24">
        <v>0</v>
      </c>
      <c r="Z739" s="24">
        <v>-279067.86</v>
      </c>
      <c r="AA739" s="24">
        <f t="shared" si="11"/>
        <v>-558135.72</v>
      </c>
    </row>
    <row r="740" spans="1:27" x14ac:dyDescent="0.35">
      <c r="A740" t="s">
        <v>58</v>
      </c>
      <c r="B740" t="s">
        <v>1971</v>
      </c>
      <c r="C740" t="s">
        <v>1972</v>
      </c>
      <c r="D740" t="s">
        <v>1982</v>
      </c>
      <c r="E740" t="s">
        <v>597</v>
      </c>
      <c r="F740" t="s">
        <v>718</v>
      </c>
      <c r="G740" t="s">
        <v>1970</v>
      </c>
      <c r="H740" t="s">
        <v>1984</v>
      </c>
      <c r="K740" s="24">
        <v>326707712.30000001</v>
      </c>
      <c r="L740" s="24">
        <v>167743134.13</v>
      </c>
      <c r="M740" s="24">
        <v>326707712.30000001</v>
      </c>
      <c r="N740" s="24">
        <v>260763559.40000001</v>
      </c>
      <c r="O740" s="24">
        <v>7089266.7400000002</v>
      </c>
      <c r="P740" s="24">
        <v>22893324.510000002</v>
      </c>
      <c r="Q740" s="24">
        <v>3830275.98</v>
      </c>
      <c r="R740" s="24">
        <v>-15804057.77</v>
      </c>
      <c r="S740" s="24">
        <v>0</v>
      </c>
      <c r="T740" s="24">
        <v>0</v>
      </c>
      <c r="U740" s="24">
        <v>0</v>
      </c>
      <c r="V740" s="24">
        <v>0</v>
      </c>
      <c r="W740" s="24">
        <v>0</v>
      </c>
      <c r="X740" s="24">
        <v>0</v>
      </c>
      <c r="Y740" s="24">
        <v>0</v>
      </c>
      <c r="Z740" s="24">
        <v>0</v>
      </c>
      <c r="AA740" s="24">
        <f t="shared" si="11"/>
        <v>-15804057.77</v>
      </c>
    </row>
    <row r="741" spans="1:27" x14ac:dyDescent="0.35">
      <c r="A741" t="s">
        <v>58</v>
      </c>
      <c r="B741" t="s">
        <v>1971</v>
      </c>
      <c r="C741" t="s">
        <v>1972</v>
      </c>
      <c r="D741" t="s">
        <v>1973</v>
      </c>
      <c r="E741" t="s">
        <v>307</v>
      </c>
      <c r="F741" t="s">
        <v>384</v>
      </c>
      <c r="G741" t="s">
        <v>1970</v>
      </c>
      <c r="H741" t="s">
        <v>1984</v>
      </c>
      <c r="K741" s="24">
        <v>157991454.90000001</v>
      </c>
      <c r="L741" s="24">
        <v>84564904.200000003</v>
      </c>
      <c r="M741" s="24">
        <v>157991454.90000001</v>
      </c>
      <c r="N741" s="24">
        <v>72474844.390000001</v>
      </c>
      <c r="O741" s="24">
        <v>8024413.6399999997</v>
      </c>
      <c r="P741" s="24">
        <v>8947313.1899999995</v>
      </c>
      <c r="Q741" s="24">
        <v>1549365.78</v>
      </c>
      <c r="R741" s="24">
        <v>-922899.55</v>
      </c>
      <c r="S741" s="24">
        <v>0</v>
      </c>
      <c r="T741" s="24">
        <v>0</v>
      </c>
      <c r="U741" s="24">
        <v>0</v>
      </c>
      <c r="V741" s="24">
        <v>0</v>
      </c>
      <c r="W741" s="24">
        <v>0</v>
      </c>
      <c r="X741" s="24">
        <v>0</v>
      </c>
      <c r="Y741" s="24">
        <v>0</v>
      </c>
      <c r="Z741" s="24">
        <v>0</v>
      </c>
      <c r="AA741" s="24">
        <f t="shared" si="11"/>
        <v>-922899.55</v>
      </c>
    </row>
    <row r="742" spans="1:27" x14ac:dyDescent="0.35">
      <c r="A742" t="s">
        <v>58</v>
      </c>
      <c r="B742" t="s">
        <v>1967</v>
      </c>
      <c r="C742" t="s">
        <v>1972</v>
      </c>
      <c r="D742" t="s">
        <v>1987</v>
      </c>
      <c r="E742" t="s">
        <v>1544</v>
      </c>
      <c r="F742" t="s">
        <v>1570</v>
      </c>
      <c r="G742" t="s">
        <v>1970</v>
      </c>
      <c r="H742" t="s">
        <v>1984</v>
      </c>
      <c r="K742" s="24">
        <v>361736219.60000002</v>
      </c>
      <c r="L742" s="24">
        <v>361736219.60000002</v>
      </c>
      <c r="M742" s="24">
        <v>361736219.60000002</v>
      </c>
      <c r="N742" s="24">
        <v>188962174.30000001</v>
      </c>
      <c r="O742" s="24">
        <v>615103.37</v>
      </c>
      <c r="P742" s="24">
        <v>24526959.07</v>
      </c>
      <c r="Q742" s="24">
        <v>0</v>
      </c>
      <c r="R742" s="24">
        <v>-23911855.699999999</v>
      </c>
      <c r="S742" s="24">
        <v>0</v>
      </c>
      <c r="T742" s="24">
        <v>0</v>
      </c>
      <c r="U742" s="24">
        <v>0</v>
      </c>
      <c r="V742" s="24">
        <v>0</v>
      </c>
      <c r="W742" s="24">
        <v>0</v>
      </c>
      <c r="X742" s="24">
        <v>0</v>
      </c>
      <c r="Y742" s="24">
        <v>0</v>
      </c>
      <c r="Z742" s="24">
        <v>0</v>
      </c>
      <c r="AA742" s="24">
        <f t="shared" si="11"/>
        <v>-23911855.699999999</v>
      </c>
    </row>
    <row r="743" spans="1:27" x14ac:dyDescent="0.35">
      <c r="A743" t="s">
        <v>58</v>
      </c>
      <c r="B743" t="s">
        <v>1971</v>
      </c>
      <c r="C743" t="s">
        <v>1972</v>
      </c>
      <c r="D743" t="s">
        <v>1982</v>
      </c>
      <c r="E743" t="s">
        <v>597</v>
      </c>
      <c r="F743" t="s">
        <v>719</v>
      </c>
      <c r="G743" t="s">
        <v>1970</v>
      </c>
      <c r="H743" t="s">
        <v>1984</v>
      </c>
      <c r="K743" s="24">
        <v>442219885.10000002</v>
      </c>
      <c r="L743" s="24">
        <v>143379066.13999999</v>
      </c>
      <c r="M743" s="24">
        <v>442219885.10000002</v>
      </c>
      <c r="N743" s="24">
        <v>338872703.10000002</v>
      </c>
      <c r="O743" s="24">
        <v>17610698.09</v>
      </c>
      <c r="P743" s="24">
        <v>25979830.25</v>
      </c>
      <c r="Q743" s="24">
        <v>2589304.14</v>
      </c>
      <c r="R743" s="24">
        <v>-8369132.1600000001</v>
      </c>
      <c r="S743" s="24">
        <v>0</v>
      </c>
      <c r="T743" s="24">
        <v>0</v>
      </c>
      <c r="U743" s="24">
        <v>0</v>
      </c>
      <c r="V743" s="24">
        <v>0</v>
      </c>
      <c r="W743" s="24">
        <v>0</v>
      </c>
      <c r="X743" s="24">
        <v>0</v>
      </c>
      <c r="Y743" s="24">
        <v>0</v>
      </c>
      <c r="Z743" s="24">
        <v>0</v>
      </c>
      <c r="AA743" s="24">
        <f t="shared" si="11"/>
        <v>-8369132.1600000001</v>
      </c>
    </row>
    <row r="744" spans="1:27" x14ac:dyDescent="0.35">
      <c r="A744" t="s">
        <v>58</v>
      </c>
      <c r="B744" t="s">
        <v>1971</v>
      </c>
      <c r="C744" t="s">
        <v>1972</v>
      </c>
      <c r="D744" t="s">
        <v>1973</v>
      </c>
      <c r="E744" t="s">
        <v>307</v>
      </c>
      <c r="F744" t="s">
        <v>385</v>
      </c>
      <c r="G744" t="s">
        <v>1970</v>
      </c>
      <c r="H744" t="s">
        <v>1984</v>
      </c>
      <c r="K744" s="24">
        <v>86793781.299999997</v>
      </c>
      <c r="L744" s="24">
        <v>57698761.039999999</v>
      </c>
      <c r="M744" s="24">
        <v>86793781.299999997</v>
      </c>
      <c r="N744" s="24">
        <v>51219408.07</v>
      </c>
      <c r="O744" s="24">
        <v>12040479.93</v>
      </c>
      <c r="P744" s="24">
        <v>16201750.84</v>
      </c>
      <c r="Q744" s="24">
        <v>1598371.9</v>
      </c>
      <c r="R744" s="24">
        <v>-4161270.91</v>
      </c>
      <c r="S744" s="24">
        <v>0</v>
      </c>
      <c r="T744" s="24">
        <v>0</v>
      </c>
      <c r="U744" s="24">
        <v>0</v>
      </c>
      <c r="V744" s="24">
        <v>0</v>
      </c>
      <c r="W744" s="24">
        <v>0</v>
      </c>
      <c r="X744" s="24">
        <v>0</v>
      </c>
      <c r="Y744" s="24">
        <v>0</v>
      </c>
      <c r="Z744" s="24">
        <v>0</v>
      </c>
      <c r="AA744" s="24">
        <f t="shared" si="11"/>
        <v>-4161270.91</v>
      </c>
    </row>
    <row r="745" spans="1:27" x14ac:dyDescent="0.35">
      <c r="A745" t="s">
        <v>58</v>
      </c>
      <c r="B745" t="s">
        <v>1971</v>
      </c>
      <c r="C745" t="s">
        <v>1972</v>
      </c>
      <c r="D745" t="s">
        <v>1975</v>
      </c>
      <c r="E745" t="s">
        <v>484</v>
      </c>
      <c r="F745" t="s">
        <v>540</v>
      </c>
      <c r="G745" t="s">
        <v>1970</v>
      </c>
      <c r="H745" t="s">
        <v>1984</v>
      </c>
      <c r="I745" t="s">
        <v>1981</v>
      </c>
      <c r="K745" s="24">
        <v>122049060.90000001</v>
      </c>
      <c r="L745" s="24">
        <v>1469333.78</v>
      </c>
      <c r="M745" s="24">
        <v>1469333.78</v>
      </c>
      <c r="N745" s="24">
        <v>75648946.719999999</v>
      </c>
      <c r="O745" s="24">
        <v>10249268.4</v>
      </c>
      <c r="P745" s="24">
        <v>3851687.19</v>
      </c>
      <c r="Q745" s="24">
        <v>1626966.71</v>
      </c>
      <c r="R745" s="24">
        <v>6397581.21</v>
      </c>
      <c r="S745" s="24">
        <v>0</v>
      </c>
      <c r="T745" s="24">
        <v>0</v>
      </c>
      <c r="U745" s="24">
        <v>0</v>
      </c>
      <c r="V745" s="24">
        <v>0</v>
      </c>
      <c r="W745" s="24">
        <v>10249268.4</v>
      </c>
      <c r="X745" s="24">
        <v>3851687.19</v>
      </c>
      <c r="Y745" s="24">
        <v>1626966.71</v>
      </c>
      <c r="Z745" s="24">
        <v>6397581.21</v>
      </c>
      <c r="AA745" s="24">
        <f t="shared" si="11"/>
        <v>12795162.42</v>
      </c>
    </row>
    <row r="746" spans="1:27" x14ac:dyDescent="0.35">
      <c r="A746" t="s">
        <v>58</v>
      </c>
      <c r="B746" t="s">
        <v>1967</v>
      </c>
      <c r="C746" t="s">
        <v>1972</v>
      </c>
      <c r="D746" t="s">
        <v>1987</v>
      </c>
      <c r="E746" t="s">
        <v>1544</v>
      </c>
      <c r="F746" t="s">
        <v>1464</v>
      </c>
      <c r="G746" t="s">
        <v>1970</v>
      </c>
      <c r="H746" t="s">
        <v>1984</v>
      </c>
      <c r="I746" t="s">
        <v>1981</v>
      </c>
      <c r="K746" s="24">
        <v>179587613.59999999</v>
      </c>
      <c r="L746" s="24">
        <v>179587613.59999999</v>
      </c>
      <c r="M746" s="24">
        <v>179587613.59999999</v>
      </c>
      <c r="N746" s="24">
        <v>139887567.30000001</v>
      </c>
      <c r="O746" s="24">
        <v>3491361.76</v>
      </c>
      <c r="P746" s="24">
        <v>3610887.21</v>
      </c>
      <c r="Q746" s="24">
        <v>23490.15</v>
      </c>
      <c r="R746" s="24">
        <v>-119525.45</v>
      </c>
      <c r="S746" s="24">
        <v>0</v>
      </c>
      <c r="T746" s="24">
        <v>0</v>
      </c>
      <c r="U746" s="24">
        <v>0</v>
      </c>
      <c r="V746" s="24">
        <v>0</v>
      </c>
      <c r="W746" s="24">
        <v>3491361.76</v>
      </c>
      <c r="X746" s="24">
        <v>3610887.21</v>
      </c>
      <c r="Y746" s="24">
        <v>23490.15</v>
      </c>
      <c r="Z746" s="24">
        <v>-119525.45</v>
      </c>
      <c r="AA746" s="24">
        <f t="shared" si="11"/>
        <v>-239050.9</v>
      </c>
    </row>
    <row r="747" spans="1:27" x14ac:dyDescent="0.35">
      <c r="A747" t="s">
        <v>58</v>
      </c>
      <c r="B747" t="s">
        <v>1971</v>
      </c>
      <c r="C747" t="s">
        <v>1972</v>
      </c>
      <c r="D747" t="s">
        <v>1973</v>
      </c>
      <c r="E747" t="s">
        <v>307</v>
      </c>
      <c r="F747" t="s">
        <v>386</v>
      </c>
      <c r="G747" t="s">
        <v>1970</v>
      </c>
      <c r="H747" t="s">
        <v>1984</v>
      </c>
      <c r="I747" t="s">
        <v>1981</v>
      </c>
      <c r="K747" s="24">
        <v>403295962.60000002</v>
      </c>
      <c r="L747" s="24">
        <v>99917289.780000001</v>
      </c>
      <c r="M747" s="24">
        <v>99917289.780000001</v>
      </c>
      <c r="N747" s="24">
        <v>201586130.19999999</v>
      </c>
      <c r="O747" s="24">
        <v>9440030.6999999993</v>
      </c>
      <c r="P747" s="24">
        <v>9829074.1199999992</v>
      </c>
      <c r="Q747" s="24">
        <v>3479209.88</v>
      </c>
      <c r="R747" s="24">
        <v>-389043.42</v>
      </c>
      <c r="S747" s="24">
        <v>0</v>
      </c>
      <c r="T747" s="24">
        <v>0</v>
      </c>
      <c r="U747" s="24">
        <v>0</v>
      </c>
      <c r="V747" s="24">
        <v>0</v>
      </c>
      <c r="W747" s="24">
        <v>9440030.6999999993</v>
      </c>
      <c r="X747" s="24">
        <v>9829074.1199999992</v>
      </c>
      <c r="Y747" s="24">
        <v>3479209.88</v>
      </c>
      <c r="Z747" s="24">
        <v>-389043.42</v>
      </c>
      <c r="AA747" s="24">
        <f t="shared" si="11"/>
        <v>-778086.84</v>
      </c>
    </row>
    <row r="748" spans="1:27" x14ac:dyDescent="0.35">
      <c r="A748" t="s">
        <v>58</v>
      </c>
      <c r="B748" t="s">
        <v>1971</v>
      </c>
      <c r="C748" t="s">
        <v>1972</v>
      </c>
      <c r="D748" t="s">
        <v>1974</v>
      </c>
      <c r="E748" t="s">
        <v>128</v>
      </c>
      <c r="F748" t="s">
        <v>213</v>
      </c>
      <c r="G748" t="s">
        <v>1970</v>
      </c>
      <c r="H748" t="s">
        <v>1984</v>
      </c>
      <c r="K748" s="24">
        <v>1951040286</v>
      </c>
      <c r="L748" s="24">
        <v>685302945.25999999</v>
      </c>
      <c r="M748" s="24">
        <v>1951040286</v>
      </c>
      <c r="N748" s="24">
        <v>1427447004</v>
      </c>
      <c r="O748" s="24">
        <v>150661737.40000001</v>
      </c>
      <c r="P748" s="24">
        <v>40650554.740000002</v>
      </c>
      <c r="Q748" s="24">
        <v>23037966.670000002</v>
      </c>
      <c r="R748" s="24">
        <v>110011182.66</v>
      </c>
      <c r="S748" s="24">
        <v>0</v>
      </c>
      <c r="T748" s="24">
        <v>0</v>
      </c>
      <c r="U748" s="24">
        <v>0</v>
      </c>
      <c r="V748" s="24">
        <v>0</v>
      </c>
      <c r="W748" s="24">
        <v>0</v>
      </c>
      <c r="X748" s="24">
        <v>0</v>
      </c>
      <c r="Y748" s="24">
        <v>0</v>
      </c>
      <c r="Z748" s="24">
        <v>0</v>
      </c>
      <c r="AA748" s="24">
        <f t="shared" si="11"/>
        <v>110011182.66</v>
      </c>
    </row>
    <row r="749" spans="1:27" x14ac:dyDescent="0.35">
      <c r="A749" t="s">
        <v>58</v>
      </c>
      <c r="B749" t="s">
        <v>1967</v>
      </c>
      <c r="C749" t="s">
        <v>1972</v>
      </c>
      <c r="D749" t="s">
        <v>1987</v>
      </c>
      <c r="E749" t="s">
        <v>1544</v>
      </c>
      <c r="F749" t="s">
        <v>1571</v>
      </c>
      <c r="G749" t="s">
        <v>1970</v>
      </c>
      <c r="H749" t="s">
        <v>1984</v>
      </c>
      <c r="K749" s="24">
        <v>351996717.30000001</v>
      </c>
      <c r="L749" s="24">
        <v>351996717.30000001</v>
      </c>
      <c r="M749" s="24">
        <v>351996717.30000001</v>
      </c>
      <c r="N749" s="24">
        <v>302974619.30000001</v>
      </c>
      <c r="O749" s="24">
        <v>67676219.219999999</v>
      </c>
      <c r="P749" s="24">
        <v>913989.13</v>
      </c>
      <c r="Q749" s="24">
        <v>13706.31</v>
      </c>
      <c r="R749" s="24">
        <v>66762230.090000004</v>
      </c>
      <c r="S749" s="24">
        <v>0</v>
      </c>
      <c r="T749" s="24">
        <v>0</v>
      </c>
      <c r="U749" s="24">
        <v>0</v>
      </c>
      <c r="V749" s="24">
        <v>0</v>
      </c>
      <c r="W749" s="24">
        <v>0</v>
      </c>
      <c r="X749" s="24">
        <v>0</v>
      </c>
      <c r="Y749" s="24">
        <v>0</v>
      </c>
      <c r="Z749" s="24">
        <v>0</v>
      </c>
      <c r="AA749" s="24">
        <f t="shared" si="11"/>
        <v>66762230.090000004</v>
      </c>
    </row>
    <row r="750" spans="1:27" x14ac:dyDescent="0.35">
      <c r="A750" t="s">
        <v>58</v>
      </c>
      <c r="B750" t="s">
        <v>1971</v>
      </c>
      <c r="C750" t="s">
        <v>1972</v>
      </c>
      <c r="D750" t="s">
        <v>1982</v>
      </c>
      <c r="E750" t="s">
        <v>597</v>
      </c>
      <c r="F750" t="s">
        <v>720</v>
      </c>
      <c r="G750" t="s">
        <v>1970</v>
      </c>
      <c r="H750" t="s">
        <v>1984</v>
      </c>
      <c r="K750" s="24">
        <v>2156426641</v>
      </c>
      <c r="L750" s="24">
        <v>1352521223.3399999</v>
      </c>
      <c r="M750" s="24">
        <v>2156426641</v>
      </c>
      <c r="N750" s="24">
        <v>1613602947</v>
      </c>
      <c r="O750" s="24">
        <v>105167667</v>
      </c>
      <c r="P750" s="24">
        <v>52228314.210000001</v>
      </c>
      <c r="Q750" s="24">
        <v>14644421.460000001</v>
      </c>
      <c r="R750" s="24">
        <v>52939352.789999999</v>
      </c>
      <c r="S750" s="24">
        <v>0</v>
      </c>
      <c r="T750" s="24">
        <v>0</v>
      </c>
      <c r="U750" s="24">
        <v>0</v>
      </c>
      <c r="V750" s="24">
        <v>0</v>
      </c>
      <c r="W750" s="24">
        <v>0</v>
      </c>
      <c r="X750" s="24">
        <v>0</v>
      </c>
      <c r="Y750" s="24">
        <v>0</v>
      </c>
      <c r="Z750" s="24">
        <v>0</v>
      </c>
      <c r="AA750" s="24">
        <f t="shared" si="11"/>
        <v>52939352.789999999</v>
      </c>
    </row>
    <row r="751" spans="1:27" x14ac:dyDescent="0.35">
      <c r="A751" t="s">
        <v>58</v>
      </c>
      <c r="B751" t="s">
        <v>1971</v>
      </c>
      <c r="C751" t="s">
        <v>1972</v>
      </c>
      <c r="D751" t="s">
        <v>1982</v>
      </c>
      <c r="E751" t="s">
        <v>597</v>
      </c>
      <c r="F751" t="s">
        <v>721</v>
      </c>
      <c r="G751" t="s">
        <v>1970</v>
      </c>
      <c r="H751" t="s">
        <v>1984</v>
      </c>
      <c r="I751" t="s">
        <v>1981</v>
      </c>
      <c r="K751" s="24">
        <v>1289868410</v>
      </c>
      <c r="L751" s="24">
        <v>451982142.80000001</v>
      </c>
      <c r="M751" s="24">
        <v>451982142.80000001</v>
      </c>
      <c r="N751" s="24">
        <v>1111864824</v>
      </c>
      <c r="O751" s="24">
        <v>74678769.799999997</v>
      </c>
      <c r="P751" s="24">
        <v>32836619.91</v>
      </c>
      <c r="Q751" s="24">
        <v>13539029.710000001</v>
      </c>
      <c r="R751" s="24">
        <v>41842149.890000001</v>
      </c>
      <c r="S751" s="24">
        <v>0</v>
      </c>
      <c r="T751" s="24">
        <v>0</v>
      </c>
      <c r="U751" s="24">
        <v>0</v>
      </c>
      <c r="V751" s="24">
        <v>0</v>
      </c>
      <c r="W751" s="24">
        <v>74678769.799999997</v>
      </c>
      <c r="X751" s="24">
        <v>32836619.91</v>
      </c>
      <c r="Y751" s="24">
        <v>13539029.710000001</v>
      </c>
      <c r="Z751" s="24">
        <v>41842149.890000001</v>
      </c>
      <c r="AA751" s="24">
        <f t="shared" si="11"/>
        <v>83684299.780000001</v>
      </c>
    </row>
    <row r="752" spans="1:27" x14ac:dyDescent="0.35">
      <c r="A752" t="s">
        <v>58</v>
      </c>
      <c r="B752" t="s">
        <v>1971</v>
      </c>
      <c r="C752" t="s">
        <v>1972</v>
      </c>
      <c r="D752" t="s">
        <v>1973</v>
      </c>
      <c r="E752" t="s">
        <v>307</v>
      </c>
      <c r="F752" t="s">
        <v>387</v>
      </c>
      <c r="G752" t="s">
        <v>1970</v>
      </c>
      <c r="H752" t="s">
        <v>1984</v>
      </c>
      <c r="K752" s="24">
        <v>2358493897</v>
      </c>
      <c r="L752" s="24">
        <v>1071387622.58</v>
      </c>
      <c r="M752" s="24">
        <v>2358493897</v>
      </c>
      <c r="N752" s="24">
        <v>1192606971</v>
      </c>
      <c r="O752" s="24">
        <v>90813017</v>
      </c>
      <c r="P752" s="24">
        <v>87053165.879999995</v>
      </c>
      <c r="Q752" s="24">
        <v>21195393.190000001</v>
      </c>
      <c r="R752" s="24">
        <v>3759851.12</v>
      </c>
      <c r="S752" s="24">
        <v>0</v>
      </c>
      <c r="T752" s="24">
        <v>0</v>
      </c>
      <c r="U752" s="24">
        <v>0</v>
      </c>
      <c r="V752" s="24">
        <v>0</v>
      </c>
      <c r="W752" s="24">
        <v>0</v>
      </c>
      <c r="X752" s="24">
        <v>0</v>
      </c>
      <c r="Y752" s="24">
        <v>0</v>
      </c>
      <c r="Z752" s="24">
        <v>0</v>
      </c>
      <c r="AA752" s="24">
        <f t="shared" si="11"/>
        <v>3759851.12</v>
      </c>
    </row>
    <row r="753" spans="1:27" x14ac:dyDescent="0.35">
      <c r="A753" t="s">
        <v>58</v>
      </c>
      <c r="B753" t="s">
        <v>1986</v>
      </c>
      <c r="C753" t="s">
        <v>1972</v>
      </c>
      <c r="D753" t="s">
        <v>1987</v>
      </c>
      <c r="E753" t="s">
        <v>1832</v>
      </c>
      <c r="F753" t="s">
        <v>1892</v>
      </c>
      <c r="G753" t="s">
        <v>1970</v>
      </c>
      <c r="H753" t="s">
        <v>1984</v>
      </c>
      <c r="K753" s="24">
        <v>408556247.39999998</v>
      </c>
      <c r="L753" s="24">
        <v>382108247.39999998</v>
      </c>
      <c r="M753" s="24">
        <v>408556247.39999998</v>
      </c>
      <c r="N753" s="24">
        <v>143202140.40000001</v>
      </c>
      <c r="O753" s="24">
        <v>21851301.399999999</v>
      </c>
      <c r="P753" s="24">
        <v>14045539.199999999</v>
      </c>
      <c r="Q753" s="24">
        <v>3816658.53</v>
      </c>
      <c r="R753" s="24">
        <v>7805762.2000000002</v>
      </c>
      <c r="S753" s="24">
        <v>0</v>
      </c>
      <c r="T753" s="24">
        <v>0</v>
      </c>
      <c r="U753" s="24">
        <v>0</v>
      </c>
      <c r="V753" s="24">
        <v>0</v>
      </c>
      <c r="W753" s="24">
        <v>0</v>
      </c>
      <c r="X753" s="24">
        <v>0</v>
      </c>
      <c r="Y753" s="24">
        <v>0</v>
      </c>
      <c r="Z753" s="24">
        <v>0</v>
      </c>
      <c r="AA753" s="24">
        <f t="shared" si="11"/>
        <v>7805762.2000000002</v>
      </c>
    </row>
    <row r="754" spans="1:27" x14ac:dyDescent="0.35">
      <c r="A754" t="s">
        <v>58</v>
      </c>
      <c r="B754" t="s">
        <v>1971</v>
      </c>
      <c r="C754" t="s">
        <v>1972</v>
      </c>
      <c r="D754" t="s">
        <v>1982</v>
      </c>
      <c r="E754" t="s">
        <v>597</v>
      </c>
      <c r="F754" t="s">
        <v>722</v>
      </c>
      <c r="G754" t="s">
        <v>1970</v>
      </c>
      <c r="H754" t="s">
        <v>1984</v>
      </c>
      <c r="I754" t="s">
        <v>1981</v>
      </c>
      <c r="K754" s="24">
        <v>176674086.40000001</v>
      </c>
      <c r="L754" s="24">
        <v>67025212.780000001</v>
      </c>
      <c r="M754" s="24">
        <v>67025212.780000001</v>
      </c>
      <c r="N754" s="24">
        <v>117414505.2</v>
      </c>
      <c r="O754" s="24">
        <v>20334347.600000001</v>
      </c>
      <c r="P754" s="24">
        <v>6659171.9500000002</v>
      </c>
      <c r="Q754" s="24">
        <v>784070.92</v>
      </c>
      <c r="R754" s="24">
        <v>13675175.65</v>
      </c>
      <c r="S754" s="24">
        <v>0</v>
      </c>
      <c r="T754" s="24">
        <v>0</v>
      </c>
      <c r="U754" s="24">
        <v>0</v>
      </c>
      <c r="V754" s="24">
        <v>0</v>
      </c>
      <c r="W754" s="24">
        <v>20334347.600000001</v>
      </c>
      <c r="X754" s="24">
        <v>6659171.9500000002</v>
      </c>
      <c r="Y754" s="24">
        <v>784070.92</v>
      </c>
      <c r="Z754" s="24">
        <v>13675175.65</v>
      </c>
      <c r="AA754" s="24">
        <f t="shared" si="11"/>
        <v>27350351.300000001</v>
      </c>
    </row>
    <row r="755" spans="1:27" x14ac:dyDescent="0.35">
      <c r="A755" t="s">
        <v>58</v>
      </c>
      <c r="B755" t="s">
        <v>1971</v>
      </c>
      <c r="C755" t="s">
        <v>1972</v>
      </c>
      <c r="D755" t="s">
        <v>1973</v>
      </c>
      <c r="E755" t="s">
        <v>307</v>
      </c>
      <c r="F755" t="s">
        <v>388</v>
      </c>
      <c r="G755" t="s">
        <v>1970</v>
      </c>
      <c r="H755" t="s">
        <v>1984</v>
      </c>
      <c r="I755" t="s">
        <v>1981</v>
      </c>
      <c r="K755" s="24">
        <v>266822632.30000001</v>
      </c>
      <c r="L755" s="24">
        <v>67340709.920000002</v>
      </c>
      <c r="M755" s="24">
        <v>67340709.920000002</v>
      </c>
      <c r="N755" s="24">
        <v>219936217</v>
      </c>
      <c r="O755" s="24">
        <v>5149489.13</v>
      </c>
      <c r="P755" s="24">
        <v>13287250.76</v>
      </c>
      <c r="Q755" s="24">
        <v>2854384.01</v>
      </c>
      <c r="R755" s="24">
        <v>-8137761.6299999999</v>
      </c>
      <c r="S755" s="24">
        <v>0</v>
      </c>
      <c r="T755" s="24">
        <v>0</v>
      </c>
      <c r="U755" s="24">
        <v>0</v>
      </c>
      <c r="V755" s="24">
        <v>0</v>
      </c>
      <c r="W755" s="24">
        <v>5149489.13</v>
      </c>
      <c r="X755" s="24">
        <v>13287250.76</v>
      </c>
      <c r="Y755" s="24">
        <v>2854384.01</v>
      </c>
      <c r="Z755" s="24">
        <v>-8137761.6299999999</v>
      </c>
      <c r="AA755" s="24">
        <f t="shared" si="11"/>
        <v>-16275523.26</v>
      </c>
    </row>
    <row r="756" spans="1:27" x14ac:dyDescent="0.35">
      <c r="A756" t="s">
        <v>58</v>
      </c>
      <c r="B756" t="s">
        <v>1971</v>
      </c>
      <c r="C756" t="s">
        <v>1972</v>
      </c>
      <c r="D756" t="s">
        <v>1975</v>
      </c>
      <c r="E756" t="s">
        <v>484</v>
      </c>
      <c r="F756" t="s">
        <v>541</v>
      </c>
      <c r="G756" t="s">
        <v>1970</v>
      </c>
      <c r="H756" t="s">
        <v>1984</v>
      </c>
      <c r="I756" t="s">
        <v>1981</v>
      </c>
      <c r="K756" s="24">
        <v>312693183.69999999</v>
      </c>
      <c r="L756" s="24">
        <v>106341892.08</v>
      </c>
      <c r="M756" s="24">
        <v>106341892.08</v>
      </c>
      <c r="N756" s="24">
        <v>254142378.30000001</v>
      </c>
      <c r="O756" s="24">
        <v>16969937.399999999</v>
      </c>
      <c r="P756" s="24">
        <v>10678824.85</v>
      </c>
      <c r="Q756" s="24">
        <v>3354818.44</v>
      </c>
      <c r="R756" s="24">
        <v>6291112.5499999998</v>
      </c>
      <c r="S756" s="24">
        <v>0</v>
      </c>
      <c r="T756" s="24">
        <v>0</v>
      </c>
      <c r="U756" s="24">
        <v>0</v>
      </c>
      <c r="V756" s="24">
        <v>0</v>
      </c>
      <c r="W756" s="24">
        <v>16969937.399999999</v>
      </c>
      <c r="X756" s="24">
        <v>10678824.85</v>
      </c>
      <c r="Y756" s="24">
        <v>3354818.44</v>
      </c>
      <c r="Z756" s="24">
        <v>6291112.5499999998</v>
      </c>
      <c r="AA756" s="24">
        <f t="shared" si="11"/>
        <v>12582225.1</v>
      </c>
    </row>
    <row r="757" spans="1:27" x14ac:dyDescent="0.35">
      <c r="A757" t="s">
        <v>58</v>
      </c>
      <c r="B757" t="s">
        <v>1971</v>
      </c>
      <c r="C757" t="s">
        <v>1972</v>
      </c>
      <c r="D757" t="s">
        <v>1975</v>
      </c>
      <c r="E757" t="s">
        <v>484</v>
      </c>
      <c r="F757" t="s">
        <v>542</v>
      </c>
      <c r="G757" t="s">
        <v>1970</v>
      </c>
      <c r="H757" t="s">
        <v>1984</v>
      </c>
      <c r="I757" t="s">
        <v>1981</v>
      </c>
      <c r="K757" s="24">
        <v>1263786627</v>
      </c>
      <c r="L757" s="24">
        <v>308091032.92000002</v>
      </c>
      <c r="M757" s="24">
        <v>308091032.92000002</v>
      </c>
      <c r="N757" s="24">
        <v>841764736.39999998</v>
      </c>
      <c r="O757" s="24">
        <v>65725586.619999997</v>
      </c>
      <c r="P757" s="24">
        <v>38132580.329999998</v>
      </c>
      <c r="Q757" s="24">
        <v>23917899.600000001</v>
      </c>
      <c r="R757" s="24">
        <v>27593006.289999999</v>
      </c>
      <c r="S757" s="24">
        <v>0</v>
      </c>
      <c r="T757" s="24">
        <v>0</v>
      </c>
      <c r="U757" s="24">
        <v>0</v>
      </c>
      <c r="V757" s="24">
        <v>0</v>
      </c>
      <c r="W757" s="24">
        <v>65725586.619999997</v>
      </c>
      <c r="X757" s="24">
        <v>38132580.329999998</v>
      </c>
      <c r="Y757" s="24">
        <v>23917899.600000001</v>
      </c>
      <c r="Z757" s="24">
        <v>27593006.289999999</v>
      </c>
      <c r="AA757" s="24">
        <f t="shared" si="11"/>
        <v>55186012.579999998</v>
      </c>
    </row>
    <row r="758" spans="1:27" x14ac:dyDescent="0.35">
      <c r="A758" t="s">
        <v>58</v>
      </c>
      <c r="B758" t="s">
        <v>1971</v>
      </c>
      <c r="C758" t="s">
        <v>1972</v>
      </c>
      <c r="D758" t="s">
        <v>1982</v>
      </c>
      <c r="E758" t="s">
        <v>597</v>
      </c>
      <c r="F758" t="s">
        <v>723</v>
      </c>
      <c r="G758" t="s">
        <v>1970</v>
      </c>
      <c r="H758" t="s">
        <v>1984</v>
      </c>
      <c r="I758" t="s">
        <v>1981</v>
      </c>
      <c r="K758" s="24">
        <v>1489280844</v>
      </c>
      <c r="L758" s="24">
        <v>460263885.25999999</v>
      </c>
      <c r="M758" s="24">
        <v>460263885.25999999</v>
      </c>
      <c r="N758" s="24">
        <v>1260008613</v>
      </c>
      <c r="O758" s="24">
        <v>59899153.469999999</v>
      </c>
      <c r="P758" s="24">
        <v>27471185.34</v>
      </c>
      <c r="Q758" s="24">
        <v>18290835.41</v>
      </c>
      <c r="R758" s="24">
        <v>32427968.129999999</v>
      </c>
      <c r="S758" s="24">
        <v>0</v>
      </c>
      <c r="T758" s="24">
        <v>0</v>
      </c>
      <c r="U758" s="24">
        <v>0</v>
      </c>
      <c r="V758" s="24">
        <v>0</v>
      </c>
      <c r="W758" s="24">
        <v>59899153.469999999</v>
      </c>
      <c r="X758" s="24">
        <v>27471185.34</v>
      </c>
      <c r="Y758" s="24">
        <v>18290835.41</v>
      </c>
      <c r="Z758" s="24">
        <v>32427968.129999999</v>
      </c>
      <c r="AA758" s="24">
        <f t="shared" si="11"/>
        <v>64855936.259999998</v>
      </c>
    </row>
    <row r="759" spans="1:27" x14ac:dyDescent="0.35">
      <c r="A759" t="s">
        <v>58</v>
      </c>
      <c r="B759" t="s">
        <v>1971</v>
      </c>
      <c r="C759" t="s">
        <v>1972</v>
      </c>
      <c r="D759" t="s">
        <v>1973</v>
      </c>
      <c r="E759" t="s">
        <v>307</v>
      </c>
      <c r="F759" t="s">
        <v>389</v>
      </c>
      <c r="G759" t="s">
        <v>1970</v>
      </c>
      <c r="H759" t="s">
        <v>1984</v>
      </c>
      <c r="I759" t="s">
        <v>1981</v>
      </c>
      <c r="K759" s="24">
        <v>526280494.19999999</v>
      </c>
      <c r="L759" s="24">
        <v>123769178.40000001</v>
      </c>
      <c r="M759" s="24">
        <v>123769178.40000001</v>
      </c>
      <c r="N759" s="24">
        <v>246687475.09999999</v>
      </c>
      <c r="O759" s="24">
        <v>7388980.0800000001</v>
      </c>
      <c r="P759" s="24">
        <v>33856700.439999998</v>
      </c>
      <c r="Q759" s="24">
        <v>5963986.6399999997</v>
      </c>
      <c r="R759" s="24">
        <v>-26467720.359999999</v>
      </c>
      <c r="S759" s="24">
        <v>0</v>
      </c>
      <c r="T759" s="24">
        <v>0</v>
      </c>
      <c r="U759" s="24">
        <v>0</v>
      </c>
      <c r="V759" s="24">
        <v>0</v>
      </c>
      <c r="W759" s="24">
        <v>7388980.0800000001</v>
      </c>
      <c r="X759" s="24">
        <v>33856700.439999998</v>
      </c>
      <c r="Y759" s="24">
        <v>5963986.6399999997</v>
      </c>
      <c r="Z759" s="24">
        <v>-26467720.359999999</v>
      </c>
      <c r="AA759" s="24">
        <f t="shared" si="11"/>
        <v>-52935440.719999999</v>
      </c>
    </row>
    <row r="760" spans="1:27" x14ac:dyDescent="0.35">
      <c r="A760" t="s">
        <v>58</v>
      </c>
      <c r="B760" t="s">
        <v>1971</v>
      </c>
      <c r="C760" t="s">
        <v>1972</v>
      </c>
      <c r="D760" t="s">
        <v>1974</v>
      </c>
      <c r="E760" t="s">
        <v>128</v>
      </c>
      <c r="F760" t="s">
        <v>214</v>
      </c>
      <c r="G760" t="s">
        <v>1970</v>
      </c>
      <c r="H760" t="s">
        <v>1984</v>
      </c>
      <c r="J760" t="s">
        <v>1985</v>
      </c>
      <c r="K760" s="24">
        <v>640008614.29999995</v>
      </c>
      <c r="L760" s="24">
        <v>640008614.29999995</v>
      </c>
      <c r="M760" s="24">
        <v>640008614.29999995</v>
      </c>
      <c r="N760" s="24">
        <v>551754535.70000005</v>
      </c>
      <c r="O760" s="24">
        <v>30716285</v>
      </c>
      <c r="P760" s="24">
        <v>23709859.34</v>
      </c>
      <c r="Q760" s="24">
        <v>11811833.73</v>
      </c>
      <c r="R760" s="24">
        <v>7006425.6600000001</v>
      </c>
      <c r="S760" s="24">
        <v>0</v>
      </c>
      <c r="T760" s="24">
        <v>0</v>
      </c>
      <c r="U760" s="24">
        <v>0</v>
      </c>
      <c r="V760" s="24">
        <v>0</v>
      </c>
      <c r="W760" s="24">
        <v>0</v>
      </c>
      <c r="X760" s="24">
        <v>0</v>
      </c>
      <c r="Y760" s="24">
        <v>0</v>
      </c>
      <c r="Z760" s="24">
        <v>0</v>
      </c>
      <c r="AA760" s="24">
        <f t="shared" si="11"/>
        <v>7006425.6600000001</v>
      </c>
    </row>
    <row r="761" spans="1:27" x14ac:dyDescent="0.35">
      <c r="A761" t="s">
        <v>58</v>
      </c>
      <c r="B761" t="s">
        <v>1986</v>
      </c>
      <c r="C761" t="s">
        <v>1972</v>
      </c>
      <c r="D761" t="s">
        <v>1987</v>
      </c>
      <c r="E761" t="s">
        <v>1832</v>
      </c>
      <c r="F761" t="s">
        <v>1465</v>
      </c>
      <c r="G761" t="s">
        <v>1970</v>
      </c>
      <c r="H761" t="s">
        <v>1984</v>
      </c>
      <c r="I761" t="s">
        <v>1981</v>
      </c>
      <c r="J761" t="s">
        <v>1985</v>
      </c>
      <c r="K761" s="24">
        <v>555755805.79999995</v>
      </c>
      <c r="L761" s="24">
        <v>138587169.97</v>
      </c>
      <c r="M761" s="24">
        <v>138587169.97</v>
      </c>
      <c r="N761" s="24">
        <v>188107871.80000001</v>
      </c>
      <c r="O761" s="24">
        <v>22391534.649999999</v>
      </c>
      <c r="P761" s="24">
        <v>14207482.1</v>
      </c>
      <c r="Q761" s="24">
        <v>4034062.93</v>
      </c>
      <c r="R761" s="24">
        <v>8184052.5499999998</v>
      </c>
      <c r="S761" s="24">
        <v>0</v>
      </c>
      <c r="T761" s="24">
        <v>0</v>
      </c>
      <c r="U761" s="24">
        <v>0</v>
      </c>
      <c r="V761" s="24">
        <v>0</v>
      </c>
      <c r="W761" s="24">
        <v>22391534.649999999</v>
      </c>
      <c r="X761" s="24">
        <v>14207482.1</v>
      </c>
      <c r="Y761" s="24">
        <v>4034062.93</v>
      </c>
      <c r="Z761" s="24">
        <v>8184052.5499999998</v>
      </c>
      <c r="AA761" s="24">
        <f t="shared" si="11"/>
        <v>16368105.1</v>
      </c>
    </row>
    <row r="762" spans="1:27" x14ac:dyDescent="0.35">
      <c r="A762" t="s">
        <v>58</v>
      </c>
      <c r="B762" t="s">
        <v>1971</v>
      </c>
      <c r="C762" t="s">
        <v>1972</v>
      </c>
      <c r="D762" t="s">
        <v>1973</v>
      </c>
      <c r="E762" t="s">
        <v>307</v>
      </c>
      <c r="F762" t="s">
        <v>390</v>
      </c>
      <c r="G762" t="s">
        <v>1970</v>
      </c>
      <c r="H762" t="s">
        <v>1984</v>
      </c>
      <c r="K762" s="24">
        <v>283773862.10000002</v>
      </c>
      <c r="L762" s="24">
        <v>127361726.17</v>
      </c>
      <c r="M762" s="24">
        <v>283773862.10000002</v>
      </c>
      <c r="N762" s="24">
        <v>198716259.40000001</v>
      </c>
      <c r="O762" s="24">
        <v>33755833.25</v>
      </c>
      <c r="P762" s="24">
        <v>50073762.93</v>
      </c>
      <c r="Q762" s="24">
        <v>4028425.52</v>
      </c>
      <c r="R762" s="24">
        <v>-16317929.68</v>
      </c>
      <c r="S762" s="24">
        <v>0</v>
      </c>
      <c r="T762" s="24">
        <v>0</v>
      </c>
      <c r="U762" s="24">
        <v>0</v>
      </c>
      <c r="V762" s="24">
        <v>0</v>
      </c>
      <c r="W762" s="24">
        <v>0</v>
      </c>
      <c r="X762" s="24">
        <v>0</v>
      </c>
      <c r="Y762" s="24">
        <v>0</v>
      </c>
      <c r="Z762" s="24">
        <v>0</v>
      </c>
      <c r="AA762" s="24">
        <f t="shared" si="11"/>
        <v>-16317929.68</v>
      </c>
    </row>
    <row r="763" spans="1:27" x14ac:dyDescent="0.35">
      <c r="A763" t="s">
        <v>58</v>
      </c>
      <c r="B763" t="s">
        <v>1967</v>
      </c>
      <c r="C763" t="s">
        <v>1972</v>
      </c>
      <c r="D763" t="s">
        <v>1987</v>
      </c>
      <c r="E763" t="s">
        <v>1544</v>
      </c>
      <c r="F763" t="s">
        <v>1572</v>
      </c>
      <c r="G763" t="s">
        <v>1970</v>
      </c>
      <c r="H763" t="s">
        <v>1984</v>
      </c>
      <c r="K763" s="24">
        <v>825651832.70000005</v>
      </c>
      <c r="L763" s="24">
        <v>825651832.70000005</v>
      </c>
      <c r="M763" s="24">
        <v>825651832.70000005</v>
      </c>
      <c r="N763" s="24">
        <v>551701986.70000005</v>
      </c>
      <c r="O763" s="24">
        <v>13435976.59</v>
      </c>
      <c r="P763" s="24">
        <v>18003764.859999999</v>
      </c>
      <c r="Q763" s="24">
        <v>0</v>
      </c>
      <c r="R763" s="24">
        <v>-4567788.2699999996</v>
      </c>
      <c r="S763" s="24">
        <v>0</v>
      </c>
      <c r="T763" s="24">
        <v>0</v>
      </c>
      <c r="U763" s="24">
        <v>0</v>
      </c>
      <c r="V763" s="24">
        <v>0</v>
      </c>
      <c r="W763" s="24">
        <v>0</v>
      </c>
      <c r="X763" s="24">
        <v>0</v>
      </c>
      <c r="Y763" s="24">
        <v>0</v>
      </c>
      <c r="Z763" s="24">
        <v>0</v>
      </c>
      <c r="AA763" s="24">
        <f t="shared" si="11"/>
        <v>-4567788.2699999996</v>
      </c>
    </row>
    <row r="764" spans="1:27" x14ac:dyDescent="0.35">
      <c r="A764" t="s">
        <v>58</v>
      </c>
      <c r="B764" t="s">
        <v>1971</v>
      </c>
      <c r="C764" t="s">
        <v>1972</v>
      </c>
      <c r="D764" t="s">
        <v>1982</v>
      </c>
      <c r="E764" t="s">
        <v>597</v>
      </c>
      <c r="F764" t="s">
        <v>724</v>
      </c>
      <c r="G764" t="s">
        <v>1970</v>
      </c>
      <c r="H764" t="s">
        <v>1984</v>
      </c>
      <c r="K764" s="24">
        <v>1212781168</v>
      </c>
      <c r="L764" s="24">
        <v>732791018.36000001</v>
      </c>
      <c r="M764" s="24">
        <v>1212781168</v>
      </c>
      <c r="N764" s="24">
        <v>980386640.89999998</v>
      </c>
      <c r="O764" s="24">
        <v>47135529.560000002</v>
      </c>
      <c r="P764" s="24">
        <v>28124404.800000001</v>
      </c>
      <c r="Q764" s="24">
        <v>17382074.68</v>
      </c>
      <c r="R764" s="24">
        <v>19011124.760000002</v>
      </c>
      <c r="S764" s="24">
        <v>0</v>
      </c>
      <c r="T764" s="24">
        <v>0</v>
      </c>
      <c r="U764" s="24">
        <v>0</v>
      </c>
      <c r="V764" s="24">
        <v>0</v>
      </c>
      <c r="W764" s="24">
        <v>0</v>
      </c>
      <c r="X764" s="24">
        <v>0</v>
      </c>
      <c r="Y764" s="24">
        <v>0</v>
      </c>
      <c r="Z764" s="24">
        <v>0</v>
      </c>
      <c r="AA764" s="24">
        <f t="shared" si="11"/>
        <v>19011124.760000002</v>
      </c>
    </row>
    <row r="765" spans="1:27" x14ac:dyDescent="0.35">
      <c r="A765" t="s">
        <v>58</v>
      </c>
      <c r="B765" t="s">
        <v>1971</v>
      </c>
      <c r="C765" t="s">
        <v>1972</v>
      </c>
      <c r="D765" t="s">
        <v>1975</v>
      </c>
      <c r="E765" t="s">
        <v>484</v>
      </c>
      <c r="F765" t="s">
        <v>543</v>
      </c>
      <c r="G765" t="s">
        <v>1970</v>
      </c>
      <c r="H765" t="s">
        <v>1984</v>
      </c>
      <c r="K765" s="24">
        <v>479125498.60000002</v>
      </c>
      <c r="L765" s="24">
        <v>263773187.25999999</v>
      </c>
      <c r="M765" s="24">
        <v>479125498.60000002</v>
      </c>
      <c r="N765" s="24">
        <v>409825018.10000002</v>
      </c>
      <c r="O765" s="24">
        <v>39262328.450000003</v>
      </c>
      <c r="P765" s="24">
        <v>6771829.1699999999</v>
      </c>
      <c r="Q765" s="24">
        <v>8981262.6300000008</v>
      </c>
      <c r="R765" s="24">
        <v>32490499.280000001</v>
      </c>
      <c r="S765" s="24">
        <v>0</v>
      </c>
      <c r="T765" s="24">
        <v>0</v>
      </c>
      <c r="U765" s="24">
        <v>0</v>
      </c>
      <c r="V765" s="24">
        <v>0</v>
      </c>
      <c r="W765" s="24">
        <v>0</v>
      </c>
      <c r="X765" s="24">
        <v>0</v>
      </c>
      <c r="Y765" s="24">
        <v>0</v>
      </c>
      <c r="Z765" s="24">
        <v>0</v>
      </c>
      <c r="AA765" s="24">
        <f t="shared" si="11"/>
        <v>32490499.280000001</v>
      </c>
    </row>
    <row r="766" spans="1:27" x14ac:dyDescent="0.35">
      <c r="A766" t="s">
        <v>58</v>
      </c>
      <c r="B766" t="s">
        <v>1971</v>
      </c>
      <c r="C766" t="s">
        <v>1972</v>
      </c>
      <c r="D766" t="s">
        <v>1975</v>
      </c>
      <c r="E766" t="s">
        <v>484</v>
      </c>
      <c r="F766" t="s">
        <v>544</v>
      </c>
      <c r="G766" t="s">
        <v>1970</v>
      </c>
      <c r="H766" t="s">
        <v>1984</v>
      </c>
      <c r="K766" s="24">
        <v>312637443.5</v>
      </c>
      <c r="L766" s="24">
        <v>158479051.88999999</v>
      </c>
      <c r="M766" s="24">
        <v>312637443.5</v>
      </c>
      <c r="N766" s="24">
        <v>258453462.59999999</v>
      </c>
      <c r="O766" s="24">
        <v>17571411.219999999</v>
      </c>
      <c r="P766" s="24">
        <v>12951022.800000001</v>
      </c>
      <c r="Q766" s="24">
        <v>4087204.01</v>
      </c>
      <c r="R766" s="24">
        <v>4620388.42</v>
      </c>
      <c r="S766" s="24">
        <v>0</v>
      </c>
      <c r="T766" s="24">
        <v>0</v>
      </c>
      <c r="U766" s="24">
        <v>0</v>
      </c>
      <c r="V766" s="24">
        <v>0</v>
      </c>
      <c r="W766" s="24">
        <v>0</v>
      </c>
      <c r="X766" s="24">
        <v>0</v>
      </c>
      <c r="Y766" s="24">
        <v>0</v>
      </c>
      <c r="Z766" s="24">
        <v>0</v>
      </c>
      <c r="AA766" s="24">
        <f t="shared" si="11"/>
        <v>4620388.42</v>
      </c>
    </row>
    <row r="767" spans="1:27" x14ac:dyDescent="0.35">
      <c r="A767" t="s">
        <v>58</v>
      </c>
      <c r="B767" t="s">
        <v>1971</v>
      </c>
      <c r="C767" t="s">
        <v>1972</v>
      </c>
      <c r="D767" t="s">
        <v>1982</v>
      </c>
      <c r="E767" t="s">
        <v>597</v>
      </c>
      <c r="F767" t="s">
        <v>725</v>
      </c>
      <c r="G767" t="s">
        <v>1970</v>
      </c>
      <c r="H767" t="s">
        <v>1984</v>
      </c>
      <c r="K767" s="24">
        <v>343738357.39999998</v>
      </c>
      <c r="L767" s="24">
        <v>194071740.75999999</v>
      </c>
      <c r="M767" s="24">
        <v>343738357.39999998</v>
      </c>
      <c r="N767" s="24">
        <v>289011179.19999999</v>
      </c>
      <c r="O767" s="24">
        <v>14037473.310000001</v>
      </c>
      <c r="P767" s="24">
        <v>7177496.7199999997</v>
      </c>
      <c r="Q767" s="24">
        <v>3181142.92</v>
      </c>
      <c r="R767" s="24">
        <v>6859976.5899999999</v>
      </c>
      <c r="S767" s="24">
        <v>0</v>
      </c>
      <c r="T767" s="24">
        <v>0</v>
      </c>
      <c r="U767" s="24">
        <v>0</v>
      </c>
      <c r="V767" s="24">
        <v>0</v>
      </c>
      <c r="W767" s="24">
        <v>0</v>
      </c>
      <c r="X767" s="24">
        <v>0</v>
      </c>
      <c r="Y767" s="24">
        <v>0</v>
      </c>
      <c r="Z767" s="24">
        <v>0</v>
      </c>
      <c r="AA767" s="24">
        <f t="shared" si="11"/>
        <v>6859976.5899999999</v>
      </c>
    </row>
    <row r="768" spans="1:27" x14ac:dyDescent="0.35">
      <c r="A768" t="s">
        <v>58</v>
      </c>
      <c r="B768" t="s">
        <v>1971</v>
      </c>
      <c r="C768" t="s">
        <v>1972</v>
      </c>
      <c r="D768" t="s">
        <v>1982</v>
      </c>
      <c r="E768" t="s">
        <v>597</v>
      </c>
      <c r="F768" t="s">
        <v>726</v>
      </c>
      <c r="G768" t="s">
        <v>1970</v>
      </c>
      <c r="H768" t="s">
        <v>1984</v>
      </c>
      <c r="K768" s="24">
        <v>825152388</v>
      </c>
      <c r="L768" s="24">
        <v>456142866.57999998</v>
      </c>
      <c r="M768" s="24">
        <v>825152388</v>
      </c>
      <c r="N768" s="24">
        <v>722321278.29999995</v>
      </c>
      <c r="O768" s="24">
        <v>91564693.519999996</v>
      </c>
      <c r="P768" s="24">
        <v>18291818.93</v>
      </c>
      <c r="Q768" s="24">
        <v>10435528.99</v>
      </c>
      <c r="R768" s="24">
        <v>73272874.590000004</v>
      </c>
      <c r="S768" s="24">
        <v>0</v>
      </c>
      <c r="T768" s="24">
        <v>0</v>
      </c>
      <c r="U768" s="24">
        <v>0</v>
      </c>
      <c r="V768" s="24">
        <v>0</v>
      </c>
      <c r="W768" s="24">
        <v>0</v>
      </c>
      <c r="X768" s="24">
        <v>0</v>
      </c>
      <c r="Y768" s="24">
        <v>0</v>
      </c>
      <c r="Z768" s="24">
        <v>0</v>
      </c>
      <c r="AA768" s="24">
        <f t="shared" si="11"/>
        <v>73272874.590000004</v>
      </c>
    </row>
    <row r="769" spans="1:27" x14ac:dyDescent="0.35">
      <c r="A769" t="s">
        <v>58</v>
      </c>
      <c r="B769" t="s">
        <v>1986</v>
      </c>
      <c r="C769" t="s">
        <v>1972</v>
      </c>
      <c r="D769" t="s">
        <v>1987</v>
      </c>
      <c r="E769" t="s">
        <v>1832</v>
      </c>
      <c r="F769" t="s">
        <v>1893</v>
      </c>
      <c r="G769" t="s">
        <v>1970</v>
      </c>
      <c r="H769" t="s">
        <v>1984</v>
      </c>
      <c r="K769" s="24">
        <v>747644036.39999998</v>
      </c>
      <c r="L769" s="24">
        <v>515003583.24000001</v>
      </c>
      <c r="M769" s="24">
        <v>747644036.39999998</v>
      </c>
      <c r="N769" s="24">
        <v>117792503.59999999</v>
      </c>
      <c r="O769" s="24">
        <v>32255857.219999999</v>
      </c>
      <c r="P769" s="24">
        <v>25254421.559999999</v>
      </c>
      <c r="Q769" s="24">
        <v>7257648.0899999999</v>
      </c>
      <c r="R769" s="24">
        <v>7001435.6600000001</v>
      </c>
      <c r="S769" s="24">
        <v>0</v>
      </c>
      <c r="T769" s="24">
        <v>0</v>
      </c>
      <c r="U769" s="24">
        <v>0</v>
      </c>
      <c r="V769" s="24">
        <v>0</v>
      </c>
      <c r="W769" s="24">
        <v>0</v>
      </c>
      <c r="X769" s="24">
        <v>0</v>
      </c>
      <c r="Y769" s="24">
        <v>0</v>
      </c>
      <c r="Z769" s="24">
        <v>0</v>
      </c>
      <c r="AA769" s="24">
        <f t="shared" si="11"/>
        <v>7001435.6600000001</v>
      </c>
    </row>
    <row r="770" spans="1:27" x14ac:dyDescent="0.35">
      <c r="A770" t="s">
        <v>58</v>
      </c>
      <c r="B770" t="s">
        <v>1986</v>
      </c>
      <c r="C770" t="s">
        <v>1972</v>
      </c>
      <c r="D770" t="s">
        <v>1987</v>
      </c>
      <c r="E770" t="s">
        <v>1832</v>
      </c>
      <c r="F770" t="s">
        <v>1894</v>
      </c>
      <c r="G770" t="s">
        <v>1970</v>
      </c>
      <c r="H770" t="s">
        <v>1984</v>
      </c>
      <c r="K770" s="24">
        <v>479639167.69999999</v>
      </c>
      <c r="L770" s="24">
        <v>409484327.39999998</v>
      </c>
      <c r="M770" s="24">
        <v>479639167.69999999</v>
      </c>
      <c r="N770" s="24">
        <v>37651066.509999998</v>
      </c>
      <c r="O770" s="24">
        <v>14377499.26</v>
      </c>
      <c r="P770" s="24">
        <v>5861496.8600000003</v>
      </c>
      <c r="Q770" s="24">
        <v>1442320.61</v>
      </c>
      <c r="R770" s="24">
        <v>8516002.4000000004</v>
      </c>
      <c r="S770" s="24">
        <v>0</v>
      </c>
      <c r="T770" s="24">
        <v>0</v>
      </c>
      <c r="U770" s="24">
        <v>0</v>
      </c>
      <c r="V770" s="24">
        <v>0</v>
      </c>
      <c r="W770" s="24">
        <v>0</v>
      </c>
      <c r="X770" s="24">
        <v>0</v>
      </c>
      <c r="Y770" s="24">
        <v>0</v>
      </c>
      <c r="Z770" s="24">
        <v>0</v>
      </c>
      <c r="AA770" s="24">
        <f t="shared" si="11"/>
        <v>8516002.4000000004</v>
      </c>
    </row>
    <row r="771" spans="1:27" x14ac:dyDescent="0.35">
      <c r="A771" t="s">
        <v>1996</v>
      </c>
      <c r="B771" t="s">
        <v>1971</v>
      </c>
      <c r="C771" t="s">
        <v>1968</v>
      </c>
      <c r="D771" t="s">
        <v>1978</v>
      </c>
      <c r="E771" t="s">
        <v>1026</v>
      </c>
      <c r="F771" t="s">
        <v>1997</v>
      </c>
      <c r="G771" t="s">
        <v>1970</v>
      </c>
      <c r="K771" s="24">
        <v>200741788.30000001</v>
      </c>
      <c r="L771" s="24">
        <v>200741788.30000001</v>
      </c>
      <c r="M771" s="24">
        <v>200741788.30000001</v>
      </c>
      <c r="N771" s="24">
        <v>153119038.30000001</v>
      </c>
      <c r="O771" s="24">
        <v>0</v>
      </c>
      <c r="P771" s="24">
        <v>0</v>
      </c>
      <c r="Q771" s="24">
        <v>0</v>
      </c>
      <c r="R771" s="24">
        <v>0</v>
      </c>
      <c r="S771" s="24">
        <v>0</v>
      </c>
      <c r="T771" s="24">
        <v>0</v>
      </c>
      <c r="U771" s="24">
        <v>0</v>
      </c>
      <c r="V771" s="24">
        <v>0</v>
      </c>
      <c r="W771" s="24">
        <v>0</v>
      </c>
      <c r="X771" s="24">
        <v>0</v>
      </c>
      <c r="Y771" s="24">
        <v>0</v>
      </c>
      <c r="Z771" s="24">
        <v>0</v>
      </c>
      <c r="AA771" s="24">
        <f t="shared" ref="AA771:AA834" si="12">R771+V771+Z771</f>
        <v>0</v>
      </c>
    </row>
    <row r="772" spans="1:27" x14ac:dyDescent="0.35">
      <c r="A772" t="s">
        <v>391</v>
      </c>
      <c r="B772" t="s">
        <v>1971</v>
      </c>
      <c r="C772" t="s">
        <v>1968</v>
      </c>
      <c r="D772" t="s">
        <v>1978</v>
      </c>
      <c r="E772" t="s">
        <v>1026</v>
      </c>
      <c r="F772" t="s">
        <v>1082</v>
      </c>
      <c r="G772" t="s">
        <v>1970</v>
      </c>
      <c r="K772" s="24">
        <v>154887671.36000001</v>
      </c>
      <c r="L772" s="24">
        <v>148687212.91999999</v>
      </c>
      <c r="M772" s="24">
        <v>154887671.36000001</v>
      </c>
      <c r="N772" s="24">
        <v>0</v>
      </c>
      <c r="O772" s="24">
        <v>14993745.560000001</v>
      </c>
      <c r="P772" s="24">
        <v>5643645.5199999996</v>
      </c>
      <c r="Q772" s="24">
        <v>1180838.8600000001</v>
      </c>
      <c r="R772" s="24">
        <v>9350100.0399999991</v>
      </c>
      <c r="S772" s="24">
        <v>0</v>
      </c>
      <c r="T772" s="24">
        <v>0</v>
      </c>
      <c r="U772" s="24">
        <v>0</v>
      </c>
      <c r="V772" s="24">
        <v>0</v>
      </c>
      <c r="W772" s="24">
        <v>0</v>
      </c>
      <c r="X772" s="24">
        <v>0</v>
      </c>
      <c r="Y772" s="24">
        <v>0</v>
      </c>
      <c r="Z772" s="24">
        <v>0</v>
      </c>
      <c r="AA772" s="24">
        <f t="shared" si="12"/>
        <v>9350100.0399999991</v>
      </c>
    </row>
    <row r="773" spans="1:27" x14ac:dyDescent="0.35">
      <c r="A773" t="s">
        <v>391</v>
      </c>
      <c r="B773" t="s">
        <v>1971</v>
      </c>
      <c r="C773" t="s">
        <v>1972</v>
      </c>
      <c r="D773" t="s">
        <v>1973</v>
      </c>
      <c r="E773" t="s">
        <v>307</v>
      </c>
      <c r="F773" t="s">
        <v>392</v>
      </c>
      <c r="G773" t="s">
        <v>1970</v>
      </c>
      <c r="K773" s="24">
        <v>81356369.219999999</v>
      </c>
      <c r="L773" s="24">
        <v>69611874.090000004</v>
      </c>
      <c r="M773" s="24">
        <v>81356369.219999999</v>
      </c>
      <c r="N773" s="24">
        <v>0</v>
      </c>
      <c r="O773" s="24">
        <v>19888812.280000001</v>
      </c>
      <c r="P773" s="24">
        <v>6501926.9199999999</v>
      </c>
      <c r="Q773" s="24">
        <v>999262.94</v>
      </c>
      <c r="R773" s="24">
        <v>13386885.359999999</v>
      </c>
      <c r="S773" s="24">
        <v>0</v>
      </c>
      <c r="T773" s="24">
        <v>0</v>
      </c>
      <c r="U773" s="24">
        <v>0</v>
      </c>
      <c r="V773" s="24">
        <v>0</v>
      </c>
      <c r="W773" s="24">
        <v>0</v>
      </c>
      <c r="X773" s="24">
        <v>0</v>
      </c>
      <c r="Y773" s="24">
        <v>0</v>
      </c>
      <c r="Z773" s="24">
        <v>0</v>
      </c>
      <c r="AA773" s="24">
        <f t="shared" si="12"/>
        <v>13386885.359999999</v>
      </c>
    </row>
    <row r="774" spans="1:27" x14ac:dyDescent="0.35">
      <c r="A774" t="s">
        <v>391</v>
      </c>
      <c r="B774" t="s">
        <v>1971</v>
      </c>
      <c r="C774" t="s">
        <v>1972</v>
      </c>
      <c r="D774" t="s">
        <v>1982</v>
      </c>
      <c r="E774" t="s">
        <v>597</v>
      </c>
      <c r="F774" t="s">
        <v>727</v>
      </c>
      <c r="G774" t="s">
        <v>1970</v>
      </c>
      <c r="K774" s="24">
        <v>1999402708.4000001</v>
      </c>
      <c r="L774" s="24">
        <v>1853362844.03</v>
      </c>
      <c r="M774" s="24">
        <v>1999402708.4000001</v>
      </c>
      <c r="N774" s="24">
        <v>0</v>
      </c>
      <c r="O774" s="24">
        <v>155008045.59999999</v>
      </c>
      <c r="P774" s="24">
        <v>58585019.840000004</v>
      </c>
      <c r="Q774" s="24">
        <v>21629752.510000002</v>
      </c>
      <c r="R774" s="24">
        <v>96423025.760000005</v>
      </c>
      <c r="S774" s="24">
        <v>0</v>
      </c>
      <c r="T774" s="24">
        <v>0</v>
      </c>
      <c r="U774" s="24">
        <v>0</v>
      </c>
      <c r="V774" s="24">
        <v>0</v>
      </c>
      <c r="W774" s="24">
        <v>0</v>
      </c>
      <c r="X774" s="24">
        <v>0</v>
      </c>
      <c r="Y774" s="24">
        <v>0</v>
      </c>
      <c r="Z774" s="24">
        <v>0</v>
      </c>
      <c r="AA774" s="24">
        <f t="shared" si="12"/>
        <v>96423025.760000005</v>
      </c>
    </row>
    <row r="775" spans="1:27" x14ac:dyDescent="0.35">
      <c r="A775" t="s">
        <v>391</v>
      </c>
      <c r="B775" t="s">
        <v>1971</v>
      </c>
      <c r="C775" t="s">
        <v>1972</v>
      </c>
      <c r="D775" t="s">
        <v>1975</v>
      </c>
      <c r="E775" t="s">
        <v>484</v>
      </c>
      <c r="F775" t="s">
        <v>545</v>
      </c>
      <c r="G775" t="s">
        <v>1970</v>
      </c>
      <c r="K775" s="24">
        <v>228453011.59999999</v>
      </c>
      <c r="L775" s="24">
        <v>201249229.28</v>
      </c>
      <c r="M775" s="24">
        <v>228453011.59999999</v>
      </c>
      <c r="N775" s="24">
        <v>0</v>
      </c>
      <c r="O775" s="24">
        <v>26384580.690000001</v>
      </c>
      <c r="P775" s="24">
        <v>7400452.0599999996</v>
      </c>
      <c r="Q775" s="24">
        <v>2745240.66</v>
      </c>
      <c r="R775" s="24">
        <v>18984128.629999999</v>
      </c>
      <c r="S775" s="24">
        <v>0</v>
      </c>
      <c r="T775" s="24">
        <v>0</v>
      </c>
      <c r="U775" s="24">
        <v>0</v>
      </c>
      <c r="V775" s="24">
        <v>0</v>
      </c>
      <c r="W775" s="24">
        <v>0</v>
      </c>
      <c r="X775" s="24">
        <v>0</v>
      </c>
      <c r="Y775" s="24">
        <v>0</v>
      </c>
      <c r="Z775" s="24">
        <v>0</v>
      </c>
      <c r="AA775" s="24">
        <f t="shared" si="12"/>
        <v>18984128.629999999</v>
      </c>
    </row>
    <row r="776" spans="1:27" x14ac:dyDescent="0.35">
      <c r="A776" t="s">
        <v>391</v>
      </c>
      <c r="B776" t="s">
        <v>1986</v>
      </c>
      <c r="C776" t="s">
        <v>1968</v>
      </c>
      <c r="D776" t="s">
        <v>1978</v>
      </c>
      <c r="E776" t="s">
        <v>1935</v>
      </c>
      <c r="F776" t="s">
        <v>1941</v>
      </c>
      <c r="G776" t="s">
        <v>1970</v>
      </c>
      <c r="K776" s="24">
        <v>444643881.00999999</v>
      </c>
      <c r="L776" s="24">
        <v>341955068.52999997</v>
      </c>
      <c r="M776" s="24">
        <v>444643881.00999999</v>
      </c>
      <c r="N776" s="24">
        <v>84930983.069999993</v>
      </c>
      <c r="O776" s="24">
        <v>31008686.190000001</v>
      </c>
      <c r="P776" s="24">
        <v>11765443.380000001</v>
      </c>
      <c r="Q776" s="24">
        <v>2275603.7599999998</v>
      </c>
      <c r="R776" s="24">
        <v>19243242.809999999</v>
      </c>
      <c r="S776" s="24">
        <v>58599139.689999998</v>
      </c>
      <c r="T776" s="24">
        <v>55133014.310000002</v>
      </c>
      <c r="U776" s="24">
        <v>550122.28</v>
      </c>
      <c r="V776" s="24">
        <v>3466125.38</v>
      </c>
      <c r="W776" s="24">
        <v>0</v>
      </c>
      <c r="X776" s="24">
        <v>0</v>
      </c>
      <c r="Y776" s="24">
        <v>0</v>
      </c>
      <c r="Z776" s="24">
        <v>0</v>
      </c>
      <c r="AA776" s="24">
        <f t="shared" si="12"/>
        <v>22709368.189999998</v>
      </c>
    </row>
    <row r="777" spans="1:27" x14ac:dyDescent="0.35">
      <c r="A777" t="s">
        <v>391</v>
      </c>
      <c r="B777" t="s">
        <v>1967</v>
      </c>
      <c r="C777" t="s">
        <v>1968</v>
      </c>
      <c r="D777" t="s">
        <v>1978</v>
      </c>
      <c r="E777" t="s">
        <v>1596</v>
      </c>
      <c r="F777" t="s">
        <v>1650</v>
      </c>
      <c r="G777" t="s">
        <v>1970</v>
      </c>
      <c r="K777" s="24">
        <v>712588312.02999997</v>
      </c>
      <c r="L777" s="24">
        <v>712588312.02999997</v>
      </c>
      <c r="M777" s="24">
        <v>712588312.02999997</v>
      </c>
      <c r="N777" s="24">
        <v>0</v>
      </c>
      <c r="O777" s="24">
        <v>0</v>
      </c>
      <c r="P777" s="24">
        <v>72024681.640000001</v>
      </c>
      <c r="Q777" s="24">
        <v>0</v>
      </c>
      <c r="R777" s="24">
        <v>-72024681.640000001</v>
      </c>
      <c r="S777" s="24">
        <v>0</v>
      </c>
      <c r="T777" s="24">
        <v>0</v>
      </c>
      <c r="U777" s="24">
        <v>0</v>
      </c>
      <c r="V777" s="24">
        <v>0</v>
      </c>
      <c r="W777" s="24">
        <v>0</v>
      </c>
      <c r="X777" s="24">
        <v>0</v>
      </c>
      <c r="Y777" s="24">
        <v>0</v>
      </c>
      <c r="Z777" s="24">
        <v>0</v>
      </c>
      <c r="AA777" s="24">
        <f t="shared" si="12"/>
        <v>-72024681.640000001</v>
      </c>
    </row>
    <row r="778" spans="1:27" x14ac:dyDescent="0.35">
      <c r="A778" t="s">
        <v>215</v>
      </c>
      <c r="B778" t="s">
        <v>1971</v>
      </c>
      <c r="C778" t="s">
        <v>1972</v>
      </c>
      <c r="D778" t="s">
        <v>1974</v>
      </c>
      <c r="E778" t="s">
        <v>128</v>
      </c>
      <c r="F778" t="s">
        <v>216</v>
      </c>
      <c r="G778" t="s">
        <v>1970</v>
      </c>
      <c r="K778" s="24">
        <v>2678005316.5900002</v>
      </c>
      <c r="L778" s="24">
        <v>2678005316.5900002</v>
      </c>
      <c r="M778" s="24">
        <v>2678005316.5900002</v>
      </c>
      <c r="N778" s="24">
        <v>1788755602.9100001</v>
      </c>
      <c r="O778" s="24">
        <v>473939556.89999998</v>
      </c>
      <c r="P778" s="24">
        <v>48866079.200000003</v>
      </c>
      <c r="Q778" s="24">
        <v>7810018.3099999996</v>
      </c>
      <c r="R778" s="24">
        <v>425073477.69999999</v>
      </c>
      <c r="S778" s="24">
        <v>669141328.39999998</v>
      </c>
      <c r="T778" s="24">
        <v>68783144.310000002</v>
      </c>
      <c r="U778" s="24">
        <v>22381884.52</v>
      </c>
      <c r="V778" s="24">
        <v>600358184.09000003</v>
      </c>
      <c r="W778" s="24">
        <v>0</v>
      </c>
      <c r="X778" s="24">
        <v>0</v>
      </c>
      <c r="Y778" s="24">
        <v>0</v>
      </c>
      <c r="Z778" s="24">
        <v>0</v>
      </c>
      <c r="AA778" s="24">
        <f t="shared" si="12"/>
        <v>1025431661.79</v>
      </c>
    </row>
    <row r="779" spans="1:27" x14ac:dyDescent="0.35">
      <c r="A779" t="s">
        <v>215</v>
      </c>
      <c r="B779" t="s">
        <v>1971</v>
      </c>
      <c r="C779" t="s">
        <v>1972</v>
      </c>
      <c r="D779" t="s">
        <v>1973</v>
      </c>
      <c r="E779" t="s">
        <v>307</v>
      </c>
      <c r="F779" t="s">
        <v>393</v>
      </c>
      <c r="G779" t="s">
        <v>1970</v>
      </c>
      <c r="K779" s="24">
        <v>34751095694.550003</v>
      </c>
      <c r="L779" s="24">
        <v>34751095694.550003</v>
      </c>
      <c r="M779" s="24">
        <v>34751095694.550003</v>
      </c>
      <c r="N779" s="24">
        <v>4872204163.7299995</v>
      </c>
      <c r="O779" s="24">
        <v>1177660138</v>
      </c>
      <c r="P779" s="24">
        <v>1193382482</v>
      </c>
      <c r="Q779" s="24">
        <v>256721881.19999999</v>
      </c>
      <c r="R779" s="24">
        <v>-15722344</v>
      </c>
      <c r="S779" s="24">
        <v>504336636.10000002</v>
      </c>
      <c r="T779" s="24">
        <v>284131050.89999998</v>
      </c>
      <c r="U779" s="24">
        <v>44789534.640000001</v>
      </c>
      <c r="V779" s="24">
        <v>220205585.19999999</v>
      </c>
      <c r="W779" s="24">
        <v>0</v>
      </c>
      <c r="X779" s="24">
        <v>0</v>
      </c>
      <c r="Y779" s="24">
        <v>0</v>
      </c>
      <c r="Z779" s="24">
        <v>0</v>
      </c>
      <c r="AA779" s="24">
        <f t="shared" si="12"/>
        <v>204483241.19999999</v>
      </c>
    </row>
    <row r="780" spans="1:27" x14ac:dyDescent="0.35">
      <c r="A780" t="s">
        <v>215</v>
      </c>
      <c r="B780" t="s">
        <v>1971</v>
      </c>
      <c r="C780" t="s">
        <v>1972</v>
      </c>
      <c r="D780" t="s">
        <v>1982</v>
      </c>
      <c r="E780" t="s">
        <v>597</v>
      </c>
      <c r="F780" t="s">
        <v>728</v>
      </c>
      <c r="G780" t="s">
        <v>1970</v>
      </c>
      <c r="K780" s="24">
        <v>142926148322.04001</v>
      </c>
      <c r="L780" s="24">
        <v>138597627182.07999</v>
      </c>
      <c r="M780" s="24">
        <v>142926148322.04001</v>
      </c>
      <c r="N780" s="24">
        <v>29533743434.82</v>
      </c>
      <c r="O780" s="24">
        <v>3404883209</v>
      </c>
      <c r="P780" s="24">
        <v>3818132028</v>
      </c>
      <c r="Q780" s="24">
        <v>86615.16</v>
      </c>
      <c r="R780" s="24">
        <v>-413248819</v>
      </c>
      <c r="S780" s="24">
        <v>1545248618</v>
      </c>
      <c r="T780" s="24">
        <v>1679102851</v>
      </c>
      <c r="U780" s="24">
        <v>0</v>
      </c>
      <c r="V780" s="24">
        <v>-133854233</v>
      </c>
      <c r="W780" s="24">
        <v>0</v>
      </c>
      <c r="X780" s="24">
        <v>0</v>
      </c>
      <c r="Y780" s="24">
        <v>0</v>
      </c>
      <c r="Z780" s="24">
        <v>0</v>
      </c>
      <c r="AA780" s="24">
        <f t="shared" si="12"/>
        <v>-547103052</v>
      </c>
    </row>
    <row r="781" spans="1:27" x14ac:dyDescent="0.35">
      <c r="A781" t="s">
        <v>215</v>
      </c>
      <c r="B781" t="s">
        <v>1971</v>
      </c>
      <c r="C781" t="s">
        <v>1976</v>
      </c>
      <c r="D781" t="s">
        <v>1980</v>
      </c>
      <c r="E781" t="s">
        <v>1234</v>
      </c>
      <c r="F781" t="s">
        <v>1260</v>
      </c>
      <c r="G781" t="s">
        <v>1970</v>
      </c>
      <c r="K781" s="24">
        <v>5458234650.8999996</v>
      </c>
      <c r="L781" s="24">
        <v>5458234650.8999996</v>
      </c>
      <c r="M781" s="24">
        <v>5458234650.8999996</v>
      </c>
      <c r="N781" s="24">
        <v>1628786215.3099999</v>
      </c>
      <c r="O781" s="24">
        <v>794942655.39999998</v>
      </c>
      <c r="P781" s="24">
        <v>353184685.89999998</v>
      </c>
      <c r="Q781" s="24">
        <v>0</v>
      </c>
      <c r="R781" s="24">
        <v>441757969.5</v>
      </c>
      <c r="S781" s="24">
        <v>30751473.710000001</v>
      </c>
      <c r="T781" s="24">
        <v>90458641.200000003</v>
      </c>
      <c r="U781" s="24">
        <v>0</v>
      </c>
      <c r="V781" s="24">
        <v>-59707167.490000002</v>
      </c>
      <c r="W781" s="24">
        <v>0</v>
      </c>
      <c r="X781" s="24">
        <v>0</v>
      </c>
      <c r="Y781" s="24">
        <v>0</v>
      </c>
      <c r="Z781" s="24">
        <v>0</v>
      </c>
      <c r="AA781" s="24">
        <f t="shared" si="12"/>
        <v>382050802.00999999</v>
      </c>
    </row>
    <row r="782" spans="1:27" x14ac:dyDescent="0.35">
      <c r="A782" t="s">
        <v>215</v>
      </c>
      <c r="B782" t="s">
        <v>1971</v>
      </c>
      <c r="C782" t="s">
        <v>1972</v>
      </c>
      <c r="D782" t="s">
        <v>1982</v>
      </c>
      <c r="E782" t="s">
        <v>597</v>
      </c>
      <c r="F782" t="s">
        <v>729</v>
      </c>
      <c r="G782" t="s">
        <v>1970</v>
      </c>
      <c r="K782" s="24">
        <v>16933428583.610001</v>
      </c>
      <c r="L782" s="24">
        <v>16933428583.610001</v>
      </c>
      <c r="M782" s="24">
        <v>16933428583.610001</v>
      </c>
      <c r="N782" s="24">
        <v>1623931173.74</v>
      </c>
      <c r="O782" s="24">
        <v>595945104.70000005</v>
      </c>
      <c r="P782" s="24">
        <v>526161854.89999998</v>
      </c>
      <c r="Q782" s="24">
        <v>111994890.3</v>
      </c>
      <c r="R782" s="24">
        <v>69783249.799999997</v>
      </c>
      <c r="S782" s="24">
        <v>146871801.19999999</v>
      </c>
      <c r="T782" s="24">
        <v>138551652.09999999</v>
      </c>
      <c r="U782" s="24">
        <v>12078502.66</v>
      </c>
      <c r="V782" s="24">
        <v>8320149.0999999996</v>
      </c>
      <c r="W782" s="24">
        <v>0</v>
      </c>
      <c r="X782" s="24">
        <v>0</v>
      </c>
      <c r="Y782" s="24">
        <v>0</v>
      </c>
      <c r="Z782" s="24">
        <v>0</v>
      </c>
      <c r="AA782" s="24">
        <f t="shared" si="12"/>
        <v>78103398.899999991</v>
      </c>
    </row>
    <row r="783" spans="1:27" x14ac:dyDescent="0.35">
      <c r="A783" t="s">
        <v>215</v>
      </c>
      <c r="B783" t="s">
        <v>1971</v>
      </c>
      <c r="C783" t="s">
        <v>1976</v>
      </c>
      <c r="D783" t="s">
        <v>1977</v>
      </c>
      <c r="E783" t="s">
        <v>1357</v>
      </c>
      <c r="F783" t="s">
        <v>1371</v>
      </c>
      <c r="G783" t="s">
        <v>1970</v>
      </c>
      <c r="K783" s="24">
        <v>1535667925.0899999</v>
      </c>
      <c r="L783" s="24">
        <v>1535667925.0899999</v>
      </c>
      <c r="M783" s="24">
        <v>1535667925.0899999</v>
      </c>
      <c r="N783" s="24">
        <v>1065667925.09</v>
      </c>
      <c r="O783" s="24">
        <v>470000000</v>
      </c>
      <c r="P783" s="24">
        <v>0</v>
      </c>
      <c r="Q783" s="24">
        <v>0</v>
      </c>
      <c r="R783" s="24">
        <v>470000000</v>
      </c>
      <c r="S783" s="24">
        <v>19997946.670000002</v>
      </c>
      <c r="T783" s="24">
        <v>0</v>
      </c>
      <c r="U783" s="24">
        <v>19997946.670000002</v>
      </c>
      <c r="V783" s="24">
        <v>19997946.670000002</v>
      </c>
      <c r="W783" s="24">
        <v>0</v>
      </c>
      <c r="X783" s="24">
        <v>0</v>
      </c>
      <c r="Y783" s="24">
        <v>0</v>
      </c>
      <c r="Z783" s="24">
        <v>0</v>
      </c>
      <c r="AA783" s="24">
        <f t="shared" si="12"/>
        <v>489997946.67000002</v>
      </c>
    </row>
    <row r="784" spans="1:27" x14ac:dyDescent="0.35">
      <c r="A784" t="s">
        <v>215</v>
      </c>
      <c r="B784" t="s">
        <v>1971</v>
      </c>
      <c r="C784" t="s">
        <v>1976</v>
      </c>
      <c r="D784" t="s">
        <v>1989</v>
      </c>
      <c r="E784" t="s">
        <v>1305</v>
      </c>
      <c r="F784" t="s">
        <v>1320</v>
      </c>
      <c r="G784" t="s">
        <v>1970</v>
      </c>
      <c r="K784" s="24">
        <v>2418919219.9699998</v>
      </c>
      <c r="L784" s="24">
        <v>2418919219.9699998</v>
      </c>
      <c r="M784" s="24">
        <v>2418919219.9699998</v>
      </c>
      <c r="N784" s="24">
        <v>1507514765.74</v>
      </c>
      <c r="O784" s="24">
        <v>151896047.59999999</v>
      </c>
      <c r="P784" s="24">
        <v>131279391.40000001</v>
      </c>
      <c r="Q784" s="24">
        <v>15683302.710000001</v>
      </c>
      <c r="R784" s="24">
        <v>20616656.199999999</v>
      </c>
      <c r="S784" s="24">
        <v>125597379.90000001</v>
      </c>
      <c r="T784" s="24">
        <v>117916014</v>
      </c>
      <c r="U784" s="24">
        <v>30082147.93</v>
      </c>
      <c r="V784" s="24">
        <v>7681365.9000000004</v>
      </c>
      <c r="W784" s="24">
        <v>0</v>
      </c>
      <c r="X784" s="24">
        <v>0</v>
      </c>
      <c r="Y784" s="24">
        <v>0</v>
      </c>
      <c r="Z784" s="24">
        <v>0</v>
      </c>
      <c r="AA784" s="24">
        <f t="shared" si="12"/>
        <v>28298022.100000001</v>
      </c>
    </row>
    <row r="785" spans="1:27" x14ac:dyDescent="0.35">
      <c r="A785" t="s">
        <v>215</v>
      </c>
      <c r="B785" t="s">
        <v>1971</v>
      </c>
      <c r="C785" t="s">
        <v>1968</v>
      </c>
      <c r="D785" t="s">
        <v>1978</v>
      </c>
      <c r="E785" t="s">
        <v>1026</v>
      </c>
      <c r="F785" t="s">
        <v>1083</v>
      </c>
      <c r="G785" t="s">
        <v>1970</v>
      </c>
      <c r="K785" s="24">
        <v>13416757222.030001</v>
      </c>
      <c r="L785" s="24">
        <v>13416757222.030001</v>
      </c>
      <c r="M785" s="24">
        <v>13416757222.030001</v>
      </c>
      <c r="N785" s="24">
        <v>7498183732.6499996</v>
      </c>
      <c r="O785" s="24">
        <v>277165314.89999998</v>
      </c>
      <c r="P785" s="24">
        <v>259217934.59999999</v>
      </c>
      <c r="Q785" s="24">
        <v>42780.12</v>
      </c>
      <c r="R785" s="24">
        <v>17947380.300000001</v>
      </c>
      <c r="S785" s="24">
        <v>48413433.490000002</v>
      </c>
      <c r="T785" s="24">
        <v>56638370.079999998</v>
      </c>
      <c r="U785" s="24">
        <v>0</v>
      </c>
      <c r="V785" s="24">
        <v>-8224936.5899999999</v>
      </c>
      <c r="W785" s="24">
        <v>0</v>
      </c>
      <c r="X785" s="24">
        <v>0</v>
      </c>
      <c r="Y785" s="24">
        <v>0</v>
      </c>
      <c r="Z785" s="24">
        <v>0</v>
      </c>
      <c r="AA785" s="24">
        <f t="shared" si="12"/>
        <v>9722443.7100000009</v>
      </c>
    </row>
    <row r="786" spans="1:27" x14ac:dyDescent="0.35">
      <c r="A786" t="s">
        <v>215</v>
      </c>
      <c r="B786" t="s">
        <v>1971</v>
      </c>
      <c r="C786" t="s">
        <v>1968</v>
      </c>
      <c r="D786" t="s">
        <v>1998</v>
      </c>
      <c r="E786" t="s">
        <v>1020</v>
      </c>
      <c r="F786" t="s">
        <v>1021</v>
      </c>
      <c r="G786" t="s">
        <v>1970</v>
      </c>
      <c r="K786" s="24">
        <v>381946490.63999999</v>
      </c>
      <c r="L786" s="24">
        <v>381946490.63999999</v>
      </c>
      <c r="M786" s="24">
        <v>381946490.63999999</v>
      </c>
      <c r="N786" s="24">
        <v>6624365.3700000001</v>
      </c>
      <c r="O786" s="24">
        <v>27446275.07</v>
      </c>
      <c r="P786" s="24">
        <v>42498997.090000004</v>
      </c>
      <c r="Q786" s="24">
        <v>12739.86</v>
      </c>
      <c r="R786" s="24">
        <v>-15052722.02</v>
      </c>
      <c r="S786" s="24">
        <v>2846.57</v>
      </c>
      <c r="T786" s="24">
        <v>111150</v>
      </c>
      <c r="U786" s="24">
        <v>0</v>
      </c>
      <c r="V786" s="24">
        <v>-108303.43</v>
      </c>
      <c r="W786" s="24">
        <v>0</v>
      </c>
      <c r="X786" s="24">
        <v>0</v>
      </c>
      <c r="Y786" s="24">
        <v>0</v>
      </c>
      <c r="Z786" s="24">
        <v>0</v>
      </c>
      <c r="AA786" s="24">
        <f t="shared" si="12"/>
        <v>-15161025.449999999</v>
      </c>
    </row>
    <row r="787" spans="1:27" x14ac:dyDescent="0.35">
      <c r="A787" t="s">
        <v>215</v>
      </c>
      <c r="B787" t="s">
        <v>1967</v>
      </c>
      <c r="C787" t="s">
        <v>1972</v>
      </c>
      <c r="D787" t="s">
        <v>1973</v>
      </c>
      <c r="E787" t="s">
        <v>1792</v>
      </c>
      <c r="F787" t="s">
        <v>1794</v>
      </c>
      <c r="G787" t="s">
        <v>1970</v>
      </c>
      <c r="K787" s="24">
        <v>3763955523.6399999</v>
      </c>
      <c r="L787" s="24">
        <v>3763955523.6399999</v>
      </c>
      <c r="M787" s="24">
        <v>3763955523.6399999</v>
      </c>
      <c r="N787" s="24">
        <v>1143370.1299999999</v>
      </c>
      <c r="O787" s="24">
        <v>133275871.90000001</v>
      </c>
      <c r="P787" s="24">
        <v>146453206.5</v>
      </c>
      <c r="Q787" s="24">
        <v>0.75</v>
      </c>
      <c r="R787" s="24">
        <v>-13177334.6</v>
      </c>
      <c r="S787" s="24">
        <v>17010000</v>
      </c>
      <c r="T787" s="24">
        <v>30001173</v>
      </c>
      <c r="U787" s="24">
        <v>0</v>
      </c>
      <c r="V787" s="24">
        <v>-12991173</v>
      </c>
      <c r="W787" s="24">
        <v>0</v>
      </c>
      <c r="X787" s="24">
        <v>0</v>
      </c>
      <c r="Y787" s="24">
        <v>0</v>
      </c>
      <c r="Z787" s="24">
        <v>0</v>
      </c>
      <c r="AA787" s="24">
        <f t="shared" si="12"/>
        <v>-26168507.600000001</v>
      </c>
    </row>
    <row r="788" spans="1:27" x14ac:dyDescent="0.35">
      <c r="A788" t="s">
        <v>215</v>
      </c>
      <c r="B788" t="s">
        <v>1967</v>
      </c>
      <c r="C788" t="s">
        <v>1972</v>
      </c>
      <c r="D788" t="s">
        <v>1987</v>
      </c>
      <c r="E788" t="s">
        <v>1544</v>
      </c>
      <c r="F788" t="s">
        <v>1573</v>
      </c>
      <c r="G788" t="s">
        <v>1970</v>
      </c>
      <c r="K788" s="24">
        <v>5781957228.0900002</v>
      </c>
      <c r="L788" s="24">
        <v>5781957228.0900002</v>
      </c>
      <c r="M788" s="24">
        <v>5781957228.0900002</v>
      </c>
      <c r="N788" s="24">
        <v>843468753.33000004</v>
      </c>
      <c r="O788" s="24">
        <v>343269124.5</v>
      </c>
      <c r="P788" s="24">
        <v>274867222.30000001</v>
      </c>
      <c r="Q788" s="24">
        <v>9223.4699999999993</v>
      </c>
      <c r="R788" s="24">
        <v>68401902.200000003</v>
      </c>
      <c r="S788" s="24">
        <v>88243397.260000005</v>
      </c>
      <c r="T788" s="24">
        <v>126197984.3</v>
      </c>
      <c r="U788" s="24">
        <v>0</v>
      </c>
      <c r="V788" s="24">
        <v>-37954587.039999999</v>
      </c>
      <c r="W788" s="24">
        <v>0</v>
      </c>
      <c r="X788" s="24">
        <v>0</v>
      </c>
      <c r="Y788" s="24">
        <v>0</v>
      </c>
      <c r="Z788" s="24">
        <v>0</v>
      </c>
      <c r="AA788" s="24">
        <f t="shared" si="12"/>
        <v>30447315.160000004</v>
      </c>
    </row>
    <row r="789" spans="1:27" x14ac:dyDescent="0.35">
      <c r="A789" t="s">
        <v>215</v>
      </c>
      <c r="B789" t="s">
        <v>1967</v>
      </c>
      <c r="C789" t="s">
        <v>1968</v>
      </c>
      <c r="D789" t="s">
        <v>1978</v>
      </c>
      <c r="E789" t="s">
        <v>1596</v>
      </c>
      <c r="F789" t="s">
        <v>1651</v>
      </c>
      <c r="G789" t="s">
        <v>1970</v>
      </c>
      <c r="K789" s="24">
        <v>1290525560.9200001</v>
      </c>
      <c r="L789" s="24">
        <v>1290525560.9200001</v>
      </c>
      <c r="M789" s="24">
        <v>1290525560.9200001</v>
      </c>
      <c r="N789" s="24">
        <v>10766.43</v>
      </c>
      <c r="O789" s="24">
        <v>195792544.80000001</v>
      </c>
      <c r="P789" s="24">
        <v>76815786.840000004</v>
      </c>
      <c r="Q789" s="24">
        <v>6932.15</v>
      </c>
      <c r="R789" s="24">
        <v>118976757.95999999</v>
      </c>
      <c r="S789" s="24">
        <v>10000</v>
      </c>
      <c r="T789" s="24">
        <v>9890703.9000000004</v>
      </c>
      <c r="U789" s="24">
        <v>0</v>
      </c>
      <c r="V789" s="24">
        <v>-9880703.9000000004</v>
      </c>
      <c r="W789" s="24">
        <v>0</v>
      </c>
      <c r="X789" s="24">
        <v>0</v>
      </c>
      <c r="Y789" s="24">
        <v>0</v>
      </c>
      <c r="Z789" s="24">
        <v>0</v>
      </c>
      <c r="AA789" s="24">
        <f t="shared" si="12"/>
        <v>109096054.05999999</v>
      </c>
    </row>
    <row r="790" spans="1:27" x14ac:dyDescent="0.35">
      <c r="A790" t="s">
        <v>215</v>
      </c>
      <c r="B790" t="s">
        <v>1967</v>
      </c>
      <c r="C790" t="s">
        <v>1972</v>
      </c>
      <c r="D790" t="s">
        <v>1982</v>
      </c>
      <c r="E790" t="s">
        <v>1766</v>
      </c>
      <c r="F790" t="s">
        <v>1772</v>
      </c>
      <c r="G790" t="s">
        <v>1970</v>
      </c>
      <c r="K790" s="24">
        <v>10315020949.73</v>
      </c>
      <c r="L790" s="24">
        <v>10315020949.73</v>
      </c>
      <c r="M790" s="24">
        <v>10315020949.73</v>
      </c>
      <c r="N790" s="24">
        <v>90813389.019999996</v>
      </c>
      <c r="O790" s="24">
        <v>279034568.10000002</v>
      </c>
      <c r="P790" s="24">
        <v>233169402.19999999</v>
      </c>
      <c r="Q790" s="24">
        <v>33264.68</v>
      </c>
      <c r="R790" s="24">
        <v>45865165.899999999</v>
      </c>
      <c r="S790" s="24">
        <v>1277824.3799999999</v>
      </c>
      <c r="T790" s="24">
        <v>1777459.64</v>
      </c>
      <c r="U790" s="24">
        <v>0</v>
      </c>
      <c r="V790" s="24">
        <v>-499635.26</v>
      </c>
      <c r="W790" s="24">
        <v>0</v>
      </c>
      <c r="X790" s="24">
        <v>0</v>
      </c>
      <c r="Y790" s="24">
        <v>0</v>
      </c>
      <c r="Z790" s="24">
        <v>0</v>
      </c>
      <c r="AA790" s="24">
        <f t="shared" si="12"/>
        <v>45365530.640000001</v>
      </c>
    </row>
    <row r="791" spans="1:27" x14ac:dyDescent="0.35">
      <c r="A791" t="s">
        <v>215</v>
      </c>
      <c r="B791" t="s">
        <v>1967</v>
      </c>
      <c r="C791" t="s">
        <v>1968</v>
      </c>
      <c r="D791" t="s">
        <v>1978</v>
      </c>
      <c r="E791" t="s">
        <v>1596</v>
      </c>
      <c r="F791" t="s">
        <v>1652</v>
      </c>
      <c r="G791" t="s">
        <v>1970</v>
      </c>
      <c r="K791" s="24">
        <v>8900636598.2399998</v>
      </c>
      <c r="L791" s="24">
        <v>8900636598.2399998</v>
      </c>
      <c r="M791" s="24">
        <v>8900636598.2399998</v>
      </c>
      <c r="N791" s="24">
        <v>379249389.77999997</v>
      </c>
      <c r="O791" s="24">
        <v>174174589.30000001</v>
      </c>
      <c r="P791" s="24">
        <v>259753598.09999999</v>
      </c>
      <c r="Q791" s="24">
        <v>896.48</v>
      </c>
      <c r="R791" s="24">
        <v>-85579008.799999997</v>
      </c>
      <c r="S791" s="24">
        <v>87840691.5</v>
      </c>
      <c r="T791" s="24">
        <v>13113938.869999999</v>
      </c>
      <c r="U791" s="24">
        <v>0</v>
      </c>
      <c r="V791" s="24">
        <v>74726752.629999995</v>
      </c>
      <c r="W791" s="24">
        <v>0</v>
      </c>
      <c r="X791" s="24">
        <v>0</v>
      </c>
      <c r="Y791" s="24">
        <v>0</v>
      </c>
      <c r="Z791" s="24">
        <v>0</v>
      </c>
      <c r="AA791" s="24">
        <f t="shared" si="12"/>
        <v>-10852256.170000002</v>
      </c>
    </row>
    <row r="792" spans="1:27" x14ac:dyDescent="0.35">
      <c r="A792" t="s">
        <v>215</v>
      </c>
      <c r="B792" t="s">
        <v>1986</v>
      </c>
      <c r="C792" t="s">
        <v>1972</v>
      </c>
      <c r="D792" t="s">
        <v>1987</v>
      </c>
      <c r="E792" t="s">
        <v>1832</v>
      </c>
      <c r="F792" t="s">
        <v>1895</v>
      </c>
      <c r="G792" t="s">
        <v>1970</v>
      </c>
      <c r="K792" s="24">
        <v>13937084448.370001</v>
      </c>
      <c r="L792" s="24">
        <v>13937084448.370001</v>
      </c>
      <c r="M792" s="24">
        <v>13937084448.370001</v>
      </c>
      <c r="N792" s="24">
        <v>310875436.20999998</v>
      </c>
      <c r="O792" s="24">
        <v>607998331.5</v>
      </c>
      <c r="P792" s="24">
        <v>496499496.80000001</v>
      </c>
      <c r="Q792" s="24">
        <v>24323.22</v>
      </c>
      <c r="R792" s="24">
        <v>111498834.7</v>
      </c>
      <c r="S792" s="24">
        <v>46053921.43</v>
      </c>
      <c r="T792" s="24">
        <v>23780023.370000001</v>
      </c>
      <c r="U792" s="24">
        <v>0</v>
      </c>
      <c r="V792" s="24">
        <v>22273898.059999999</v>
      </c>
      <c r="W792" s="24">
        <v>0</v>
      </c>
      <c r="X792" s="24">
        <v>0</v>
      </c>
      <c r="Y792" s="24">
        <v>0</v>
      </c>
      <c r="Z792" s="24">
        <v>0</v>
      </c>
      <c r="AA792" s="24">
        <f t="shared" si="12"/>
        <v>133772732.76000001</v>
      </c>
    </row>
    <row r="793" spans="1:27" x14ac:dyDescent="0.35">
      <c r="A793" t="s">
        <v>215</v>
      </c>
      <c r="B793" t="s">
        <v>1967</v>
      </c>
      <c r="C793" t="s">
        <v>1972</v>
      </c>
      <c r="D793" t="s">
        <v>1974</v>
      </c>
      <c r="E793" t="s">
        <v>1783</v>
      </c>
      <c r="F793" t="s">
        <v>1787</v>
      </c>
      <c r="G793" t="s">
        <v>1970</v>
      </c>
      <c r="K793" s="24">
        <v>2816023072.9699998</v>
      </c>
      <c r="L793" s="24">
        <v>2816023072.9699998</v>
      </c>
      <c r="M793" s="24">
        <v>2816023072.9699998</v>
      </c>
      <c r="N793" s="24">
        <v>535835688.31999999</v>
      </c>
      <c r="O793" s="24">
        <v>517525782.19999999</v>
      </c>
      <c r="P793" s="24">
        <v>229703717.90000001</v>
      </c>
      <c r="Q793" s="24">
        <v>6401.22</v>
      </c>
      <c r="R793" s="24">
        <v>287822064.30000001</v>
      </c>
      <c r="S793" s="24">
        <v>87394357.760000005</v>
      </c>
      <c r="T793" s="24">
        <v>14768351</v>
      </c>
      <c r="U793" s="24">
        <v>0</v>
      </c>
      <c r="V793" s="24">
        <v>72626006.760000005</v>
      </c>
      <c r="W793" s="24">
        <v>0</v>
      </c>
      <c r="X793" s="24">
        <v>0</v>
      </c>
      <c r="Y793" s="24">
        <v>0</v>
      </c>
      <c r="Z793" s="24">
        <v>0</v>
      </c>
      <c r="AA793" s="24">
        <f t="shared" si="12"/>
        <v>360448071.06</v>
      </c>
    </row>
    <row r="794" spans="1:27" x14ac:dyDescent="0.35">
      <c r="A794" t="s">
        <v>215</v>
      </c>
      <c r="B794" t="s">
        <v>1971</v>
      </c>
      <c r="C794" t="s">
        <v>1968</v>
      </c>
      <c r="D794" t="s">
        <v>1999</v>
      </c>
      <c r="E794" t="s">
        <v>1194</v>
      </c>
      <c r="F794" t="s">
        <v>1195</v>
      </c>
      <c r="G794" t="s">
        <v>1970</v>
      </c>
      <c r="K794" s="24">
        <v>878333692.04999995</v>
      </c>
      <c r="L794" s="24">
        <v>878333692.04999995</v>
      </c>
      <c r="M794" s="24">
        <v>878333692.04999995</v>
      </c>
      <c r="N794" s="24">
        <v>0</v>
      </c>
      <c r="O794" s="24">
        <v>19419276.09</v>
      </c>
      <c r="P794" s="24">
        <v>64727465.649999999</v>
      </c>
      <c r="Q794" s="24">
        <v>32.78</v>
      </c>
      <c r="R794" s="24">
        <v>-45308189.560000002</v>
      </c>
      <c r="S794" s="24">
        <v>0</v>
      </c>
      <c r="T794" s="24">
        <v>0</v>
      </c>
      <c r="U794" s="24">
        <v>0</v>
      </c>
      <c r="V794" s="24">
        <v>0</v>
      </c>
      <c r="W794" s="24">
        <v>0</v>
      </c>
      <c r="X794" s="24">
        <v>0</v>
      </c>
      <c r="Y794" s="24">
        <v>0</v>
      </c>
      <c r="Z794" s="24">
        <v>0</v>
      </c>
      <c r="AA794" s="24">
        <f t="shared" si="12"/>
        <v>-45308189.560000002</v>
      </c>
    </row>
    <row r="795" spans="1:27" x14ac:dyDescent="0.35">
      <c r="A795" t="s">
        <v>215</v>
      </c>
      <c r="B795" t="s">
        <v>1986</v>
      </c>
      <c r="C795" t="s">
        <v>1972</v>
      </c>
      <c r="D795" t="s">
        <v>1987</v>
      </c>
      <c r="E795" t="s">
        <v>1832</v>
      </c>
      <c r="F795" t="s">
        <v>1896</v>
      </c>
      <c r="G795" t="s">
        <v>1970</v>
      </c>
      <c r="K795" s="24">
        <v>6360653214.0799999</v>
      </c>
      <c r="L795" s="24">
        <v>6360653214.0799999</v>
      </c>
      <c r="M795" s="24">
        <v>6360653214.0799999</v>
      </c>
      <c r="N795" s="24">
        <v>1158661291.53</v>
      </c>
      <c r="O795" s="24">
        <v>147236533.19999999</v>
      </c>
      <c r="P795" s="24">
        <v>197001810.19999999</v>
      </c>
      <c r="Q795" s="24">
        <v>227732.72</v>
      </c>
      <c r="R795" s="24">
        <v>-49765277</v>
      </c>
      <c r="S795" s="24">
        <v>9344892.8300000001</v>
      </c>
      <c r="T795" s="24">
        <v>34733321.979999997</v>
      </c>
      <c r="U795" s="24">
        <v>0</v>
      </c>
      <c r="V795" s="24">
        <v>-25388429.149999999</v>
      </c>
      <c r="W795" s="24">
        <v>0</v>
      </c>
      <c r="X795" s="24">
        <v>0</v>
      </c>
      <c r="Y795" s="24">
        <v>0</v>
      </c>
      <c r="Z795" s="24">
        <v>0</v>
      </c>
      <c r="AA795" s="24">
        <f t="shared" si="12"/>
        <v>-75153706.150000006</v>
      </c>
    </row>
    <row r="796" spans="1:27" x14ac:dyDescent="0.35">
      <c r="A796" t="s">
        <v>215</v>
      </c>
      <c r="B796" t="s">
        <v>1971</v>
      </c>
      <c r="C796" t="s">
        <v>1976</v>
      </c>
      <c r="D796" t="s">
        <v>1977</v>
      </c>
      <c r="E796" t="s">
        <v>1357</v>
      </c>
      <c r="F796" t="s">
        <v>1372</v>
      </c>
      <c r="G796" t="s">
        <v>1970</v>
      </c>
      <c r="K796" s="24">
        <v>7366610041.5299997</v>
      </c>
      <c r="L796" s="24">
        <v>7366610041.5299997</v>
      </c>
      <c r="M796" s="24">
        <v>7366610041.5299997</v>
      </c>
      <c r="N796" s="24">
        <v>4051624901.1100001</v>
      </c>
      <c r="O796" s="24">
        <v>1737974034</v>
      </c>
      <c r="P796" s="24">
        <v>1828026560</v>
      </c>
      <c r="Q796" s="24">
        <v>44800179.859999999</v>
      </c>
      <c r="R796" s="24">
        <v>-90052526</v>
      </c>
      <c r="S796" s="24">
        <v>182293998</v>
      </c>
      <c r="T796" s="24">
        <v>498109429.10000002</v>
      </c>
      <c r="U796" s="24">
        <v>20587330.780000001</v>
      </c>
      <c r="V796" s="24">
        <v>-315815431.10000002</v>
      </c>
      <c r="W796" s="24">
        <v>0</v>
      </c>
      <c r="X796" s="24">
        <v>0</v>
      </c>
      <c r="Y796" s="24">
        <v>0</v>
      </c>
      <c r="Z796" s="24">
        <v>0</v>
      </c>
      <c r="AA796" s="24">
        <f t="shared" si="12"/>
        <v>-405867957.10000002</v>
      </c>
    </row>
    <row r="797" spans="1:27" x14ac:dyDescent="0.35">
      <c r="A797" t="s">
        <v>215</v>
      </c>
      <c r="B797" t="s">
        <v>1971</v>
      </c>
      <c r="C797" t="s">
        <v>1979</v>
      </c>
      <c r="D797" t="s">
        <v>1978</v>
      </c>
      <c r="E797" t="s">
        <v>900</v>
      </c>
      <c r="F797" t="s">
        <v>920</v>
      </c>
      <c r="G797" t="s">
        <v>1970</v>
      </c>
      <c r="K797" s="24">
        <v>994530780.58000004</v>
      </c>
      <c r="L797" s="24">
        <v>994530780.58000004</v>
      </c>
      <c r="M797" s="24">
        <v>994530780.58000004</v>
      </c>
      <c r="N797" s="24">
        <v>283502764.43000001</v>
      </c>
      <c r="O797" s="24">
        <v>39156771.530000001</v>
      </c>
      <c r="P797" s="24">
        <v>34146502.350000001</v>
      </c>
      <c r="Q797" s="24">
        <v>11618497.810000001</v>
      </c>
      <c r="R797" s="24">
        <v>5010269.18</v>
      </c>
      <c r="S797" s="24">
        <v>10004162.109999999</v>
      </c>
      <c r="T797" s="24">
        <v>11110294.960000001</v>
      </c>
      <c r="U797" s="24">
        <v>5380921.0899999999</v>
      </c>
      <c r="V797" s="24">
        <v>-1106132.8500000001</v>
      </c>
      <c r="W797" s="24">
        <v>0</v>
      </c>
      <c r="X797" s="24">
        <v>0</v>
      </c>
      <c r="Y797" s="24">
        <v>0</v>
      </c>
      <c r="Z797" s="24">
        <v>0</v>
      </c>
      <c r="AA797" s="24">
        <f t="shared" si="12"/>
        <v>3904136.3299999996</v>
      </c>
    </row>
    <row r="798" spans="1:27" x14ac:dyDescent="0.35">
      <c r="A798" t="s">
        <v>215</v>
      </c>
      <c r="B798" t="s">
        <v>1971</v>
      </c>
      <c r="C798" t="s">
        <v>1968</v>
      </c>
      <c r="D798" t="s">
        <v>2000</v>
      </c>
      <c r="E798" t="s">
        <v>1214</v>
      </c>
      <c r="F798" t="s">
        <v>1215</v>
      </c>
      <c r="G798" t="s">
        <v>1970</v>
      </c>
      <c r="K798" s="24">
        <v>1979623705.02</v>
      </c>
      <c r="L798" s="24">
        <v>1979623705.02</v>
      </c>
      <c r="M798" s="24">
        <v>1979623705.02</v>
      </c>
      <c r="N798" s="24">
        <v>107491772.86</v>
      </c>
      <c r="O798" s="24">
        <v>109525279.59999999</v>
      </c>
      <c r="P798" s="24">
        <v>120275086.3</v>
      </c>
      <c r="Q798" s="24">
        <v>119714.4</v>
      </c>
      <c r="R798" s="24">
        <v>-10749806.699999999</v>
      </c>
      <c r="S798" s="24">
        <v>75006315.849999994</v>
      </c>
      <c r="T798" s="24">
        <v>422603.84</v>
      </c>
      <c r="U798" s="24">
        <v>0</v>
      </c>
      <c r="V798" s="24">
        <v>74583712.010000005</v>
      </c>
      <c r="W798" s="24">
        <v>0</v>
      </c>
      <c r="X798" s="24">
        <v>0</v>
      </c>
      <c r="Y798" s="24">
        <v>0</v>
      </c>
      <c r="Z798" s="24">
        <v>0</v>
      </c>
      <c r="AA798" s="24">
        <f t="shared" si="12"/>
        <v>63833905.310000002</v>
      </c>
    </row>
    <row r="799" spans="1:27" x14ac:dyDescent="0.35">
      <c r="A799" t="s">
        <v>215</v>
      </c>
      <c r="B799" t="s">
        <v>1971</v>
      </c>
      <c r="C799" t="s">
        <v>1968</v>
      </c>
      <c r="D799" t="s">
        <v>1991</v>
      </c>
      <c r="E799" t="s">
        <v>952</v>
      </c>
      <c r="F799" t="s">
        <v>982</v>
      </c>
      <c r="G799" t="s">
        <v>1970</v>
      </c>
      <c r="K799" s="24">
        <v>4180589568.1999998</v>
      </c>
      <c r="L799" s="24">
        <v>4180589568.1999998</v>
      </c>
      <c r="M799" s="24">
        <v>4180589568.1999998</v>
      </c>
      <c r="N799" s="24">
        <v>3599024457.0300002</v>
      </c>
      <c r="O799" s="24">
        <v>66518015.810000002</v>
      </c>
      <c r="P799" s="24">
        <v>20556290.949999999</v>
      </c>
      <c r="Q799" s="24">
        <v>0</v>
      </c>
      <c r="R799" s="24">
        <v>45961724.859999999</v>
      </c>
      <c r="S799" s="24">
        <v>97359611.079999998</v>
      </c>
      <c r="T799" s="24">
        <v>21502796.609999999</v>
      </c>
      <c r="U799" s="24">
        <v>0</v>
      </c>
      <c r="V799" s="24">
        <v>75856814.469999999</v>
      </c>
      <c r="W799" s="24">
        <v>0</v>
      </c>
      <c r="X799" s="24">
        <v>0</v>
      </c>
      <c r="Y799" s="24">
        <v>0</v>
      </c>
      <c r="Z799" s="24">
        <v>0</v>
      </c>
      <c r="AA799" s="24">
        <f t="shared" si="12"/>
        <v>121818539.33</v>
      </c>
    </row>
    <row r="800" spans="1:27" x14ac:dyDescent="0.35">
      <c r="A800" t="s">
        <v>215</v>
      </c>
      <c r="B800" t="s">
        <v>1971</v>
      </c>
      <c r="C800" t="s">
        <v>1976</v>
      </c>
      <c r="D800" t="s">
        <v>1989</v>
      </c>
      <c r="E800" t="s">
        <v>1305</v>
      </c>
      <c r="F800" t="s">
        <v>1321</v>
      </c>
      <c r="G800" t="s">
        <v>1970</v>
      </c>
      <c r="K800" s="24">
        <v>301304940.23000002</v>
      </c>
      <c r="L800" s="24">
        <v>301304940.23000002</v>
      </c>
      <c r="M800" s="24">
        <v>301304940.23000002</v>
      </c>
      <c r="N800" s="24">
        <v>299173652.77999997</v>
      </c>
      <c r="O800" s="24">
        <v>1002792.41</v>
      </c>
      <c r="P800" s="24">
        <v>109814.53</v>
      </c>
      <c r="Q800" s="24">
        <v>19187.599999999999</v>
      </c>
      <c r="R800" s="24">
        <v>892977.88</v>
      </c>
      <c r="S800" s="24">
        <v>5564137.4800000004</v>
      </c>
      <c r="T800" s="24">
        <v>0</v>
      </c>
      <c r="U800" s="24">
        <v>5564137.4800000004</v>
      </c>
      <c r="V800" s="24">
        <v>5564137.4800000004</v>
      </c>
      <c r="W800" s="24">
        <v>0</v>
      </c>
      <c r="X800" s="24">
        <v>0</v>
      </c>
      <c r="Y800" s="24">
        <v>0</v>
      </c>
      <c r="Z800" s="24">
        <v>0</v>
      </c>
      <c r="AA800" s="24">
        <f t="shared" si="12"/>
        <v>6457115.3600000003</v>
      </c>
    </row>
    <row r="801" spans="1:27" x14ac:dyDescent="0.35">
      <c r="A801" t="s">
        <v>215</v>
      </c>
      <c r="B801" t="s">
        <v>1971</v>
      </c>
      <c r="C801" t="s">
        <v>1968</v>
      </c>
      <c r="D801" t="s">
        <v>2001</v>
      </c>
      <c r="E801" t="s">
        <v>1222</v>
      </c>
      <c r="F801" t="s">
        <v>1223</v>
      </c>
      <c r="G801" t="s">
        <v>1970</v>
      </c>
      <c r="K801" s="24">
        <v>516165904.95999998</v>
      </c>
      <c r="L801" s="24">
        <v>516165904.95999998</v>
      </c>
      <c r="M801" s="24">
        <v>516165904.95999998</v>
      </c>
      <c r="N801" s="24">
        <v>216863424.28999999</v>
      </c>
      <c r="O801" s="24">
        <v>9481713.1799999997</v>
      </c>
      <c r="P801" s="24">
        <v>48468903.140000001</v>
      </c>
      <c r="Q801" s="24">
        <v>0</v>
      </c>
      <c r="R801" s="24">
        <v>-38987189.960000001</v>
      </c>
      <c r="S801" s="24">
        <v>641280.61</v>
      </c>
      <c r="T801" s="24">
        <v>11500087.99</v>
      </c>
      <c r="U801" s="24">
        <v>0</v>
      </c>
      <c r="V801" s="24">
        <v>-10858807.380000001</v>
      </c>
      <c r="W801" s="24">
        <v>0</v>
      </c>
      <c r="X801" s="24">
        <v>0</v>
      </c>
      <c r="Y801" s="24">
        <v>0</v>
      </c>
      <c r="Z801" s="24">
        <v>0</v>
      </c>
      <c r="AA801" s="24">
        <f t="shared" si="12"/>
        <v>-49845997.340000004</v>
      </c>
    </row>
    <row r="802" spans="1:27" x14ac:dyDescent="0.35">
      <c r="A802" t="s">
        <v>215</v>
      </c>
      <c r="B802" t="s">
        <v>1971</v>
      </c>
      <c r="C802" t="s">
        <v>1972</v>
      </c>
      <c r="D802" t="s">
        <v>1974</v>
      </c>
      <c r="E802" t="s">
        <v>128</v>
      </c>
      <c r="F802" t="s">
        <v>217</v>
      </c>
      <c r="G802" t="s">
        <v>1970</v>
      </c>
      <c r="K802" s="24">
        <v>39546877376.970001</v>
      </c>
      <c r="L802" s="24">
        <v>37023185989.18</v>
      </c>
      <c r="M802" s="24">
        <v>39546877376.970001</v>
      </c>
      <c r="N802" s="24">
        <v>7525953172.29</v>
      </c>
      <c r="O802" s="24">
        <v>2678400643</v>
      </c>
      <c r="P802" s="24">
        <v>2182819220</v>
      </c>
      <c r="Q802" s="24">
        <v>531039935.89999998</v>
      </c>
      <c r="R802" s="24">
        <v>495581423</v>
      </c>
      <c r="S802" s="24">
        <v>404030022.80000001</v>
      </c>
      <c r="T802" s="24">
        <v>536918346.60000002</v>
      </c>
      <c r="U802" s="24">
        <v>135006641.19999999</v>
      </c>
      <c r="V802" s="24">
        <v>-132888323.8</v>
      </c>
      <c r="W802" s="24">
        <v>0</v>
      </c>
      <c r="X802" s="24">
        <v>0</v>
      </c>
      <c r="Y802" s="24">
        <v>0</v>
      </c>
      <c r="Z802" s="24">
        <v>0</v>
      </c>
      <c r="AA802" s="24">
        <f t="shared" si="12"/>
        <v>362693099.19999999</v>
      </c>
    </row>
    <row r="803" spans="1:27" x14ac:dyDescent="0.35">
      <c r="A803" t="s">
        <v>215</v>
      </c>
      <c r="B803" t="s">
        <v>1971</v>
      </c>
      <c r="C803" t="s">
        <v>1968</v>
      </c>
      <c r="D803" t="s">
        <v>1991</v>
      </c>
      <c r="E803" t="s">
        <v>952</v>
      </c>
      <c r="F803" t="s">
        <v>983</v>
      </c>
      <c r="G803" t="s">
        <v>1970</v>
      </c>
      <c r="K803" s="24">
        <v>33097437434.240002</v>
      </c>
      <c r="L803" s="24">
        <v>33097437434.240002</v>
      </c>
      <c r="M803" s="24">
        <v>33097437434.240002</v>
      </c>
      <c r="N803" s="24">
        <v>4066801725.48</v>
      </c>
      <c r="O803" s="24">
        <v>2768853985</v>
      </c>
      <c r="P803" s="24">
        <v>2781139336</v>
      </c>
      <c r="Q803" s="24">
        <v>120337.28</v>
      </c>
      <c r="R803" s="24">
        <v>-12285351</v>
      </c>
      <c r="S803" s="24">
        <v>537090436.39999998</v>
      </c>
      <c r="T803" s="24">
        <v>595024568.70000005</v>
      </c>
      <c r="U803" s="24">
        <v>0</v>
      </c>
      <c r="V803" s="24">
        <v>-57934132.299999997</v>
      </c>
      <c r="W803" s="24">
        <v>0</v>
      </c>
      <c r="X803" s="24">
        <v>0</v>
      </c>
      <c r="Y803" s="24">
        <v>0</v>
      </c>
      <c r="Z803" s="24">
        <v>0</v>
      </c>
      <c r="AA803" s="24">
        <f t="shared" si="12"/>
        <v>-70219483.299999997</v>
      </c>
    </row>
    <row r="804" spans="1:27" x14ac:dyDescent="0.35">
      <c r="A804" t="s">
        <v>218</v>
      </c>
      <c r="B804" t="s">
        <v>1971</v>
      </c>
      <c r="C804" t="s">
        <v>1972</v>
      </c>
      <c r="D804" t="s">
        <v>1982</v>
      </c>
      <c r="E804" t="s">
        <v>597</v>
      </c>
      <c r="F804" t="s">
        <v>730</v>
      </c>
      <c r="G804" t="s">
        <v>1970</v>
      </c>
      <c r="I804" t="s">
        <v>1981</v>
      </c>
      <c r="K804" s="24">
        <v>9217837865.3999996</v>
      </c>
      <c r="L804" s="24">
        <v>3447676953.0500002</v>
      </c>
      <c r="M804" s="24">
        <v>3447676953.0500002</v>
      </c>
      <c r="N804" s="24">
        <v>0</v>
      </c>
      <c r="O804" s="24">
        <v>934870380.20000005</v>
      </c>
      <c r="P804" s="24">
        <v>249426033.90000001</v>
      </c>
      <c r="Q804" s="24">
        <v>53153399.259999998</v>
      </c>
      <c r="R804" s="24">
        <v>685444346.29999995</v>
      </c>
      <c r="S804" s="24">
        <v>3353656.06</v>
      </c>
      <c r="T804" s="24">
        <v>2447018</v>
      </c>
      <c r="U804" s="24">
        <v>425748.07</v>
      </c>
      <c r="V804" s="24">
        <v>906638.06</v>
      </c>
      <c r="W804" s="24">
        <v>938224036.25999999</v>
      </c>
      <c r="X804" s="24">
        <v>251873051.90000001</v>
      </c>
      <c r="Y804" s="24">
        <v>53579147.329999998</v>
      </c>
      <c r="Z804" s="24">
        <v>686350984.36000001</v>
      </c>
      <c r="AA804" s="24">
        <f t="shared" si="12"/>
        <v>1372701968.7199998</v>
      </c>
    </row>
    <row r="805" spans="1:27" x14ac:dyDescent="0.35">
      <c r="A805" t="s">
        <v>218</v>
      </c>
      <c r="B805" t="s">
        <v>1971</v>
      </c>
      <c r="C805" t="s">
        <v>1972</v>
      </c>
      <c r="D805" t="s">
        <v>1973</v>
      </c>
      <c r="E805" t="s">
        <v>307</v>
      </c>
      <c r="F805" t="s">
        <v>394</v>
      </c>
      <c r="G805" t="s">
        <v>1970</v>
      </c>
      <c r="I805" t="s">
        <v>1981</v>
      </c>
      <c r="K805" s="24">
        <v>3742302352.3200002</v>
      </c>
      <c r="L805" s="24">
        <v>1186157134.55</v>
      </c>
      <c r="M805" s="24">
        <v>1186157134.55</v>
      </c>
      <c r="N805" s="24">
        <v>0</v>
      </c>
      <c r="O805" s="24">
        <v>391799286.10000002</v>
      </c>
      <c r="P805" s="24">
        <v>130008628.3</v>
      </c>
      <c r="Q805" s="24">
        <v>67240378.879999995</v>
      </c>
      <c r="R805" s="24">
        <v>261790657.80000001</v>
      </c>
      <c r="S805" s="24">
        <v>184980.23</v>
      </c>
      <c r="T805" s="24">
        <v>11373</v>
      </c>
      <c r="U805" s="24">
        <v>104867.21</v>
      </c>
      <c r="V805" s="24">
        <v>173607.23</v>
      </c>
      <c r="W805" s="24">
        <v>391984266.32999998</v>
      </c>
      <c r="X805" s="24">
        <v>130020001.3</v>
      </c>
      <c r="Y805" s="24">
        <v>67345246.090000004</v>
      </c>
      <c r="Z805" s="24">
        <v>261964265.03</v>
      </c>
      <c r="AA805" s="24">
        <f t="shared" si="12"/>
        <v>523928530.06</v>
      </c>
    </row>
    <row r="806" spans="1:27" x14ac:dyDescent="0.35">
      <c r="A806" t="s">
        <v>218</v>
      </c>
      <c r="B806" t="s">
        <v>1971</v>
      </c>
      <c r="C806" t="s">
        <v>1972</v>
      </c>
      <c r="D806" t="s">
        <v>1975</v>
      </c>
      <c r="E806" t="s">
        <v>484</v>
      </c>
      <c r="F806" t="s">
        <v>546</v>
      </c>
      <c r="G806" t="s">
        <v>1970</v>
      </c>
      <c r="I806" t="s">
        <v>1981</v>
      </c>
      <c r="K806" s="24">
        <v>10792788594.370001</v>
      </c>
      <c r="L806" s="24">
        <v>3931627913.1500001</v>
      </c>
      <c r="M806" s="24">
        <v>3931627913.1500001</v>
      </c>
      <c r="N806" s="24">
        <v>0</v>
      </c>
      <c r="O806" s="24">
        <v>993137616.39999998</v>
      </c>
      <c r="P806" s="24">
        <v>345128960</v>
      </c>
      <c r="Q806" s="24">
        <v>118271035.7</v>
      </c>
      <c r="R806" s="24">
        <v>648008656.39999998</v>
      </c>
      <c r="S806" s="24">
        <v>513733.38</v>
      </c>
      <c r="T806" s="24">
        <v>1789092</v>
      </c>
      <c r="U806" s="24">
        <v>249601.23</v>
      </c>
      <c r="V806" s="24">
        <v>-1275358.6200000001</v>
      </c>
      <c r="W806" s="24">
        <v>993651349.77999997</v>
      </c>
      <c r="X806" s="24">
        <v>346918052</v>
      </c>
      <c r="Y806" s="24">
        <v>118520636.93000001</v>
      </c>
      <c r="Z806" s="24">
        <v>646733297.77999997</v>
      </c>
      <c r="AA806" s="24">
        <f t="shared" si="12"/>
        <v>1293466595.5599999</v>
      </c>
    </row>
    <row r="807" spans="1:27" x14ac:dyDescent="0.35">
      <c r="A807" t="s">
        <v>218</v>
      </c>
      <c r="B807" t="s">
        <v>1971</v>
      </c>
      <c r="C807" t="s">
        <v>1972</v>
      </c>
      <c r="D807" t="s">
        <v>1982</v>
      </c>
      <c r="E807" t="s">
        <v>597</v>
      </c>
      <c r="F807" t="s">
        <v>731</v>
      </c>
      <c r="G807" t="s">
        <v>1970</v>
      </c>
      <c r="K807" s="24">
        <v>52189692628.400002</v>
      </c>
      <c r="L807" s="24">
        <v>47959946620.599998</v>
      </c>
      <c r="M807" s="24">
        <v>52189692628.400002</v>
      </c>
      <c r="N807" s="24">
        <v>0</v>
      </c>
      <c r="O807" s="24">
        <v>2361790486</v>
      </c>
      <c r="P807" s="24">
        <v>2068129289</v>
      </c>
      <c r="Q807" s="24">
        <v>356232781.19999999</v>
      </c>
      <c r="R807" s="24">
        <v>293661197</v>
      </c>
      <c r="S807" s="24">
        <v>209141700.19999999</v>
      </c>
      <c r="T807" s="24">
        <v>113940021</v>
      </c>
      <c r="U807" s="24">
        <v>51491174.82</v>
      </c>
      <c r="V807" s="24">
        <v>95201679.200000003</v>
      </c>
      <c r="W807" s="24">
        <v>0</v>
      </c>
      <c r="X807" s="24">
        <v>0</v>
      </c>
      <c r="Y807" s="24">
        <v>0</v>
      </c>
      <c r="Z807" s="24">
        <v>0</v>
      </c>
      <c r="AA807" s="24">
        <f t="shared" si="12"/>
        <v>388862876.19999999</v>
      </c>
    </row>
    <row r="808" spans="1:27" x14ac:dyDescent="0.35">
      <c r="A808" t="s">
        <v>218</v>
      </c>
      <c r="B808" t="s">
        <v>1971</v>
      </c>
      <c r="C808" t="s">
        <v>1972</v>
      </c>
      <c r="D808" t="s">
        <v>1973</v>
      </c>
      <c r="E808" t="s">
        <v>307</v>
      </c>
      <c r="F808" t="s">
        <v>395</v>
      </c>
      <c r="G808" t="s">
        <v>1970</v>
      </c>
      <c r="K808" s="24">
        <v>5728172746.0100002</v>
      </c>
      <c r="L808" s="24">
        <v>4787792055.6800003</v>
      </c>
      <c r="M808" s="24">
        <v>5728172746.0100002</v>
      </c>
      <c r="N808" s="24">
        <v>0</v>
      </c>
      <c r="O808" s="24">
        <v>238440008.69999999</v>
      </c>
      <c r="P808" s="24">
        <v>282372001.19999999</v>
      </c>
      <c r="Q808" s="24">
        <v>83925076.689999998</v>
      </c>
      <c r="R808" s="24">
        <v>-43931992.5</v>
      </c>
      <c r="S808" s="24">
        <v>23663925.300000001</v>
      </c>
      <c r="T808" s="24">
        <v>19713698</v>
      </c>
      <c r="U808" s="24">
        <v>10483275.640000001</v>
      </c>
      <c r="V808" s="24">
        <v>3950227.3</v>
      </c>
      <c r="W808" s="24">
        <v>0</v>
      </c>
      <c r="X808" s="24">
        <v>0</v>
      </c>
      <c r="Y808" s="24">
        <v>0</v>
      </c>
      <c r="Z808" s="24">
        <v>0</v>
      </c>
      <c r="AA808" s="24">
        <f t="shared" si="12"/>
        <v>-39981765.200000003</v>
      </c>
    </row>
    <row r="809" spans="1:27" x14ac:dyDescent="0.35">
      <c r="A809" t="s">
        <v>218</v>
      </c>
      <c r="B809" t="s">
        <v>1971</v>
      </c>
      <c r="C809" t="s">
        <v>1972</v>
      </c>
      <c r="D809" t="s">
        <v>1974</v>
      </c>
      <c r="E809" t="s">
        <v>128</v>
      </c>
      <c r="F809" t="s">
        <v>219</v>
      </c>
      <c r="G809" t="s">
        <v>1970</v>
      </c>
      <c r="K809" s="24">
        <v>12266338577.26</v>
      </c>
      <c r="L809" s="24">
        <v>8328479117.6099997</v>
      </c>
      <c r="M809" s="24">
        <v>12266338577.26</v>
      </c>
      <c r="N809" s="24">
        <v>0</v>
      </c>
      <c r="O809" s="24">
        <v>826470961.20000005</v>
      </c>
      <c r="P809" s="24">
        <v>693006403.60000002</v>
      </c>
      <c r="Q809" s="24">
        <v>216306509.30000001</v>
      </c>
      <c r="R809" s="24">
        <v>133464557.59999999</v>
      </c>
      <c r="S809" s="24">
        <v>139967801.40000001</v>
      </c>
      <c r="T809" s="24">
        <v>86739007</v>
      </c>
      <c r="U809" s="24">
        <v>5213342.0599999996</v>
      </c>
      <c r="V809" s="24">
        <v>53228794.399999999</v>
      </c>
      <c r="W809" s="24">
        <v>0</v>
      </c>
      <c r="X809" s="24">
        <v>0</v>
      </c>
      <c r="Y809" s="24">
        <v>0</v>
      </c>
      <c r="Z809" s="24">
        <v>0</v>
      </c>
      <c r="AA809" s="24">
        <f t="shared" si="12"/>
        <v>186693352</v>
      </c>
    </row>
    <row r="810" spans="1:27" x14ac:dyDescent="0.35">
      <c r="A810" t="s">
        <v>218</v>
      </c>
      <c r="B810" t="s">
        <v>1971</v>
      </c>
      <c r="C810" t="s">
        <v>1968</v>
      </c>
      <c r="D810" t="s">
        <v>1978</v>
      </c>
      <c r="E810" t="s">
        <v>1026</v>
      </c>
      <c r="F810" t="s">
        <v>1084</v>
      </c>
      <c r="G810" t="s">
        <v>1970</v>
      </c>
      <c r="K810" s="24">
        <v>2634827365</v>
      </c>
      <c r="L810" s="24">
        <v>2634827365</v>
      </c>
      <c r="M810" s="24">
        <v>2634827365</v>
      </c>
      <c r="N810" s="24">
        <v>0</v>
      </c>
      <c r="O810" s="24">
        <v>156672527.69999999</v>
      </c>
      <c r="P810" s="24">
        <v>115099499.2</v>
      </c>
      <c r="Q810" s="24">
        <v>11316524.57</v>
      </c>
      <c r="R810" s="24">
        <v>41573028.5</v>
      </c>
      <c r="S810" s="24">
        <v>0</v>
      </c>
      <c r="T810" s="24">
        <v>0</v>
      </c>
      <c r="U810" s="24">
        <v>0</v>
      </c>
      <c r="V810" s="24">
        <v>0</v>
      </c>
      <c r="W810" s="24">
        <v>0</v>
      </c>
      <c r="X810" s="24">
        <v>0</v>
      </c>
      <c r="Y810" s="24">
        <v>0</v>
      </c>
      <c r="Z810" s="24">
        <v>0</v>
      </c>
      <c r="AA810" s="24">
        <f t="shared" si="12"/>
        <v>41573028.5</v>
      </c>
    </row>
    <row r="811" spans="1:27" x14ac:dyDescent="0.35">
      <c r="A811" t="s">
        <v>218</v>
      </c>
      <c r="B811" t="s">
        <v>1971</v>
      </c>
      <c r="C811" t="s">
        <v>1979</v>
      </c>
      <c r="D811" t="s">
        <v>1978</v>
      </c>
      <c r="E811" t="s">
        <v>900</v>
      </c>
      <c r="F811" t="s">
        <v>921</v>
      </c>
      <c r="G811" t="s">
        <v>1970</v>
      </c>
      <c r="K811" s="24">
        <v>1517872744.5599999</v>
      </c>
      <c r="L811" s="24">
        <v>1517872744.5599999</v>
      </c>
      <c r="M811" s="24">
        <v>1517872744.5599999</v>
      </c>
      <c r="N811" s="24">
        <v>0</v>
      </c>
      <c r="O811" s="24">
        <v>77820513.75</v>
      </c>
      <c r="P811" s="24">
        <v>80571066.060000002</v>
      </c>
      <c r="Q811" s="24">
        <v>102038.68</v>
      </c>
      <c r="R811" s="24">
        <v>-2750552.31</v>
      </c>
      <c r="S811" s="24">
        <v>0</v>
      </c>
      <c r="T811" s="24">
        <v>0</v>
      </c>
      <c r="U811" s="24">
        <v>0</v>
      </c>
      <c r="V811" s="24">
        <v>0</v>
      </c>
      <c r="W811" s="24">
        <v>0</v>
      </c>
      <c r="X811" s="24">
        <v>0</v>
      </c>
      <c r="Y811" s="24">
        <v>0</v>
      </c>
      <c r="Z811" s="24">
        <v>0</v>
      </c>
      <c r="AA811" s="24">
        <f t="shared" si="12"/>
        <v>-2750552.31</v>
      </c>
    </row>
    <row r="812" spans="1:27" x14ac:dyDescent="0.35">
      <c r="A812" t="s">
        <v>218</v>
      </c>
      <c r="B812" t="s">
        <v>1967</v>
      </c>
      <c r="C812" t="s">
        <v>1968</v>
      </c>
      <c r="D812" t="s">
        <v>1978</v>
      </c>
      <c r="E812" t="s">
        <v>1596</v>
      </c>
      <c r="F812" t="s">
        <v>1653</v>
      </c>
      <c r="G812" t="s">
        <v>1970</v>
      </c>
      <c r="K812" s="24">
        <v>2991216423.52</v>
      </c>
      <c r="L812" s="24">
        <v>2991216423.52</v>
      </c>
      <c r="M812" s="24">
        <v>2991216423.52</v>
      </c>
      <c r="N812" s="24">
        <v>0</v>
      </c>
      <c r="O812" s="24">
        <v>176093175.69999999</v>
      </c>
      <c r="P812" s="24">
        <v>135770537.90000001</v>
      </c>
      <c r="Q812" s="24">
        <v>0</v>
      </c>
      <c r="R812" s="24">
        <v>40322637.799999997</v>
      </c>
      <c r="S812" s="24">
        <v>0</v>
      </c>
      <c r="T812" s="24">
        <v>0</v>
      </c>
      <c r="U812" s="24">
        <v>0</v>
      </c>
      <c r="V812" s="24">
        <v>0</v>
      </c>
      <c r="W812" s="24">
        <v>0</v>
      </c>
      <c r="X812" s="24">
        <v>0</v>
      </c>
      <c r="Y812" s="24">
        <v>0</v>
      </c>
      <c r="Z812" s="24">
        <v>0</v>
      </c>
      <c r="AA812" s="24">
        <f t="shared" si="12"/>
        <v>40322637.799999997</v>
      </c>
    </row>
    <row r="813" spans="1:27" x14ac:dyDescent="0.35">
      <c r="A813" t="s">
        <v>218</v>
      </c>
      <c r="B813" t="s">
        <v>1967</v>
      </c>
      <c r="C813" t="s">
        <v>1972</v>
      </c>
      <c r="D813" t="s">
        <v>1982</v>
      </c>
      <c r="E813" t="s">
        <v>1766</v>
      </c>
      <c r="F813" t="s">
        <v>1773</v>
      </c>
      <c r="G813" t="s">
        <v>1970</v>
      </c>
      <c r="K813" s="24">
        <v>1034654602.25</v>
      </c>
      <c r="L813" s="24">
        <v>1034654602.25</v>
      </c>
      <c r="M813" s="24">
        <v>1034654602.25</v>
      </c>
      <c r="N813" s="24">
        <v>0</v>
      </c>
      <c r="O813" s="24">
        <v>56588067.920000002</v>
      </c>
      <c r="P813" s="24">
        <v>76924165.909999996</v>
      </c>
      <c r="Q813" s="24">
        <v>0</v>
      </c>
      <c r="R813" s="24">
        <v>-20336097.989999998</v>
      </c>
      <c r="S813" s="24">
        <v>0</v>
      </c>
      <c r="T813" s="24">
        <v>0</v>
      </c>
      <c r="U813" s="24">
        <v>0</v>
      </c>
      <c r="V813" s="24">
        <v>0</v>
      </c>
      <c r="W813" s="24">
        <v>0</v>
      </c>
      <c r="X813" s="24">
        <v>0</v>
      </c>
      <c r="Y813" s="24">
        <v>0</v>
      </c>
      <c r="Z813" s="24">
        <v>0</v>
      </c>
      <c r="AA813" s="24">
        <f t="shared" si="12"/>
        <v>-20336097.989999998</v>
      </c>
    </row>
    <row r="814" spans="1:27" x14ac:dyDescent="0.35">
      <c r="A814" t="s">
        <v>218</v>
      </c>
      <c r="B814" t="s">
        <v>1967</v>
      </c>
      <c r="C814" t="s">
        <v>1979</v>
      </c>
      <c r="D814" t="s">
        <v>1978</v>
      </c>
      <c r="E814" t="s">
        <v>1814</v>
      </c>
      <c r="F814" t="s">
        <v>1818</v>
      </c>
      <c r="G814" t="s">
        <v>1970</v>
      </c>
      <c r="K814" s="24">
        <v>113005504.34</v>
      </c>
      <c r="L814" s="24">
        <v>113005504.34</v>
      </c>
      <c r="M814" s="24">
        <v>113005504.34</v>
      </c>
      <c r="N814" s="24">
        <v>0</v>
      </c>
      <c r="O814" s="24">
        <v>22575926.890000001</v>
      </c>
      <c r="P814" s="24">
        <v>25492218.890000001</v>
      </c>
      <c r="Q814" s="24">
        <v>0</v>
      </c>
      <c r="R814" s="24">
        <v>-2916292</v>
      </c>
      <c r="S814" s="24">
        <v>0</v>
      </c>
      <c r="T814" s="24">
        <v>0</v>
      </c>
      <c r="U814" s="24">
        <v>0</v>
      </c>
      <c r="V814" s="24">
        <v>0</v>
      </c>
      <c r="W814" s="24">
        <v>0</v>
      </c>
      <c r="X814" s="24">
        <v>0</v>
      </c>
      <c r="Y814" s="24">
        <v>0</v>
      </c>
      <c r="Z814" s="24">
        <v>0</v>
      </c>
      <c r="AA814" s="24">
        <f t="shared" si="12"/>
        <v>-2916292</v>
      </c>
    </row>
    <row r="815" spans="1:27" x14ac:dyDescent="0.35">
      <c r="A815" t="s">
        <v>218</v>
      </c>
      <c r="B815" t="s">
        <v>1967</v>
      </c>
      <c r="C815" t="s">
        <v>1968</v>
      </c>
      <c r="D815" t="s">
        <v>1978</v>
      </c>
      <c r="E815" t="s">
        <v>1596</v>
      </c>
      <c r="F815" t="s">
        <v>1654</v>
      </c>
      <c r="G815" t="s">
        <v>1970</v>
      </c>
      <c r="K815" s="24">
        <v>856823096.60000002</v>
      </c>
      <c r="L815" s="24">
        <v>856823096.60000002</v>
      </c>
      <c r="M815" s="24">
        <v>856823096.60000002</v>
      </c>
      <c r="N815" s="24">
        <v>0</v>
      </c>
      <c r="O815" s="24">
        <v>34619322.219999999</v>
      </c>
      <c r="P815" s="24">
        <v>46304140.579999998</v>
      </c>
      <c r="Q815" s="24">
        <v>0</v>
      </c>
      <c r="R815" s="24">
        <v>-11684818.359999999</v>
      </c>
      <c r="S815" s="24">
        <v>0</v>
      </c>
      <c r="T815" s="24">
        <v>0</v>
      </c>
      <c r="U815" s="24">
        <v>0</v>
      </c>
      <c r="V815" s="24">
        <v>0</v>
      </c>
      <c r="W815" s="24">
        <v>0</v>
      </c>
      <c r="X815" s="24">
        <v>0</v>
      </c>
      <c r="Y815" s="24">
        <v>0</v>
      </c>
      <c r="Z815" s="24">
        <v>0</v>
      </c>
      <c r="AA815" s="24">
        <f t="shared" si="12"/>
        <v>-11684818.359999999</v>
      </c>
    </row>
    <row r="816" spans="1:27" x14ac:dyDescent="0.35">
      <c r="A816" t="s">
        <v>218</v>
      </c>
      <c r="B816" t="s">
        <v>1971</v>
      </c>
      <c r="C816" t="s">
        <v>1972</v>
      </c>
      <c r="D816" t="s">
        <v>1975</v>
      </c>
      <c r="E816" t="s">
        <v>484</v>
      </c>
      <c r="F816" t="s">
        <v>547</v>
      </c>
      <c r="G816" t="s">
        <v>1970</v>
      </c>
      <c r="K816" s="24">
        <v>2834518019.98</v>
      </c>
      <c r="L816" s="24">
        <v>2515463053.9499998</v>
      </c>
      <c r="M816" s="24">
        <v>2834518019.98</v>
      </c>
      <c r="N816" s="24">
        <v>0</v>
      </c>
      <c r="O816" s="24">
        <v>95543019.540000007</v>
      </c>
      <c r="P816" s="24">
        <v>86009159.959999993</v>
      </c>
      <c r="Q816" s="24">
        <v>30585125.25</v>
      </c>
      <c r="R816" s="24">
        <v>9533859.5800000001</v>
      </c>
      <c r="S816" s="24">
        <v>5838795.4400000004</v>
      </c>
      <c r="T816" s="24">
        <v>1516535</v>
      </c>
      <c r="U816" s="24">
        <v>3285367.16</v>
      </c>
      <c r="V816" s="24">
        <v>4322260.4400000004</v>
      </c>
      <c r="W816" s="24">
        <v>0</v>
      </c>
      <c r="X816" s="24">
        <v>0</v>
      </c>
      <c r="Y816" s="24">
        <v>0</v>
      </c>
      <c r="Z816" s="24">
        <v>0</v>
      </c>
      <c r="AA816" s="24">
        <f t="shared" si="12"/>
        <v>13856120.02</v>
      </c>
    </row>
    <row r="817" spans="1:27" x14ac:dyDescent="0.35">
      <c r="A817" t="s">
        <v>218</v>
      </c>
      <c r="B817" t="s">
        <v>1971</v>
      </c>
      <c r="C817" t="s">
        <v>1976</v>
      </c>
      <c r="D817" t="s">
        <v>1977</v>
      </c>
      <c r="E817" t="s">
        <v>1357</v>
      </c>
      <c r="F817" t="s">
        <v>1373</v>
      </c>
      <c r="G817" t="s">
        <v>1970</v>
      </c>
      <c r="K817" s="24">
        <v>2166342005.46</v>
      </c>
      <c r="L817" s="24">
        <v>2166342005.46</v>
      </c>
      <c r="M817" s="24">
        <v>2166342005.46</v>
      </c>
      <c r="N817" s="24">
        <v>0</v>
      </c>
      <c r="O817" s="24">
        <v>150440043.80000001</v>
      </c>
      <c r="P817" s="24">
        <v>202869958.40000001</v>
      </c>
      <c r="Q817" s="24">
        <v>39381825.399999999</v>
      </c>
      <c r="R817" s="24">
        <v>-52429914.600000001</v>
      </c>
      <c r="S817" s="24">
        <v>0</v>
      </c>
      <c r="T817" s="24">
        <v>0</v>
      </c>
      <c r="U817" s="24">
        <v>0</v>
      </c>
      <c r="V817" s="24">
        <v>0</v>
      </c>
      <c r="W817" s="24">
        <v>0</v>
      </c>
      <c r="X817" s="24">
        <v>0</v>
      </c>
      <c r="Y817" s="24">
        <v>0</v>
      </c>
      <c r="Z817" s="24">
        <v>0</v>
      </c>
      <c r="AA817" s="24">
        <f t="shared" si="12"/>
        <v>-52429914.600000001</v>
      </c>
    </row>
    <row r="818" spans="1:27" x14ac:dyDescent="0.35">
      <c r="A818" t="s">
        <v>218</v>
      </c>
      <c r="B818" t="s">
        <v>1971</v>
      </c>
      <c r="C818" t="s">
        <v>1976</v>
      </c>
      <c r="D818" t="s">
        <v>1980</v>
      </c>
      <c r="E818" t="s">
        <v>1234</v>
      </c>
      <c r="F818" t="s">
        <v>1261</v>
      </c>
      <c r="G818" t="s">
        <v>1970</v>
      </c>
      <c r="K818" s="24">
        <v>7963993373.7600002</v>
      </c>
      <c r="L818" s="24">
        <v>6633575154.21</v>
      </c>
      <c r="M818" s="24">
        <v>7963993373.7600002</v>
      </c>
      <c r="N818" s="24">
        <v>0</v>
      </c>
      <c r="O818" s="24">
        <v>656990097.89999998</v>
      </c>
      <c r="P818" s="24">
        <v>357167186.60000002</v>
      </c>
      <c r="Q818" s="24">
        <v>292709519.39999998</v>
      </c>
      <c r="R818" s="24">
        <v>299822911.30000001</v>
      </c>
      <c r="S818" s="24">
        <v>42628957.270000003</v>
      </c>
      <c r="T818" s="24">
        <v>145800000</v>
      </c>
      <c r="U818" s="24">
        <v>36948957.270000003</v>
      </c>
      <c r="V818" s="24">
        <v>-103171042.73</v>
      </c>
      <c r="W818" s="24">
        <v>0</v>
      </c>
      <c r="X818" s="24">
        <v>0</v>
      </c>
      <c r="Y818" s="24">
        <v>0</v>
      </c>
      <c r="Z818" s="24">
        <v>0</v>
      </c>
      <c r="AA818" s="24">
        <f t="shared" si="12"/>
        <v>196651868.56999999</v>
      </c>
    </row>
    <row r="819" spans="1:27" x14ac:dyDescent="0.35">
      <c r="A819" t="s">
        <v>218</v>
      </c>
      <c r="B819" t="s">
        <v>1971</v>
      </c>
      <c r="C819" t="s">
        <v>1972</v>
      </c>
      <c r="D819" t="s">
        <v>1969</v>
      </c>
      <c r="E819" t="s">
        <v>887</v>
      </c>
      <c r="F819" t="s">
        <v>889</v>
      </c>
      <c r="G819" t="s">
        <v>1970</v>
      </c>
      <c r="K819" s="24">
        <v>62067822.530000001</v>
      </c>
      <c r="L819" s="24">
        <v>55662659.710000001</v>
      </c>
      <c r="M819" s="24">
        <v>62067822.530000001</v>
      </c>
      <c r="N819" s="24">
        <v>0</v>
      </c>
      <c r="O819" s="24">
        <v>2804004.92</v>
      </c>
      <c r="P819" s="24">
        <v>2205799.77</v>
      </c>
      <c r="Q819" s="24">
        <v>2050448.73</v>
      </c>
      <c r="R819" s="24">
        <v>598205.15</v>
      </c>
      <c r="S819" s="24">
        <v>59578.31</v>
      </c>
      <c r="T819" s="24">
        <v>0</v>
      </c>
      <c r="U819" s="24">
        <v>59354.76</v>
      </c>
      <c r="V819" s="24">
        <v>59578.31</v>
      </c>
      <c r="W819" s="24">
        <v>0</v>
      </c>
      <c r="X819" s="24">
        <v>0</v>
      </c>
      <c r="Y819" s="24">
        <v>0</v>
      </c>
      <c r="Z819" s="24">
        <v>0</v>
      </c>
      <c r="AA819" s="24">
        <f t="shared" si="12"/>
        <v>657783.46</v>
      </c>
    </row>
    <row r="820" spans="1:27" x14ac:dyDescent="0.35">
      <c r="A820" t="s">
        <v>218</v>
      </c>
      <c r="B820" t="s">
        <v>1971</v>
      </c>
      <c r="C820" t="s">
        <v>1972</v>
      </c>
      <c r="D820" t="s">
        <v>1969</v>
      </c>
      <c r="E820" t="s">
        <v>887</v>
      </c>
      <c r="F820" t="s">
        <v>890</v>
      </c>
      <c r="G820" t="s">
        <v>1970</v>
      </c>
      <c r="K820" s="24">
        <v>320499633.14999998</v>
      </c>
      <c r="L820" s="24">
        <v>286478937.07999998</v>
      </c>
      <c r="M820" s="24">
        <v>320499633.14999998</v>
      </c>
      <c r="N820" s="24">
        <v>0</v>
      </c>
      <c r="O820" s="24">
        <v>9201625.6199999992</v>
      </c>
      <c r="P820" s="24">
        <v>6726687.5800000001</v>
      </c>
      <c r="Q820" s="24">
        <v>6255486.9000000004</v>
      </c>
      <c r="R820" s="24">
        <v>2474938.04</v>
      </c>
      <c r="S820" s="24">
        <v>5959129.96</v>
      </c>
      <c r="T820" s="24">
        <v>11631878</v>
      </c>
      <c r="U820" s="24">
        <v>4656625.24</v>
      </c>
      <c r="V820" s="24">
        <v>-5672748.04</v>
      </c>
      <c r="W820" s="24">
        <v>0</v>
      </c>
      <c r="X820" s="24">
        <v>0</v>
      </c>
      <c r="Y820" s="24">
        <v>0</v>
      </c>
      <c r="Z820" s="24">
        <v>0</v>
      </c>
      <c r="AA820" s="24">
        <f t="shared" si="12"/>
        <v>-3197810</v>
      </c>
    </row>
    <row r="821" spans="1:27" x14ac:dyDescent="0.35">
      <c r="A821" t="s">
        <v>218</v>
      </c>
      <c r="B821" t="s">
        <v>1971</v>
      </c>
      <c r="C821" t="s">
        <v>1972</v>
      </c>
      <c r="D821" t="s">
        <v>1969</v>
      </c>
      <c r="E821" t="s">
        <v>887</v>
      </c>
      <c r="F821" t="s">
        <v>891</v>
      </c>
      <c r="G821" t="s">
        <v>1970</v>
      </c>
      <c r="K821" s="24">
        <v>964824421.13</v>
      </c>
      <c r="L821" s="24">
        <v>853485487.23000002</v>
      </c>
      <c r="M821" s="24">
        <v>964824421.13</v>
      </c>
      <c r="N821" s="24">
        <v>0</v>
      </c>
      <c r="O821" s="24">
        <v>29217758.32</v>
      </c>
      <c r="P821" s="24">
        <v>41677024.57</v>
      </c>
      <c r="Q821" s="24">
        <v>16949011.949999999</v>
      </c>
      <c r="R821" s="24">
        <v>-12459266.25</v>
      </c>
      <c r="S821" s="24">
        <v>16570280.92</v>
      </c>
      <c r="T821" s="24">
        <v>19720022</v>
      </c>
      <c r="U821" s="24">
        <v>12408757.380000001</v>
      </c>
      <c r="V821" s="24">
        <v>-3149741.08</v>
      </c>
      <c r="W821" s="24">
        <v>0</v>
      </c>
      <c r="X821" s="24">
        <v>0</v>
      </c>
      <c r="Y821" s="24">
        <v>0</v>
      </c>
      <c r="Z821" s="24">
        <v>0</v>
      </c>
      <c r="AA821" s="24">
        <f t="shared" si="12"/>
        <v>-15609007.33</v>
      </c>
    </row>
    <row r="822" spans="1:27" x14ac:dyDescent="0.35">
      <c r="A822" t="s">
        <v>218</v>
      </c>
      <c r="B822" t="s">
        <v>1971</v>
      </c>
      <c r="C822" t="s">
        <v>1972</v>
      </c>
      <c r="D822" t="s">
        <v>1969</v>
      </c>
      <c r="E822" t="s">
        <v>887</v>
      </c>
      <c r="F822" t="s">
        <v>892</v>
      </c>
      <c r="G822" t="s">
        <v>1970</v>
      </c>
      <c r="K822" s="24">
        <v>1647376979.8</v>
      </c>
      <c r="L822" s="24">
        <v>1474612401.8699999</v>
      </c>
      <c r="M822" s="24">
        <v>1647376979.8</v>
      </c>
      <c r="N822" s="24">
        <v>0</v>
      </c>
      <c r="O822" s="24">
        <v>42436864.710000001</v>
      </c>
      <c r="P822" s="24">
        <v>44070968.82</v>
      </c>
      <c r="Q822" s="24">
        <v>22276840.640000001</v>
      </c>
      <c r="R822" s="24">
        <v>-1634104.11</v>
      </c>
      <c r="S822" s="24">
        <v>27249270.530000001</v>
      </c>
      <c r="T822" s="24">
        <v>13939073</v>
      </c>
      <c r="U822" s="24">
        <v>19760568.43</v>
      </c>
      <c r="V822" s="24">
        <v>13310197.529999999</v>
      </c>
      <c r="W822" s="24">
        <v>0</v>
      </c>
      <c r="X822" s="24">
        <v>0</v>
      </c>
      <c r="Y822" s="24">
        <v>0</v>
      </c>
      <c r="Z822" s="24">
        <v>0</v>
      </c>
      <c r="AA822" s="24">
        <f t="shared" si="12"/>
        <v>11676093.42</v>
      </c>
    </row>
    <row r="823" spans="1:27" x14ac:dyDescent="0.35">
      <c r="A823" t="s">
        <v>218</v>
      </c>
      <c r="B823" t="s">
        <v>1971</v>
      </c>
      <c r="C823" t="s">
        <v>1972</v>
      </c>
      <c r="D823" t="s">
        <v>1969</v>
      </c>
      <c r="E823" t="s">
        <v>887</v>
      </c>
      <c r="F823" t="s">
        <v>893</v>
      </c>
      <c r="G823" t="s">
        <v>1970</v>
      </c>
      <c r="K823" s="24">
        <v>2140495748.5999999</v>
      </c>
      <c r="L823" s="24">
        <v>1863678543.0699999</v>
      </c>
      <c r="M823" s="24">
        <v>2140495748.5999999</v>
      </c>
      <c r="N823" s="24">
        <v>0</v>
      </c>
      <c r="O823" s="24">
        <v>47814978.509999998</v>
      </c>
      <c r="P823" s="24">
        <v>50804448.270000003</v>
      </c>
      <c r="Q823" s="24">
        <v>20342761.609999999</v>
      </c>
      <c r="R823" s="24">
        <v>-2989469.76</v>
      </c>
      <c r="S823" s="24">
        <v>43226817.75</v>
      </c>
      <c r="T823" s="24">
        <v>28939423</v>
      </c>
      <c r="U823" s="24">
        <v>27001481.239999998</v>
      </c>
      <c r="V823" s="24">
        <v>14287394.75</v>
      </c>
      <c r="W823" s="24">
        <v>0</v>
      </c>
      <c r="X823" s="24">
        <v>0</v>
      </c>
      <c r="Y823" s="24">
        <v>0</v>
      </c>
      <c r="Z823" s="24">
        <v>0</v>
      </c>
      <c r="AA823" s="24">
        <f t="shared" si="12"/>
        <v>11297924.99</v>
      </c>
    </row>
    <row r="824" spans="1:27" x14ac:dyDescent="0.35">
      <c r="A824" t="s">
        <v>218</v>
      </c>
      <c r="B824" t="s">
        <v>1971</v>
      </c>
      <c r="C824" t="s">
        <v>1972</v>
      </c>
      <c r="D824" t="s">
        <v>1969</v>
      </c>
      <c r="E824" t="s">
        <v>887</v>
      </c>
      <c r="F824" t="s">
        <v>894</v>
      </c>
      <c r="G824" t="s">
        <v>1970</v>
      </c>
      <c r="K824" s="24">
        <v>2309932785.6999998</v>
      </c>
      <c r="L824" s="24">
        <v>2016681194.6500001</v>
      </c>
      <c r="M824" s="24">
        <v>2309932785.6999998</v>
      </c>
      <c r="N824" s="24">
        <v>0</v>
      </c>
      <c r="O824" s="24">
        <v>42331505.149999999</v>
      </c>
      <c r="P824" s="24">
        <v>28366760.41</v>
      </c>
      <c r="Q824" s="24">
        <v>15964359.6</v>
      </c>
      <c r="R824" s="24">
        <v>13964744.74</v>
      </c>
      <c r="S824" s="24">
        <v>51185914.619999997</v>
      </c>
      <c r="T824" s="24">
        <v>24523232</v>
      </c>
      <c r="U824" s="24">
        <v>29991713.420000002</v>
      </c>
      <c r="V824" s="24">
        <v>26662682.620000001</v>
      </c>
      <c r="W824" s="24">
        <v>0</v>
      </c>
      <c r="X824" s="24">
        <v>0</v>
      </c>
      <c r="Y824" s="24">
        <v>0</v>
      </c>
      <c r="Z824" s="24">
        <v>0</v>
      </c>
      <c r="AA824" s="24">
        <f t="shared" si="12"/>
        <v>40627427.359999999</v>
      </c>
    </row>
    <row r="825" spans="1:27" x14ac:dyDescent="0.35">
      <c r="A825" t="s">
        <v>218</v>
      </c>
      <c r="B825" t="s">
        <v>1971</v>
      </c>
      <c r="C825" t="s">
        <v>1972</v>
      </c>
      <c r="D825" t="s">
        <v>1969</v>
      </c>
      <c r="E825" t="s">
        <v>887</v>
      </c>
      <c r="F825" t="s">
        <v>895</v>
      </c>
      <c r="G825" t="s">
        <v>1970</v>
      </c>
      <c r="K825" s="24">
        <v>2023999898.99</v>
      </c>
      <c r="L825" s="24">
        <v>1735261413.3800001</v>
      </c>
      <c r="M825" s="24">
        <v>2023999898.99</v>
      </c>
      <c r="N825" s="24">
        <v>0</v>
      </c>
      <c r="O825" s="24">
        <v>32054328.739999998</v>
      </c>
      <c r="P825" s="24">
        <v>21647817.780000001</v>
      </c>
      <c r="Q825" s="24">
        <v>10959144.550000001</v>
      </c>
      <c r="R825" s="24">
        <v>10406510.960000001</v>
      </c>
      <c r="S825" s="24">
        <v>56372468.159999996</v>
      </c>
      <c r="T825" s="24">
        <v>22418419</v>
      </c>
      <c r="U825" s="24">
        <v>28538976.010000002</v>
      </c>
      <c r="V825" s="24">
        <v>33954049.159999996</v>
      </c>
      <c r="W825" s="24">
        <v>0</v>
      </c>
      <c r="X825" s="24">
        <v>0</v>
      </c>
      <c r="Y825" s="24">
        <v>0</v>
      </c>
      <c r="Z825" s="24">
        <v>0</v>
      </c>
      <c r="AA825" s="24">
        <f t="shared" si="12"/>
        <v>44360560.119999997</v>
      </c>
    </row>
    <row r="826" spans="1:27" x14ac:dyDescent="0.35">
      <c r="A826" t="s">
        <v>218</v>
      </c>
      <c r="B826" t="s">
        <v>1971</v>
      </c>
      <c r="C826" t="s">
        <v>1972</v>
      </c>
      <c r="D826" t="s">
        <v>1969</v>
      </c>
      <c r="E826" t="s">
        <v>887</v>
      </c>
      <c r="F826" t="s">
        <v>896</v>
      </c>
      <c r="G826" t="s">
        <v>1970</v>
      </c>
      <c r="K826" s="24">
        <v>1444467518.6800001</v>
      </c>
      <c r="L826" s="24">
        <v>1228649959.25</v>
      </c>
      <c r="M826" s="24">
        <v>1444467518.6800001</v>
      </c>
      <c r="N826" s="24">
        <v>0</v>
      </c>
      <c r="O826" s="24">
        <v>21983355.739999998</v>
      </c>
      <c r="P826" s="24">
        <v>9599034.3200000003</v>
      </c>
      <c r="Q826" s="24">
        <v>4055312.22</v>
      </c>
      <c r="R826" s="24">
        <v>12384321.42</v>
      </c>
      <c r="S826" s="24">
        <v>60704321.899999999</v>
      </c>
      <c r="T826" s="24">
        <v>22458192</v>
      </c>
      <c r="U826" s="24">
        <v>27081107.940000001</v>
      </c>
      <c r="V826" s="24">
        <v>38246129.899999999</v>
      </c>
      <c r="W826" s="24">
        <v>0</v>
      </c>
      <c r="X826" s="24">
        <v>0</v>
      </c>
      <c r="Y826" s="24">
        <v>0</v>
      </c>
      <c r="Z826" s="24">
        <v>0</v>
      </c>
      <c r="AA826" s="24">
        <f t="shared" si="12"/>
        <v>50630451.32</v>
      </c>
    </row>
    <row r="827" spans="1:27" x14ac:dyDescent="0.35">
      <c r="A827" t="s">
        <v>218</v>
      </c>
      <c r="B827" t="s">
        <v>1971</v>
      </c>
      <c r="C827" t="s">
        <v>1972</v>
      </c>
      <c r="D827" t="s">
        <v>1969</v>
      </c>
      <c r="E827" t="s">
        <v>887</v>
      </c>
      <c r="F827" t="s">
        <v>897</v>
      </c>
      <c r="G827" t="s">
        <v>1970</v>
      </c>
      <c r="K827" s="24">
        <v>850898054.38</v>
      </c>
      <c r="L827" s="24">
        <v>715226714.49000001</v>
      </c>
      <c r="M827" s="24">
        <v>850898054.38</v>
      </c>
      <c r="N827" s="24">
        <v>0</v>
      </c>
      <c r="O827" s="24">
        <v>4994227.82</v>
      </c>
      <c r="P827" s="24">
        <v>2220649.27</v>
      </c>
      <c r="Q827" s="24">
        <v>910298.1</v>
      </c>
      <c r="R827" s="24">
        <v>2773578.55</v>
      </c>
      <c r="S827" s="24">
        <v>48731269.18</v>
      </c>
      <c r="T827" s="24">
        <v>24627714</v>
      </c>
      <c r="U827" s="24">
        <v>18619510.489999998</v>
      </c>
      <c r="V827" s="24">
        <v>24103555.18</v>
      </c>
      <c r="W827" s="24">
        <v>0</v>
      </c>
      <c r="X827" s="24">
        <v>0</v>
      </c>
      <c r="Y827" s="24">
        <v>0</v>
      </c>
      <c r="Z827" s="24">
        <v>0</v>
      </c>
      <c r="AA827" s="24">
        <f t="shared" si="12"/>
        <v>26877133.73</v>
      </c>
    </row>
    <row r="828" spans="1:27" x14ac:dyDescent="0.35">
      <c r="A828" t="s">
        <v>218</v>
      </c>
      <c r="B828" t="s">
        <v>1971</v>
      </c>
      <c r="C828" t="s">
        <v>1972</v>
      </c>
      <c r="D828" t="s">
        <v>1969</v>
      </c>
      <c r="E828" t="s">
        <v>887</v>
      </c>
      <c r="F828" t="s">
        <v>898</v>
      </c>
      <c r="G828" t="s">
        <v>1970</v>
      </c>
      <c r="K828" s="24">
        <v>449235357</v>
      </c>
      <c r="L828" s="24">
        <v>369418741.81999999</v>
      </c>
      <c r="M828" s="24">
        <v>449235357</v>
      </c>
      <c r="N828" s="24">
        <v>0</v>
      </c>
      <c r="O828" s="24">
        <v>2887530.6</v>
      </c>
      <c r="P828" s="24">
        <v>745161.45</v>
      </c>
      <c r="Q828" s="24">
        <v>326800.52</v>
      </c>
      <c r="R828" s="24">
        <v>2142369.15</v>
      </c>
      <c r="S828" s="24">
        <v>35339170.32</v>
      </c>
      <c r="T828" s="24">
        <v>13971885</v>
      </c>
      <c r="U828" s="24">
        <v>9990486.7599999998</v>
      </c>
      <c r="V828" s="24">
        <v>21367285.32</v>
      </c>
      <c r="W828" s="24">
        <v>0</v>
      </c>
      <c r="X828" s="24">
        <v>0</v>
      </c>
      <c r="Y828" s="24">
        <v>0</v>
      </c>
      <c r="Z828" s="24">
        <v>0</v>
      </c>
      <c r="AA828" s="24">
        <f t="shared" si="12"/>
        <v>23509654.469999999</v>
      </c>
    </row>
    <row r="829" spans="1:27" x14ac:dyDescent="0.35">
      <c r="A829" t="s">
        <v>220</v>
      </c>
      <c r="B829" t="s">
        <v>1971</v>
      </c>
      <c r="C829" t="s">
        <v>1968</v>
      </c>
      <c r="D829" t="s">
        <v>1978</v>
      </c>
      <c r="E829" t="s">
        <v>1026</v>
      </c>
      <c r="F829" t="s">
        <v>1085</v>
      </c>
      <c r="G829" t="s">
        <v>1970</v>
      </c>
      <c r="K829" s="24">
        <v>549402869.39999998</v>
      </c>
      <c r="L829" s="24">
        <v>355867321.81999999</v>
      </c>
      <c r="M829" s="24">
        <v>549402869.39999998</v>
      </c>
      <c r="N829" s="24">
        <v>532752246.89999998</v>
      </c>
      <c r="O829" s="24">
        <v>4043691.23</v>
      </c>
      <c r="P829" s="24">
        <v>17147802.18</v>
      </c>
      <c r="Q829" s="24">
        <v>1686281.47</v>
      </c>
      <c r="R829" s="24">
        <v>-13104110.949999999</v>
      </c>
      <c r="S829" s="24">
        <v>8460218.2400000002</v>
      </c>
      <c r="T829" s="24">
        <v>505261212.39999998</v>
      </c>
      <c r="U829" s="24">
        <v>3632.63</v>
      </c>
      <c r="V829" s="24">
        <v>-496800994.16000003</v>
      </c>
      <c r="W829" s="24">
        <v>0</v>
      </c>
      <c r="X829" s="24">
        <v>0</v>
      </c>
      <c r="Y829" s="24">
        <v>0</v>
      </c>
      <c r="Z829" s="24">
        <v>0</v>
      </c>
      <c r="AA829" s="24">
        <f t="shared" si="12"/>
        <v>-509905105.11000001</v>
      </c>
    </row>
    <row r="830" spans="1:27" x14ac:dyDescent="0.35">
      <c r="A830" t="s">
        <v>220</v>
      </c>
      <c r="B830" t="s">
        <v>1971</v>
      </c>
      <c r="C830" t="s">
        <v>1972</v>
      </c>
      <c r="D830" t="s">
        <v>1974</v>
      </c>
      <c r="E830" t="s">
        <v>128</v>
      </c>
      <c r="F830" t="s">
        <v>221</v>
      </c>
      <c r="G830" t="s">
        <v>1970</v>
      </c>
      <c r="K830" s="24">
        <v>690250118.20000005</v>
      </c>
      <c r="L830" s="24">
        <v>690250118.20000005</v>
      </c>
      <c r="M830" s="24">
        <v>690250118.20000005</v>
      </c>
      <c r="N830" s="24">
        <v>596514545.29999995</v>
      </c>
      <c r="O830" s="24">
        <v>5066105.49</v>
      </c>
      <c r="P830" s="24">
        <v>96157407.530000001</v>
      </c>
      <c r="Q830" s="24">
        <v>184331.88</v>
      </c>
      <c r="R830" s="24">
        <v>-91091302.040000007</v>
      </c>
      <c r="S830" s="24">
        <v>13000002.380000001</v>
      </c>
      <c r="T830" s="24">
        <v>624652887.89999998</v>
      </c>
      <c r="U830" s="24">
        <v>590501.30000000005</v>
      </c>
      <c r="V830" s="24">
        <v>-611652885.51999998</v>
      </c>
      <c r="W830" s="24">
        <v>0</v>
      </c>
      <c r="X830" s="24">
        <v>0</v>
      </c>
      <c r="Y830" s="24">
        <v>0</v>
      </c>
      <c r="Z830" s="24">
        <v>0</v>
      </c>
      <c r="AA830" s="24">
        <f t="shared" si="12"/>
        <v>-702744187.55999994</v>
      </c>
    </row>
    <row r="831" spans="1:27" x14ac:dyDescent="0.35">
      <c r="A831" t="s">
        <v>220</v>
      </c>
      <c r="B831" t="s">
        <v>1971</v>
      </c>
      <c r="C831" t="s">
        <v>1968</v>
      </c>
      <c r="D831" t="s">
        <v>1983</v>
      </c>
      <c r="E831" t="s">
        <v>1199</v>
      </c>
      <c r="F831" t="s">
        <v>1202</v>
      </c>
      <c r="G831" t="s">
        <v>1970</v>
      </c>
      <c r="K831" s="24">
        <v>418452239</v>
      </c>
      <c r="L831" s="24">
        <v>418452239</v>
      </c>
      <c r="M831" s="24">
        <v>418452239</v>
      </c>
      <c r="N831" s="24">
        <v>366974929.39999998</v>
      </c>
      <c r="O831" s="24">
        <v>2337842.6</v>
      </c>
      <c r="P831" s="24">
        <v>7798642.5300000003</v>
      </c>
      <c r="Q831" s="24">
        <v>343304.96000000002</v>
      </c>
      <c r="R831" s="24">
        <v>-5460799.9299999997</v>
      </c>
      <c r="S831" s="24">
        <v>29916724.460000001</v>
      </c>
      <c r="T831" s="24">
        <v>364913178.10000002</v>
      </c>
      <c r="U831" s="24">
        <v>4500.16</v>
      </c>
      <c r="V831" s="24">
        <v>-334996453.63999999</v>
      </c>
      <c r="W831" s="24">
        <v>0</v>
      </c>
      <c r="X831" s="24">
        <v>0</v>
      </c>
      <c r="Y831" s="24">
        <v>0</v>
      </c>
      <c r="Z831" s="24">
        <v>0</v>
      </c>
      <c r="AA831" s="24">
        <f t="shared" si="12"/>
        <v>-340457253.56999999</v>
      </c>
    </row>
    <row r="832" spans="1:27" x14ac:dyDescent="0.35">
      <c r="A832" t="s">
        <v>220</v>
      </c>
      <c r="B832" t="s">
        <v>1971</v>
      </c>
      <c r="C832" t="s">
        <v>1976</v>
      </c>
      <c r="D832" t="s">
        <v>1977</v>
      </c>
      <c r="E832" t="s">
        <v>1357</v>
      </c>
      <c r="F832" t="s">
        <v>1374</v>
      </c>
      <c r="G832" t="s">
        <v>1970</v>
      </c>
      <c r="K832" s="24">
        <v>139731481.30000001</v>
      </c>
      <c r="L832" s="24">
        <v>139731481.30000001</v>
      </c>
      <c r="M832" s="24">
        <v>139731481.30000001</v>
      </c>
      <c r="N832" s="24">
        <v>80195728.739999995</v>
      </c>
      <c r="O832" s="24">
        <v>25403270.890000001</v>
      </c>
      <c r="P832" s="24">
        <v>65726968.439999998</v>
      </c>
      <c r="Q832" s="24">
        <v>1467298.91</v>
      </c>
      <c r="R832" s="24">
        <v>-40323697.549999997</v>
      </c>
      <c r="S832" s="24">
        <v>2021333.47</v>
      </c>
      <c r="T832" s="24">
        <v>94195728.739999995</v>
      </c>
      <c r="U832" s="24">
        <v>13572251.539999999</v>
      </c>
      <c r="V832" s="24">
        <v>-92174395.269999996</v>
      </c>
      <c r="W832" s="24">
        <v>0</v>
      </c>
      <c r="X832" s="24">
        <v>0</v>
      </c>
      <c r="Y832" s="24">
        <v>0</v>
      </c>
      <c r="Z832" s="24">
        <v>0</v>
      </c>
      <c r="AA832" s="24">
        <f t="shared" si="12"/>
        <v>-132498092.81999999</v>
      </c>
    </row>
    <row r="833" spans="1:27" x14ac:dyDescent="0.35">
      <c r="A833" t="s">
        <v>220</v>
      </c>
      <c r="B833" t="s">
        <v>1986</v>
      </c>
      <c r="C833" t="s">
        <v>1972</v>
      </c>
      <c r="D833" t="s">
        <v>1987</v>
      </c>
      <c r="E833" t="s">
        <v>1832</v>
      </c>
      <c r="F833" t="s">
        <v>1897</v>
      </c>
      <c r="G833" t="s">
        <v>1970</v>
      </c>
      <c r="K833" s="24">
        <v>527215863.10000002</v>
      </c>
      <c r="L833" s="24">
        <v>527215863.10000002</v>
      </c>
      <c r="M833" s="24">
        <v>527215863.10000002</v>
      </c>
      <c r="N833" s="24">
        <v>520760979.5</v>
      </c>
      <c r="O833" s="24">
        <v>1102084.52</v>
      </c>
      <c r="P833" s="24">
        <v>6352461.1299999999</v>
      </c>
      <c r="Q833" s="24">
        <v>0</v>
      </c>
      <c r="R833" s="24">
        <v>-5250376.6100000003</v>
      </c>
      <c r="S833" s="24">
        <v>0</v>
      </c>
      <c r="T833" s="24">
        <v>517950664.69999999</v>
      </c>
      <c r="U833" s="24">
        <v>463857.15</v>
      </c>
      <c r="V833" s="24">
        <v>-517950664.69999999</v>
      </c>
      <c r="W833" s="24">
        <v>0</v>
      </c>
      <c r="X833" s="24">
        <v>0</v>
      </c>
      <c r="Y833" s="24">
        <v>0</v>
      </c>
      <c r="Z833" s="24">
        <v>0</v>
      </c>
      <c r="AA833" s="24">
        <f t="shared" si="12"/>
        <v>-523201041.31</v>
      </c>
    </row>
    <row r="834" spans="1:27" x14ac:dyDescent="0.35">
      <c r="A834" t="s">
        <v>61</v>
      </c>
      <c r="B834" t="s">
        <v>1971</v>
      </c>
      <c r="C834" t="s">
        <v>1972</v>
      </c>
      <c r="D834" t="s">
        <v>1987</v>
      </c>
      <c r="E834" t="s">
        <v>32</v>
      </c>
      <c r="F834" t="s">
        <v>62</v>
      </c>
      <c r="G834" t="s">
        <v>1970</v>
      </c>
      <c r="H834" t="s">
        <v>1984</v>
      </c>
      <c r="I834" t="s">
        <v>1981</v>
      </c>
      <c r="K834" s="24">
        <v>0</v>
      </c>
      <c r="L834" s="24">
        <v>0</v>
      </c>
      <c r="M834" s="24">
        <v>0</v>
      </c>
      <c r="N834" s="24">
        <v>0</v>
      </c>
      <c r="O834" s="24">
        <v>4404379</v>
      </c>
      <c r="P834" s="24">
        <v>491625</v>
      </c>
      <c r="Q834" s="24">
        <v>4378732</v>
      </c>
      <c r="R834" s="24">
        <v>3912754</v>
      </c>
      <c r="S834" s="24">
        <v>36</v>
      </c>
      <c r="T834" s="24">
        <v>0</v>
      </c>
      <c r="U834" s="24">
        <v>36</v>
      </c>
      <c r="V834" s="24">
        <v>36</v>
      </c>
      <c r="W834" s="24">
        <v>4404415</v>
      </c>
      <c r="X834" s="24">
        <v>491625</v>
      </c>
      <c r="Y834" s="24">
        <v>4378768</v>
      </c>
      <c r="Z834" s="24">
        <v>3912790</v>
      </c>
      <c r="AA834" s="24">
        <f t="shared" si="12"/>
        <v>7825580</v>
      </c>
    </row>
    <row r="835" spans="1:27" x14ac:dyDescent="0.35">
      <c r="A835" t="s">
        <v>61</v>
      </c>
      <c r="B835" t="s">
        <v>1967</v>
      </c>
      <c r="C835" t="s">
        <v>1968</v>
      </c>
      <c r="D835" t="s">
        <v>1978</v>
      </c>
      <c r="E835" t="s">
        <v>1596</v>
      </c>
      <c r="F835" t="s">
        <v>1655</v>
      </c>
      <c r="G835" t="s">
        <v>1970</v>
      </c>
      <c r="K835" s="24">
        <v>2739259598</v>
      </c>
      <c r="L835" s="24">
        <v>2739259598</v>
      </c>
      <c r="M835" s="24">
        <v>2739259598</v>
      </c>
      <c r="N835" s="24">
        <v>1337339176</v>
      </c>
      <c r="O835" s="24">
        <v>0</v>
      </c>
      <c r="P835" s="24">
        <v>0</v>
      </c>
      <c r="Q835" s="24">
        <v>0</v>
      </c>
      <c r="R835" s="24">
        <v>0</v>
      </c>
      <c r="S835" s="24">
        <v>31554286.73</v>
      </c>
      <c r="T835" s="24">
        <v>0</v>
      </c>
      <c r="U835" s="24">
        <v>0</v>
      </c>
      <c r="V835" s="24">
        <v>31554286.73</v>
      </c>
      <c r="W835" s="24">
        <v>0</v>
      </c>
      <c r="X835" s="24">
        <v>0</v>
      </c>
      <c r="Y835" s="24">
        <v>0</v>
      </c>
      <c r="Z835" s="24">
        <v>0</v>
      </c>
      <c r="AA835" s="24">
        <f t="shared" ref="AA835:AA898" si="13">R835+V835+Z835</f>
        <v>31554286.73</v>
      </c>
    </row>
    <row r="836" spans="1:27" x14ac:dyDescent="0.35">
      <c r="A836" t="s">
        <v>61</v>
      </c>
      <c r="B836" t="s">
        <v>1971</v>
      </c>
      <c r="C836" t="s">
        <v>1968</v>
      </c>
      <c r="D836" t="s">
        <v>1978</v>
      </c>
      <c r="E836" t="s">
        <v>1026</v>
      </c>
      <c r="F836" t="s">
        <v>1086</v>
      </c>
      <c r="G836" t="s">
        <v>1970</v>
      </c>
      <c r="K836" s="24">
        <v>276050506.10000002</v>
      </c>
      <c r="L836" s="24">
        <v>256545848.31</v>
      </c>
      <c r="M836" s="24">
        <v>276050506.10000002</v>
      </c>
      <c r="N836" s="24">
        <v>18.68</v>
      </c>
      <c r="O836" s="24">
        <v>35708849</v>
      </c>
      <c r="P836" s="24">
        <v>8681339</v>
      </c>
      <c r="Q836" s="24">
        <v>241581</v>
      </c>
      <c r="R836" s="24">
        <v>27027510</v>
      </c>
      <c r="S836" s="24">
        <v>0</v>
      </c>
      <c r="T836" s="24">
        <v>0</v>
      </c>
      <c r="U836" s="24">
        <v>0</v>
      </c>
      <c r="V836" s="24">
        <v>0</v>
      </c>
      <c r="W836" s="24">
        <v>0</v>
      </c>
      <c r="X836" s="24">
        <v>0</v>
      </c>
      <c r="Y836" s="24">
        <v>0</v>
      </c>
      <c r="Z836" s="24">
        <v>0</v>
      </c>
      <c r="AA836" s="24">
        <f t="shared" si="13"/>
        <v>27027510</v>
      </c>
    </row>
    <row r="837" spans="1:27" x14ac:dyDescent="0.35">
      <c r="A837" t="s">
        <v>61</v>
      </c>
      <c r="B837" t="s">
        <v>1971</v>
      </c>
      <c r="C837" t="s">
        <v>1976</v>
      </c>
      <c r="D837" t="s">
        <v>1980</v>
      </c>
      <c r="E837" t="s">
        <v>1234</v>
      </c>
      <c r="F837" t="s">
        <v>2002</v>
      </c>
      <c r="G837" t="s">
        <v>1970</v>
      </c>
      <c r="K837" s="24">
        <v>450736779.89999998</v>
      </c>
      <c r="L837" s="24">
        <v>450736779.89999998</v>
      </c>
      <c r="M837" s="24">
        <v>450736779.89999998</v>
      </c>
      <c r="N837" s="24">
        <v>157384466.19999999</v>
      </c>
      <c r="O837" s="24">
        <v>0</v>
      </c>
      <c r="P837" s="24">
        <v>0</v>
      </c>
      <c r="Q837" s="24">
        <v>0</v>
      </c>
      <c r="R837" s="24">
        <v>0</v>
      </c>
      <c r="S837" s="24">
        <v>0</v>
      </c>
      <c r="T837" s="24">
        <v>0</v>
      </c>
      <c r="U837" s="24">
        <v>0</v>
      </c>
      <c r="V837" s="24">
        <v>0</v>
      </c>
      <c r="W837" s="24">
        <v>0</v>
      </c>
      <c r="X837" s="24">
        <v>0</v>
      </c>
      <c r="Y837" s="24">
        <v>0</v>
      </c>
      <c r="Z837" s="24">
        <v>0</v>
      </c>
      <c r="AA837" s="24">
        <f t="shared" si="13"/>
        <v>0</v>
      </c>
    </row>
    <row r="838" spans="1:27" x14ac:dyDescent="0.35">
      <c r="A838" t="s">
        <v>61</v>
      </c>
      <c r="B838" t="s">
        <v>1971</v>
      </c>
      <c r="C838" t="s">
        <v>1972</v>
      </c>
      <c r="D838" t="s">
        <v>1982</v>
      </c>
      <c r="E838" t="s">
        <v>597</v>
      </c>
      <c r="F838" t="s">
        <v>732</v>
      </c>
      <c r="G838" t="s">
        <v>1970</v>
      </c>
      <c r="I838" t="s">
        <v>1981</v>
      </c>
      <c r="K838" s="24">
        <v>2847154457</v>
      </c>
      <c r="L838" s="24">
        <v>1397192862.6700001</v>
      </c>
      <c r="M838" s="24">
        <v>1397192862.6700001</v>
      </c>
      <c r="N838" s="24">
        <v>33148248.800000001</v>
      </c>
      <c r="O838" s="24">
        <v>166792661</v>
      </c>
      <c r="P838" s="24">
        <v>62429068</v>
      </c>
      <c r="Q838" s="24">
        <v>25416989</v>
      </c>
      <c r="R838" s="24">
        <v>104363593</v>
      </c>
      <c r="S838" s="24">
        <v>1749505</v>
      </c>
      <c r="T838" s="24">
        <v>123000</v>
      </c>
      <c r="U838" s="24">
        <v>296505</v>
      </c>
      <c r="V838" s="24">
        <v>1626505</v>
      </c>
      <c r="W838" s="24">
        <v>168542166</v>
      </c>
      <c r="X838" s="24">
        <v>62552068</v>
      </c>
      <c r="Y838" s="24">
        <v>25713494</v>
      </c>
      <c r="Z838" s="24">
        <v>105990098</v>
      </c>
      <c r="AA838" s="24">
        <f t="shared" si="13"/>
        <v>211980196</v>
      </c>
    </row>
    <row r="839" spans="1:27" x14ac:dyDescent="0.35">
      <c r="A839" t="s">
        <v>61</v>
      </c>
      <c r="B839" t="s">
        <v>1971</v>
      </c>
      <c r="C839" t="s">
        <v>1972</v>
      </c>
      <c r="D839" t="s">
        <v>1975</v>
      </c>
      <c r="E839" t="s">
        <v>484</v>
      </c>
      <c r="F839" t="s">
        <v>548</v>
      </c>
      <c r="G839" t="s">
        <v>1970</v>
      </c>
      <c r="K839" s="24">
        <v>191605204.19999999</v>
      </c>
      <c r="L839" s="24">
        <v>96522402.189999998</v>
      </c>
      <c r="M839" s="24">
        <v>191605204.19999999</v>
      </c>
      <c r="N839" s="24">
        <v>1282986.07</v>
      </c>
      <c r="O839" s="24">
        <v>40337289</v>
      </c>
      <c r="P839" s="24">
        <v>4567947</v>
      </c>
      <c r="Q839" s="24">
        <v>2302586</v>
      </c>
      <c r="R839" s="24">
        <v>35769342</v>
      </c>
      <c r="S839" s="24">
        <v>1292864</v>
      </c>
      <c r="T839" s="24">
        <v>0</v>
      </c>
      <c r="U839" s="24">
        <v>2447</v>
      </c>
      <c r="V839" s="24">
        <v>1292864</v>
      </c>
      <c r="W839" s="24">
        <v>0</v>
      </c>
      <c r="X839" s="24">
        <v>0</v>
      </c>
      <c r="Y839" s="24">
        <v>0</v>
      </c>
      <c r="Z839" s="24">
        <v>0</v>
      </c>
      <c r="AA839" s="24">
        <f t="shared" si="13"/>
        <v>37062206</v>
      </c>
    </row>
    <row r="840" spans="1:27" x14ac:dyDescent="0.35">
      <c r="A840" t="s">
        <v>61</v>
      </c>
      <c r="B840" t="s">
        <v>1971</v>
      </c>
      <c r="C840" t="s">
        <v>1968</v>
      </c>
      <c r="D840" t="s">
        <v>2001</v>
      </c>
      <c r="E840" t="s">
        <v>1222</v>
      </c>
      <c r="F840" t="s">
        <v>1224</v>
      </c>
      <c r="G840" t="s">
        <v>1970</v>
      </c>
      <c r="K840" s="24">
        <v>678682629.70000005</v>
      </c>
      <c r="L840" s="24">
        <v>678682629.70000005</v>
      </c>
      <c r="M840" s="24">
        <v>678682629.70000005</v>
      </c>
      <c r="N840" s="24">
        <v>249767194.59999999</v>
      </c>
      <c r="O840" s="24">
        <v>0</v>
      </c>
      <c r="P840" s="24">
        <v>0</v>
      </c>
      <c r="Q840" s="24">
        <v>0</v>
      </c>
      <c r="R840" s="24">
        <v>0</v>
      </c>
      <c r="S840" s="24">
        <v>0</v>
      </c>
      <c r="T840" s="24">
        <v>0</v>
      </c>
      <c r="U840" s="24">
        <v>0</v>
      </c>
      <c r="V840" s="24">
        <v>0</v>
      </c>
      <c r="W840" s="24">
        <v>0</v>
      </c>
      <c r="X840" s="24">
        <v>0</v>
      </c>
      <c r="Y840" s="24">
        <v>0</v>
      </c>
      <c r="Z840" s="24">
        <v>0</v>
      </c>
      <c r="AA840" s="24">
        <f t="shared" si="13"/>
        <v>0</v>
      </c>
    </row>
    <row r="841" spans="1:27" x14ac:dyDescent="0.35">
      <c r="A841" t="s">
        <v>61</v>
      </c>
      <c r="B841" t="s">
        <v>1971</v>
      </c>
      <c r="C841" t="s">
        <v>1972</v>
      </c>
      <c r="D841" t="s">
        <v>1975</v>
      </c>
      <c r="E841" t="s">
        <v>484</v>
      </c>
      <c r="F841" t="s">
        <v>549</v>
      </c>
      <c r="G841" t="s">
        <v>1970</v>
      </c>
      <c r="I841" t="s">
        <v>1981</v>
      </c>
      <c r="K841" s="24">
        <v>2918904548</v>
      </c>
      <c r="L841" s="24">
        <v>1113474618.8800001</v>
      </c>
      <c r="M841" s="24">
        <v>1113474618.8800001</v>
      </c>
      <c r="N841" s="24">
        <v>2594640</v>
      </c>
      <c r="O841" s="24">
        <v>223282203</v>
      </c>
      <c r="P841" s="24">
        <v>71270297</v>
      </c>
      <c r="Q841" s="24">
        <v>44492731</v>
      </c>
      <c r="R841" s="24">
        <v>152011906</v>
      </c>
      <c r="S841" s="24">
        <v>37373</v>
      </c>
      <c r="T841" s="24">
        <v>610</v>
      </c>
      <c r="U841" s="24">
        <v>28793</v>
      </c>
      <c r="V841" s="24">
        <v>36763</v>
      </c>
      <c r="W841" s="24">
        <v>223319576</v>
      </c>
      <c r="X841" s="24">
        <v>71270907</v>
      </c>
      <c r="Y841" s="24">
        <v>44521524</v>
      </c>
      <c r="Z841" s="24">
        <v>152048669</v>
      </c>
      <c r="AA841" s="24">
        <f t="shared" si="13"/>
        <v>304097338</v>
      </c>
    </row>
    <row r="842" spans="1:27" x14ac:dyDescent="0.35">
      <c r="A842" t="s">
        <v>61</v>
      </c>
      <c r="B842" t="s">
        <v>1967</v>
      </c>
      <c r="C842" t="s">
        <v>1968</v>
      </c>
      <c r="D842" t="s">
        <v>1978</v>
      </c>
      <c r="E842" t="s">
        <v>1596</v>
      </c>
      <c r="F842" t="s">
        <v>1656</v>
      </c>
      <c r="G842" t="s">
        <v>1970</v>
      </c>
      <c r="K842" s="24">
        <v>139395661.80000001</v>
      </c>
      <c r="L842" s="24">
        <v>139395661.80000001</v>
      </c>
      <c r="M842" s="24">
        <v>139395661.80000001</v>
      </c>
      <c r="N842" s="24">
        <v>65086067.340000004</v>
      </c>
      <c r="O842" s="24">
        <v>0</v>
      </c>
      <c r="P842" s="24">
        <v>0</v>
      </c>
      <c r="Q842" s="24">
        <v>0</v>
      </c>
      <c r="R842" s="24">
        <v>0</v>
      </c>
      <c r="S842" s="24">
        <v>100271362.5</v>
      </c>
      <c r="T842" s="24">
        <v>13772342.460000001</v>
      </c>
      <c r="U842" s="24">
        <v>0</v>
      </c>
      <c r="V842" s="24">
        <v>86499020.040000007</v>
      </c>
      <c r="W842" s="24">
        <v>0</v>
      </c>
      <c r="X842" s="24">
        <v>0</v>
      </c>
      <c r="Y842" s="24">
        <v>0</v>
      </c>
      <c r="Z842" s="24">
        <v>0</v>
      </c>
      <c r="AA842" s="24">
        <f t="shared" si="13"/>
        <v>86499020.040000007</v>
      </c>
    </row>
    <row r="843" spans="1:27" x14ac:dyDescent="0.35">
      <c r="A843" t="s">
        <v>61</v>
      </c>
      <c r="B843" t="s">
        <v>1971</v>
      </c>
      <c r="C843" t="s">
        <v>1972</v>
      </c>
      <c r="D843" t="s">
        <v>1982</v>
      </c>
      <c r="E843" t="s">
        <v>597</v>
      </c>
      <c r="F843" t="s">
        <v>733</v>
      </c>
      <c r="G843" t="s">
        <v>1970</v>
      </c>
      <c r="H843" t="s">
        <v>1984</v>
      </c>
      <c r="K843" s="24">
        <v>436555254.39999998</v>
      </c>
      <c r="L843" s="24">
        <v>316328009.83999997</v>
      </c>
      <c r="M843" s="24">
        <v>436555254.39999998</v>
      </c>
      <c r="N843" s="24">
        <v>7807549.2300000004</v>
      </c>
      <c r="O843" s="24">
        <v>42892960</v>
      </c>
      <c r="P843" s="24">
        <v>5126456</v>
      </c>
      <c r="Q843" s="24">
        <v>5628916</v>
      </c>
      <c r="R843" s="24">
        <v>37766504</v>
      </c>
      <c r="S843" s="24">
        <v>119613</v>
      </c>
      <c r="T843" s="24">
        <v>11585</v>
      </c>
      <c r="U843" s="24">
        <v>110613</v>
      </c>
      <c r="V843" s="24">
        <v>108028</v>
      </c>
      <c r="W843" s="24">
        <v>0</v>
      </c>
      <c r="X843" s="24">
        <v>0</v>
      </c>
      <c r="Y843" s="24">
        <v>0</v>
      </c>
      <c r="Z843" s="24">
        <v>0</v>
      </c>
      <c r="AA843" s="24">
        <f t="shared" si="13"/>
        <v>37874532</v>
      </c>
    </row>
    <row r="844" spans="1:27" x14ac:dyDescent="0.35">
      <c r="A844" t="s">
        <v>61</v>
      </c>
      <c r="B844" t="s">
        <v>1971</v>
      </c>
      <c r="C844" t="s">
        <v>1976</v>
      </c>
      <c r="D844" t="s">
        <v>1980</v>
      </c>
      <c r="E844" t="s">
        <v>1234</v>
      </c>
      <c r="F844" t="s">
        <v>1262</v>
      </c>
      <c r="G844" t="s">
        <v>1970</v>
      </c>
      <c r="H844" t="s">
        <v>1984</v>
      </c>
      <c r="K844" s="24">
        <v>80165813.989999995</v>
      </c>
      <c r="L844" s="24">
        <v>51042521.740000002</v>
      </c>
      <c r="M844" s="24">
        <v>80165813.989999995</v>
      </c>
      <c r="N844" s="24">
        <v>18274162.73</v>
      </c>
      <c r="O844" s="24">
        <v>5457849</v>
      </c>
      <c r="P844" s="24">
        <v>1661457</v>
      </c>
      <c r="Q844" s="24">
        <v>2234061</v>
      </c>
      <c r="R844" s="24">
        <v>3796392</v>
      </c>
      <c r="S844" s="24">
        <v>2220966</v>
      </c>
      <c r="T844" s="24">
        <v>35428203</v>
      </c>
      <c r="U844" s="24">
        <v>2039016</v>
      </c>
      <c r="V844" s="24">
        <v>-33207237</v>
      </c>
      <c r="W844" s="24">
        <v>0</v>
      </c>
      <c r="X844" s="24">
        <v>0</v>
      </c>
      <c r="Y844" s="24">
        <v>0</v>
      </c>
      <c r="Z844" s="24">
        <v>0</v>
      </c>
      <c r="AA844" s="24">
        <f t="shared" si="13"/>
        <v>-29410845</v>
      </c>
    </row>
    <row r="845" spans="1:27" x14ac:dyDescent="0.35">
      <c r="A845" t="s">
        <v>61</v>
      </c>
      <c r="B845" t="s">
        <v>1971</v>
      </c>
      <c r="C845" t="s">
        <v>1968</v>
      </c>
      <c r="D845" t="s">
        <v>1978</v>
      </c>
      <c r="E845" t="s">
        <v>1026</v>
      </c>
      <c r="F845" t="s">
        <v>1087</v>
      </c>
      <c r="G845" t="s">
        <v>1970</v>
      </c>
      <c r="H845" t="s">
        <v>1984</v>
      </c>
      <c r="K845" s="24">
        <v>2291004094</v>
      </c>
      <c r="L845" s="24">
        <v>1224516959.4300001</v>
      </c>
      <c r="M845" s="24">
        <v>2291004094</v>
      </c>
      <c r="N845" s="24">
        <v>1854025040</v>
      </c>
      <c r="O845" s="24">
        <v>13505978</v>
      </c>
      <c r="P845" s="24">
        <v>8101928</v>
      </c>
      <c r="Q845" s="24">
        <v>6789998</v>
      </c>
      <c r="R845" s="24">
        <v>5404050</v>
      </c>
      <c r="S845" s="24">
        <v>68361884</v>
      </c>
      <c r="T845" s="24">
        <v>2567686</v>
      </c>
      <c r="U845" s="24">
        <v>33859403</v>
      </c>
      <c r="V845" s="24">
        <v>65794198</v>
      </c>
      <c r="W845" s="24">
        <v>0</v>
      </c>
      <c r="X845" s="24">
        <v>0</v>
      </c>
      <c r="Y845" s="24">
        <v>0</v>
      </c>
      <c r="Z845" s="24">
        <v>0</v>
      </c>
      <c r="AA845" s="24">
        <f t="shared" si="13"/>
        <v>71198248</v>
      </c>
    </row>
    <row r="846" spans="1:27" x14ac:dyDescent="0.35">
      <c r="A846" t="s">
        <v>61</v>
      </c>
      <c r="B846" t="s">
        <v>1971</v>
      </c>
      <c r="C846" t="s">
        <v>1972</v>
      </c>
      <c r="D846" t="s">
        <v>1974</v>
      </c>
      <c r="E846" t="s">
        <v>128</v>
      </c>
      <c r="F846" t="s">
        <v>222</v>
      </c>
      <c r="G846" t="s">
        <v>1970</v>
      </c>
      <c r="H846" t="s">
        <v>1984</v>
      </c>
      <c r="K846" s="24">
        <v>1178173539</v>
      </c>
      <c r="L846" s="24">
        <v>558005402.66999996</v>
      </c>
      <c r="M846" s="24">
        <v>1178173539</v>
      </c>
      <c r="N846" s="24">
        <v>300748529.5</v>
      </c>
      <c r="O846" s="24">
        <v>47060500</v>
      </c>
      <c r="P846" s="24">
        <v>39293102</v>
      </c>
      <c r="Q846" s="24">
        <v>17411919</v>
      </c>
      <c r="R846" s="24">
        <v>7767398</v>
      </c>
      <c r="S846" s="24">
        <v>2676511</v>
      </c>
      <c r="T846" s="24">
        <v>34944359</v>
      </c>
      <c r="U846" s="24">
        <v>1576511</v>
      </c>
      <c r="V846" s="24">
        <v>-32267848</v>
      </c>
      <c r="W846" s="24">
        <v>0</v>
      </c>
      <c r="X846" s="24">
        <v>0</v>
      </c>
      <c r="Y846" s="24">
        <v>0</v>
      </c>
      <c r="Z846" s="24">
        <v>0</v>
      </c>
      <c r="AA846" s="24">
        <f t="shared" si="13"/>
        <v>-24500450</v>
      </c>
    </row>
    <row r="847" spans="1:27" x14ac:dyDescent="0.35">
      <c r="A847" t="s">
        <v>61</v>
      </c>
      <c r="B847" t="s">
        <v>1971</v>
      </c>
      <c r="C847" t="s">
        <v>1979</v>
      </c>
      <c r="D847" t="s">
        <v>1978</v>
      </c>
      <c r="E847" t="s">
        <v>900</v>
      </c>
      <c r="F847" t="s">
        <v>922</v>
      </c>
      <c r="G847" t="s">
        <v>1970</v>
      </c>
      <c r="H847" t="s">
        <v>1984</v>
      </c>
      <c r="K847" s="24">
        <v>285497848.80000001</v>
      </c>
      <c r="L847" s="24">
        <v>204164945.50999999</v>
      </c>
      <c r="M847" s="24">
        <v>285497848.80000001</v>
      </c>
      <c r="N847" s="24">
        <v>234134824.80000001</v>
      </c>
      <c r="O847" s="24">
        <v>2704996</v>
      </c>
      <c r="P847" s="24">
        <v>2781099</v>
      </c>
      <c r="Q847" s="24">
        <v>1072334</v>
      </c>
      <c r="R847" s="24">
        <v>-76103</v>
      </c>
      <c r="S847" s="24">
        <v>85671695</v>
      </c>
      <c r="T847" s="24">
        <v>287785</v>
      </c>
      <c r="U847" s="24">
        <v>3401171</v>
      </c>
      <c r="V847" s="24">
        <v>85383910</v>
      </c>
      <c r="W847" s="24">
        <v>0</v>
      </c>
      <c r="X847" s="24">
        <v>0</v>
      </c>
      <c r="Y847" s="24">
        <v>0</v>
      </c>
      <c r="Z847" s="24">
        <v>0</v>
      </c>
      <c r="AA847" s="24">
        <f t="shared" si="13"/>
        <v>85307807</v>
      </c>
    </row>
    <row r="848" spans="1:27" x14ac:dyDescent="0.35">
      <c r="A848" t="s">
        <v>61</v>
      </c>
      <c r="B848" t="s">
        <v>1967</v>
      </c>
      <c r="C848" t="s">
        <v>1968</v>
      </c>
      <c r="D848" t="s">
        <v>1978</v>
      </c>
      <c r="E848" t="s">
        <v>1596</v>
      </c>
      <c r="F848" t="s">
        <v>1657</v>
      </c>
      <c r="G848" t="s">
        <v>1970</v>
      </c>
      <c r="K848" s="24">
        <v>1388140337</v>
      </c>
      <c r="L848" s="24">
        <v>1388140337</v>
      </c>
      <c r="M848" s="24">
        <v>1388140337</v>
      </c>
      <c r="N848" s="24">
        <v>1332023404</v>
      </c>
      <c r="O848" s="24">
        <v>0</v>
      </c>
      <c r="P848" s="24">
        <v>0</v>
      </c>
      <c r="Q848" s="24">
        <v>0</v>
      </c>
      <c r="R848" s="24">
        <v>0</v>
      </c>
      <c r="S848" s="24">
        <v>0</v>
      </c>
      <c r="T848" s="24">
        <v>20042170.969999999</v>
      </c>
      <c r="U848" s="24">
        <v>0</v>
      </c>
      <c r="V848" s="24">
        <v>-20042170.969999999</v>
      </c>
      <c r="W848" s="24">
        <v>0</v>
      </c>
      <c r="X848" s="24">
        <v>0</v>
      </c>
      <c r="Y848" s="24">
        <v>0</v>
      </c>
      <c r="Z848" s="24">
        <v>0</v>
      </c>
      <c r="AA848" s="24">
        <f t="shared" si="13"/>
        <v>-20042170.969999999</v>
      </c>
    </row>
    <row r="849" spans="1:27" x14ac:dyDescent="0.35">
      <c r="A849" t="s">
        <v>61</v>
      </c>
      <c r="B849" t="s">
        <v>1971</v>
      </c>
      <c r="C849" t="s">
        <v>1972</v>
      </c>
      <c r="D849" t="s">
        <v>1973</v>
      </c>
      <c r="E849" t="s">
        <v>307</v>
      </c>
      <c r="F849" t="s">
        <v>396</v>
      </c>
      <c r="G849" t="s">
        <v>1970</v>
      </c>
      <c r="I849" t="s">
        <v>1981</v>
      </c>
      <c r="K849" s="24">
        <v>2014645882</v>
      </c>
      <c r="L849" s="24">
        <v>593463369.65999997</v>
      </c>
      <c r="M849" s="24">
        <v>593463369.65999997</v>
      </c>
      <c r="N849" s="24">
        <v>3148893.34</v>
      </c>
      <c r="O849" s="24">
        <v>178909838</v>
      </c>
      <c r="P849" s="24">
        <v>68768591</v>
      </c>
      <c r="Q849" s="24">
        <v>72695289</v>
      </c>
      <c r="R849" s="24">
        <v>110141247</v>
      </c>
      <c r="S849" s="24">
        <v>43327</v>
      </c>
      <c r="T849" s="24">
        <v>0</v>
      </c>
      <c r="U849" s="24">
        <v>9040</v>
      </c>
      <c r="V849" s="24">
        <v>43327</v>
      </c>
      <c r="W849" s="24">
        <v>178953165</v>
      </c>
      <c r="X849" s="24">
        <v>68768591</v>
      </c>
      <c r="Y849" s="24">
        <v>72704329</v>
      </c>
      <c r="Z849" s="24">
        <v>110184574</v>
      </c>
      <c r="AA849" s="24">
        <f t="shared" si="13"/>
        <v>220369148</v>
      </c>
    </row>
    <row r="850" spans="1:27" x14ac:dyDescent="0.35">
      <c r="A850" t="s">
        <v>61</v>
      </c>
      <c r="B850" t="s">
        <v>1971</v>
      </c>
      <c r="C850" t="s">
        <v>1968</v>
      </c>
      <c r="D850" t="s">
        <v>1983</v>
      </c>
      <c r="E850" t="s">
        <v>1199</v>
      </c>
      <c r="F850" t="s">
        <v>1203</v>
      </c>
      <c r="G850" t="s">
        <v>1970</v>
      </c>
      <c r="K850" s="24">
        <v>4138716561</v>
      </c>
      <c r="L850" s="24">
        <v>4138716561</v>
      </c>
      <c r="M850" s="24">
        <v>4138716561</v>
      </c>
      <c r="N850" s="24">
        <v>1356370764</v>
      </c>
      <c r="O850" s="24">
        <v>0</v>
      </c>
      <c r="P850" s="24">
        <v>0</v>
      </c>
      <c r="Q850" s="24">
        <v>0</v>
      </c>
      <c r="R850" s="24">
        <v>0</v>
      </c>
      <c r="S850" s="24">
        <v>55957067.060000002</v>
      </c>
      <c r="T850" s="24">
        <v>0</v>
      </c>
      <c r="U850" s="24">
        <v>0</v>
      </c>
      <c r="V850" s="24">
        <v>55957067.060000002</v>
      </c>
      <c r="W850" s="24">
        <v>0</v>
      </c>
      <c r="X850" s="24">
        <v>0</v>
      </c>
      <c r="Y850" s="24">
        <v>0</v>
      </c>
      <c r="Z850" s="24">
        <v>0</v>
      </c>
      <c r="AA850" s="24">
        <f t="shared" si="13"/>
        <v>55957067.060000002</v>
      </c>
    </row>
    <row r="851" spans="1:27" x14ac:dyDescent="0.35">
      <c r="A851" t="s">
        <v>61</v>
      </c>
      <c r="B851" t="s">
        <v>1967</v>
      </c>
      <c r="C851" t="s">
        <v>1976</v>
      </c>
      <c r="D851" t="s">
        <v>1980</v>
      </c>
      <c r="E851" t="s">
        <v>1759</v>
      </c>
      <c r="F851" t="s">
        <v>2003</v>
      </c>
      <c r="G851" t="s">
        <v>1970</v>
      </c>
      <c r="K851" s="24">
        <v>501794700.69999999</v>
      </c>
      <c r="L851" s="24">
        <v>501794700.69999999</v>
      </c>
      <c r="M851" s="24">
        <v>501794700.69999999</v>
      </c>
      <c r="N851" s="24">
        <v>335424593</v>
      </c>
      <c r="O851" s="24">
        <v>0</v>
      </c>
      <c r="P851" s="24">
        <v>0</v>
      </c>
      <c r="Q851" s="24">
        <v>0</v>
      </c>
      <c r="R851" s="24">
        <v>0</v>
      </c>
      <c r="S851" s="24">
        <v>0</v>
      </c>
      <c r="T851" s="24">
        <v>0</v>
      </c>
      <c r="U851" s="24">
        <v>0</v>
      </c>
      <c r="V851" s="24">
        <v>0</v>
      </c>
      <c r="W851" s="24">
        <v>0</v>
      </c>
      <c r="X851" s="24">
        <v>0</v>
      </c>
      <c r="Y851" s="24">
        <v>0</v>
      </c>
      <c r="Z851" s="24">
        <v>0</v>
      </c>
      <c r="AA851" s="24">
        <f t="shared" si="13"/>
        <v>0</v>
      </c>
    </row>
    <row r="852" spans="1:27" x14ac:dyDescent="0.35">
      <c r="A852" t="s">
        <v>61</v>
      </c>
      <c r="B852" t="s">
        <v>1967</v>
      </c>
      <c r="C852" t="s">
        <v>1968</v>
      </c>
      <c r="D852" t="s">
        <v>1978</v>
      </c>
      <c r="E852" t="s">
        <v>1596</v>
      </c>
      <c r="F852" t="s">
        <v>1658</v>
      </c>
      <c r="G852" t="s">
        <v>1970</v>
      </c>
      <c r="K852" s="24">
        <v>38599423.549999997</v>
      </c>
      <c r="L852" s="24">
        <v>38599423.549999997</v>
      </c>
      <c r="M852" s="24">
        <v>38599423.549999997</v>
      </c>
      <c r="N852" s="24">
        <v>12418892.800000001</v>
      </c>
      <c r="O852" s="24">
        <v>0</v>
      </c>
      <c r="P852" s="24">
        <v>0</v>
      </c>
      <c r="Q852" s="24">
        <v>0</v>
      </c>
      <c r="R852" s="24">
        <v>0</v>
      </c>
      <c r="S852" s="24">
        <v>0</v>
      </c>
      <c r="T852" s="24">
        <v>15598216.42</v>
      </c>
      <c r="U852" s="24">
        <v>0</v>
      </c>
      <c r="V852" s="24">
        <v>-15598216.42</v>
      </c>
      <c r="W852" s="24">
        <v>0</v>
      </c>
      <c r="X852" s="24">
        <v>0</v>
      </c>
      <c r="Y852" s="24">
        <v>0</v>
      </c>
      <c r="Z852" s="24">
        <v>0</v>
      </c>
      <c r="AA852" s="24">
        <f t="shared" si="13"/>
        <v>-15598216.42</v>
      </c>
    </row>
    <row r="853" spans="1:27" x14ac:dyDescent="0.35">
      <c r="A853" t="s">
        <v>61</v>
      </c>
      <c r="B853" t="s">
        <v>1971</v>
      </c>
      <c r="C853" t="s">
        <v>1972</v>
      </c>
      <c r="D853" t="s">
        <v>1982</v>
      </c>
      <c r="E853" t="s">
        <v>597</v>
      </c>
      <c r="F853" t="s">
        <v>734</v>
      </c>
      <c r="G853" t="s">
        <v>1970</v>
      </c>
      <c r="K853" s="24">
        <v>616012304.29999995</v>
      </c>
      <c r="L853" s="24">
        <v>499351338.01999998</v>
      </c>
      <c r="M853" s="24">
        <v>616012304.29999995</v>
      </c>
      <c r="N853" s="24">
        <v>1479833.18</v>
      </c>
      <c r="O853" s="24">
        <v>57775804</v>
      </c>
      <c r="P853" s="24">
        <v>6787438</v>
      </c>
      <c r="Q853" s="24">
        <v>7950254</v>
      </c>
      <c r="R853" s="24">
        <v>50988366</v>
      </c>
      <c r="S853" s="24">
        <v>19421</v>
      </c>
      <c r="T853" s="24">
        <v>0</v>
      </c>
      <c r="U853" s="24">
        <v>19421</v>
      </c>
      <c r="V853" s="24">
        <v>19421</v>
      </c>
      <c r="W853" s="24">
        <v>0</v>
      </c>
      <c r="X853" s="24">
        <v>0</v>
      </c>
      <c r="Y853" s="24">
        <v>0</v>
      </c>
      <c r="Z853" s="24">
        <v>0</v>
      </c>
      <c r="AA853" s="24">
        <f t="shared" si="13"/>
        <v>51007787</v>
      </c>
    </row>
    <row r="854" spans="1:27" x14ac:dyDescent="0.35">
      <c r="A854" t="s">
        <v>63</v>
      </c>
      <c r="B854" t="s">
        <v>1971</v>
      </c>
      <c r="C854" t="s">
        <v>1972</v>
      </c>
      <c r="D854" t="s">
        <v>1987</v>
      </c>
      <c r="E854" t="s">
        <v>32</v>
      </c>
      <c r="F854" t="s">
        <v>64</v>
      </c>
      <c r="G854" t="s">
        <v>1988</v>
      </c>
      <c r="K854" s="24">
        <v>3522687058.1900001</v>
      </c>
      <c r="L854" s="24">
        <v>3492687058.1900001</v>
      </c>
      <c r="M854" s="24">
        <v>3522687058.1900001</v>
      </c>
      <c r="N854" s="24">
        <v>0</v>
      </c>
      <c r="O854" s="24">
        <v>0</v>
      </c>
      <c r="P854" s="24">
        <v>0</v>
      </c>
      <c r="Q854" s="24">
        <v>0</v>
      </c>
      <c r="R854" s="24">
        <v>0</v>
      </c>
      <c r="S854" s="24">
        <v>0</v>
      </c>
      <c r="T854" s="24">
        <v>0</v>
      </c>
      <c r="U854" s="24">
        <v>0</v>
      </c>
      <c r="V854" s="24">
        <v>0</v>
      </c>
      <c r="W854" s="24">
        <v>0</v>
      </c>
      <c r="X854" s="24">
        <v>0</v>
      </c>
      <c r="Y854" s="24">
        <v>0</v>
      </c>
      <c r="Z854" s="24">
        <v>0</v>
      </c>
      <c r="AA854" s="24">
        <f t="shared" si="13"/>
        <v>0</v>
      </c>
    </row>
    <row r="855" spans="1:27" x14ac:dyDescent="0.35">
      <c r="A855" t="s">
        <v>63</v>
      </c>
      <c r="B855" t="s">
        <v>1971</v>
      </c>
      <c r="C855" t="s">
        <v>1972</v>
      </c>
      <c r="D855" t="s">
        <v>1982</v>
      </c>
      <c r="E855" t="s">
        <v>597</v>
      </c>
      <c r="F855" t="s">
        <v>735</v>
      </c>
      <c r="G855" t="s">
        <v>1970</v>
      </c>
      <c r="K855" s="24">
        <v>26389966280.98</v>
      </c>
      <c r="L855" s="24">
        <v>25105056611.290001</v>
      </c>
      <c r="M855" s="24">
        <v>26389966280.98</v>
      </c>
      <c r="N855" s="24">
        <v>0</v>
      </c>
      <c r="O855" s="24">
        <v>278434899</v>
      </c>
      <c r="P855" s="24">
        <v>890825078</v>
      </c>
      <c r="Q855" s="24">
        <v>0</v>
      </c>
      <c r="R855" s="24">
        <v>-612390179</v>
      </c>
      <c r="S855" s="24">
        <v>0</v>
      </c>
      <c r="T855" s="24">
        <v>0</v>
      </c>
      <c r="U855" s="24">
        <v>0</v>
      </c>
      <c r="V855" s="24">
        <v>0</v>
      </c>
      <c r="W855" s="24">
        <v>0</v>
      </c>
      <c r="X855" s="24">
        <v>0</v>
      </c>
      <c r="Y855" s="24">
        <v>0</v>
      </c>
      <c r="Z855" s="24">
        <v>0</v>
      </c>
      <c r="AA855" s="24">
        <f t="shared" si="13"/>
        <v>-612390179</v>
      </c>
    </row>
    <row r="856" spans="1:27" x14ac:dyDescent="0.35">
      <c r="A856" t="s">
        <v>63</v>
      </c>
      <c r="B856" t="s">
        <v>1971</v>
      </c>
      <c r="C856" t="s">
        <v>1976</v>
      </c>
      <c r="D856" t="s">
        <v>1989</v>
      </c>
      <c r="E856" t="s">
        <v>1305</v>
      </c>
      <c r="F856" t="s">
        <v>1322</v>
      </c>
      <c r="G856" t="s">
        <v>1970</v>
      </c>
      <c r="K856" s="24">
        <v>1438183293.6099999</v>
      </c>
      <c r="L856" s="24">
        <v>1049470764.46</v>
      </c>
      <c r="M856" s="24">
        <v>1438183293.6099999</v>
      </c>
      <c r="N856" s="24">
        <v>0</v>
      </c>
      <c r="O856" s="24">
        <v>13210234</v>
      </c>
      <c r="P856" s="24">
        <v>119432060</v>
      </c>
      <c r="Q856" s="24">
        <v>0</v>
      </c>
      <c r="R856" s="24">
        <v>-106221826</v>
      </c>
      <c r="S856" s="24">
        <v>0</v>
      </c>
      <c r="T856" s="24">
        <v>0</v>
      </c>
      <c r="U856" s="24">
        <v>0</v>
      </c>
      <c r="V856" s="24">
        <v>0</v>
      </c>
      <c r="W856" s="24">
        <v>0</v>
      </c>
      <c r="X856" s="24">
        <v>0</v>
      </c>
      <c r="Y856" s="24">
        <v>0</v>
      </c>
      <c r="Z856" s="24">
        <v>0</v>
      </c>
      <c r="AA856" s="24">
        <f t="shared" si="13"/>
        <v>-106221826</v>
      </c>
    </row>
    <row r="857" spans="1:27" x14ac:dyDescent="0.35">
      <c r="A857" t="s">
        <v>63</v>
      </c>
      <c r="B857" t="s">
        <v>1971</v>
      </c>
      <c r="C857" t="s">
        <v>1972</v>
      </c>
      <c r="D857" t="s">
        <v>1975</v>
      </c>
      <c r="E857" t="s">
        <v>484</v>
      </c>
      <c r="F857" t="s">
        <v>550</v>
      </c>
      <c r="G857" t="s">
        <v>1970</v>
      </c>
      <c r="K857" s="24">
        <v>1476473415.24</v>
      </c>
      <c r="L857" s="24">
        <v>1381836824.45</v>
      </c>
      <c r="M857" s="24">
        <v>1476473415.24</v>
      </c>
      <c r="N857" s="24">
        <v>0</v>
      </c>
      <c r="O857" s="24">
        <v>52521998</v>
      </c>
      <c r="P857" s="24">
        <v>25033308</v>
      </c>
      <c r="Q857" s="24">
        <v>0</v>
      </c>
      <c r="R857" s="24">
        <v>27488690</v>
      </c>
      <c r="S857" s="24">
        <v>0</v>
      </c>
      <c r="T857" s="24">
        <v>0</v>
      </c>
      <c r="U857" s="24">
        <v>0</v>
      </c>
      <c r="V857" s="24">
        <v>0</v>
      </c>
      <c r="W857" s="24">
        <v>0</v>
      </c>
      <c r="X857" s="24">
        <v>0</v>
      </c>
      <c r="Y857" s="24">
        <v>0</v>
      </c>
      <c r="Z857" s="24">
        <v>0</v>
      </c>
      <c r="AA857" s="24">
        <f t="shared" si="13"/>
        <v>27488690</v>
      </c>
    </row>
    <row r="858" spans="1:27" x14ac:dyDescent="0.35">
      <c r="A858" t="s">
        <v>63</v>
      </c>
      <c r="B858" t="s">
        <v>1971</v>
      </c>
      <c r="C858" t="s">
        <v>1972</v>
      </c>
      <c r="D858" t="s">
        <v>1990</v>
      </c>
      <c r="E858" t="s">
        <v>870</v>
      </c>
      <c r="F858" t="s">
        <v>876</v>
      </c>
      <c r="G858" t="s">
        <v>1970</v>
      </c>
      <c r="K858" s="24">
        <v>136549305.84999999</v>
      </c>
      <c r="L858" s="24">
        <v>130273042.45999999</v>
      </c>
      <c r="M858" s="24">
        <v>136549305.84999999</v>
      </c>
      <c r="N858" s="24">
        <v>0</v>
      </c>
      <c r="O858" s="24">
        <v>0</v>
      </c>
      <c r="P858" s="24">
        <v>0</v>
      </c>
      <c r="Q858" s="24">
        <v>0</v>
      </c>
      <c r="R858" s="24">
        <v>0</v>
      </c>
      <c r="S858" s="24">
        <v>0</v>
      </c>
      <c r="T858" s="24">
        <v>0</v>
      </c>
      <c r="U858" s="24">
        <v>0</v>
      </c>
      <c r="V858" s="24">
        <v>0</v>
      </c>
      <c r="W858" s="24">
        <v>0</v>
      </c>
      <c r="X858" s="24">
        <v>0</v>
      </c>
      <c r="Y858" s="24">
        <v>0</v>
      </c>
      <c r="Z858" s="24">
        <v>0</v>
      </c>
      <c r="AA858" s="24">
        <f t="shared" si="13"/>
        <v>0</v>
      </c>
    </row>
    <row r="859" spans="1:27" x14ac:dyDescent="0.35">
      <c r="A859" t="s">
        <v>63</v>
      </c>
      <c r="B859" t="s">
        <v>1971</v>
      </c>
      <c r="C859" t="s">
        <v>1968</v>
      </c>
      <c r="D859" t="s">
        <v>1991</v>
      </c>
      <c r="E859" t="s">
        <v>952</v>
      </c>
      <c r="F859" t="s">
        <v>984</v>
      </c>
      <c r="G859" t="s">
        <v>1970</v>
      </c>
      <c r="K859" s="24">
        <v>4632673498.8800001</v>
      </c>
      <c r="L859" s="24">
        <v>4458204925.6999998</v>
      </c>
      <c r="M859" s="24">
        <v>4632673498.8800001</v>
      </c>
      <c r="N859" s="24">
        <v>0</v>
      </c>
      <c r="O859" s="24">
        <v>122692469</v>
      </c>
      <c r="P859" s="24">
        <v>150456233</v>
      </c>
      <c r="Q859" s="24">
        <v>0</v>
      </c>
      <c r="R859" s="24">
        <v>-27763764</v>
      </c>
      <c r="S859" s="24">
        <v>0</v>
      </c>
      <c r="T859" s="24">
        <v>0</v>
      </c>
      <c r="U859" s="24">
        <v>0</v>
      </c>
      <c r="V859" s="24">
        <v>0</v>
      </c>
      <c r="W859" s="24">
        <v>0</v>
      </c>
      <c r="X859" s="24">
        <v>0</v>
      </c>
      <c r="Y859" s="24">
        <v>0</v>
      </c>
      <c r="Z859" s="24">
        <v>0</v>
      </c>
      <c r="AA859" s="24">
        <f t="shared" si="13"/>
        <v>-27763764</v>
      </c>
    </row>
    <row r="860" spans="1:27" x14ac:dyDescent="0.35">
      <c r="A860" t="s">
        <v>63</v>
      </c>
      <c r="B860" t="s">
        <v>1971</v>
      </c>
      <c r="C860" t="s">
        <v>1972</v>
      </c>
      <c r="D860" t="s">
        <v>1974</v>
      </c>
      <c r="E860" t="s">
        <v>128</v>
      </c>
      <c r="F860" t="s">
        <v>223</v>
      </c>
      <c r="G860" t="s">
        <v>1970</v>
      </c>
      <c r="K860" s="24">
        <v>1273754502.01</v>
      </c>
      <c r="L860" s="24">
        <v>635811179.34000003</v>
      </c>
      <c r="M860" s="24">
        <v>1273754502.01</v>
      </c>
      <c r="N860" s="24">
        <v>0</v>
      </c>
      <c r="O860" s="24">
        <v>170333008</v>
      </c>
      <c r="P860" s="24">
        <v>128566350</v>
      </c>
      <c r="Q860" s="24">
        <v>24128458</v>
      </c>
      <c r="R860" s="24">
        <v>41766658</v>
      </c>
      <c r="S860" s="24">
        <v>0</v>
      </c>
      <c r="T860" s="24">
        <v>0</v>
      </c>
      <c r="U860" s="24">
        <v>0</v>
      </c>
      <c r="V860" s="24">
        <v>0</v>
      </c>
      <c r="W860" s="24">
        <v>0</v>
      </c>
      <c r="X860" s="24">
        <v>0</v>
      </c>
      <c r="Y860" s="24">
        <v>0</v>
      </c>
      <c r="Z860" s="24">
        <v>0</v>
      </c>
      <c r="AA860" s="24">
        <f t="shared" si="13"/>
        <v>41766658</v>
      </c>
    </row>
    <row r="861" spans="1:27" x14ac:dyDescent="0.35">
      <c r="A861" t="s">
        <v>63</v>
      </c>
      <c r="B861" t="s">
        <v>1986</v>
      </c>
      <c r="C861" t="s">
        <v>1972</v>
      </c>
      <c r="D861" t="s">
        <v>1987</v>
      </c>
      <c r="E861" t="s">
        <v>1832</v>
      </c>
      <c r="F861" t="s">
        <v>1468</v>
      </c>
      <c r="G861" t="s">
        <v>1970</v>
      </c>
      <c r="I861" t="s">
        <v>1981</v>
      </c>
      <c r="K861" s="24">
        <v>10198202512.98</v>
      </c>
      <c r="L861" s="24">
        <v>6268316359.54</v>
      </c>
      <c r="M861" s="24">
        <v>6268316359.54</v>
      </c>
      <c r="N861" s="24">
        <v>0</v>
      </c>
      <c r="O861" s="24">
        <v>78881934</v>
      </c>
      <c r="P861" s="24">
        <v>231333169</v>
      </c>
      <c r="Q861" s="24">
        <v>0</v>
      </c>
      <c r="R861" s="24">
        <v>-152451235</v>
      </c>
      <c r="S861" s="24">
        <v>0</v>
      </c>
      <c r="T861" s="24">
        <v>0</v>
      </c>
      <c r="U861" s="24">
        <v>0</v>
      </c>
      <c r="V861" s="24">
        <v>0</v>
      </c>
      <c r="W861" s="24">
        <v>78881934</v>
      </c>
      <c r="X861" s="24">
        <v>231333169</v>
      </c>
      <c r="Y861" s="24">
        <v>0</v>
      </c>
      <c r="Z861" s="24">
        <v>-152451235</v>
      </c>
      <c r="AA861" s="24">
        <f t="shared" si="13"/>
        <v>-304902470</v>
      </c>
    </row>
    <row r="862" spans="1:27" x14ac:dyDescent="0.35">
      <c r="A862" t="s">
        <v>63</v>
      </c>
      <c r="B862" t="s">
        <v>1967</v>
      </c>
      <c r="C862" t="s">
        <v>1968</v>
      </c>
      <c r="D862" t="s">
        <v>1978</v>
      </c>
      <c r="E862" t="s">
        <v>1596</v>
      </c>
      <c r="F862" t="s">
        <v>1659</v>
      </c>
      <c r="G862" t="s">
        <v>1970</v>
      </c>
      <c r="K862" s="24">
        <v>50547649.329999998</v>
      </c>
      <c r="L862" s="24">
        <v>50547649.329999998</v>
      </c>
      <c r="M862" s="24">
        <v>50547649.329999998</v>
      </c>
      <c r="N862" s="24">
        <v>0</v>
      </c>
      <c r="O862" s="24">
        <v>131200</v>
      </c>
      <c r="P862" s="24">
        <v>478555</v>
      </c>
      <c r="Q862" s="24">
        <v>0</v>
      </c>
      <c r="R862" s="24">
        <v>-347355</v>
      </c>
      <c r="S862" s="24">
        <v>0</v>
      </c>
      <c r="T862" s="24">
        <v>0</v>
      </c>
      <c r="U862" s="24">
        <v>0</v>
      </c>
      <c r="V862" s="24">
        <v>0</v>
      </c>
      <c r="W862" s="24">
        <v>0</v>
      </c>
      <c r="X862" s="24">
        <v>0</v>
      </c>
      <c r="Y862" s="24">
        <v>0</v>
      </c>
      <c r="Z862" s="24">
        <v>0</v>
      </c>
      <c r="AA862" s="24">
        <f t="shared" si="13"/>
        <v>-347355</v>
      </c>
    </row>
    <row r="863" spans="1:27" x14ac:dyDescent="0.35">
      <c r="A863" t="s">
        <v>63</v>
      </c>
      <c r="B863" t="s">
        <v>1971</v>
      </c>
      <c r="C863" t="s">
        <v>1976</v>
      </c>
      <c r="D863" t="s">
        <v>1989</v>
      </c>
      <c r="E863" t="s">
        <v>1305</v>
      </c>
      <c r="F863" t="s">
        <v>1323</v>
      </c>
      <c r="G863" t="s">
        <v>1970</v>
      </c>
      <c r="K863" s="24">
        <v>219319184.56</v>
      </c>
      <c r="L863" s="24">
        <v>142738584.16</v>
      </c>
      <c r="M863" s="24">
        <v>219319184.56</v>
      </c>
      <c r="N863" s="24">
        <v>0</v>
      </c>
      <c r="O863" s="24">
        <v>6261029</v>
      </c>
      <c r="P863" s="24">
        <v>2448099</v>
      </c>
      <c r="Q863" s="24">
        <v>4556169</v>
      </c>
      <c r="R863" s="24">
        <v>3812930</v>
      </c>
      <c r="S863" s="24">
        <v>0</v>
      </c>
      <c r="T863" s="24">
        <v>0</v>
      </c>
      <c r="U863" s="24">
        <v>0</v>
      </c>
      <c r="V863" s="24">
        <v>0</v>
      </c>
      <c r="W863" s="24">
        <v>0</v>
      </c>
      <c r="X863" s="24">
        <v>0</v>
      </c>
      <c r="Y863" s="24">
        <v>0</v>
      </c>
      <c r="Z863" s="24">
        <v>0</v>
      </c>
      <c r="AA863" s="24">
        <f t="shared" si="13"/>
        <v>3812930</v>
      </c>
    </row>
    <row r="864" spans="1:27" x14ac:dyDescent="0.35">
      <c r="A864" t="s">
        <v>63</v>
      </c>
      <c r="B864" t="s">
        <v>1971</v>
      </c>
      <c r="C864" t="s">
        <v>1972</v>
      </c>
      <c r="D864" t="s">
        <v>1974</v>
      </c>
      <c r="E864" t="s">
        <v>128</v>
      </c>
      <c r="F864" t="s">
        <v>224</v>
      </c>
      <c r="G864" t="s">
        <v>1970</v>
      </c>
      <c r="K864" s="24">
        <v>1248881575.1300001</v>
      </c>
      <c r="L864" s="24">
        <v>1008265125.47</v>
      </c>
      <c r="M864" s="24">
        <v>1248881575.1300001</v>
      </c>
      <c r="N864" s="24">
        <v>0</v>
      </c>
      <c r="O864" s="24">
        <v>38702163</v>
      </c>
      <c r="P864" s="24">
        <v>0</v>
      </c>
      <c r="Q864" s="24">
        <v>12702163</v>
      </c>
      <c r="R864" s="24">
        <v>38702163</v>
      </c>
      <c r="S864" s="24">
        <v>0</v>
      </c>
      <c r="T864" s="24">
        <v>0</v>
      </c>
      <c r="U864" s="24">
        <v>0</v>
      </c>
      <c r="V864" s="24">
        <v>0</v>
      </c>
      <c r="W864" s="24">
        <v>0</v>
      </c>
      <c r="X864" s="24">
        <v>0</v>
      </c>
      <c r="Y864" s="24">
        <v>0</v>
      </c>
      <c r="Z864" s="24">
        <v>0</v>
      </c>
      <c r="AA864" s="24">
        <f t="shared" si="13"/>
        <v>38702163</v>
      </c>
    </row>
    <row r="865" spans="1:27" x14ac:dyDescent="0.35">
      <c r="A865" t="s">
        <v>63</v>
      </c>
      <c r="B865" t="s">
        <v>1967</v>
      </c>
      <c r="C865" t="s">
        <v>1972</v>
      </c>
      <c r="D865" t="s">
        <v>1987</v>
      </c>
      <c r="E865" t="s">
        <v>1544</v>
      </c>
      <c r="F865" t="s">
        <v>1574</v>
      </c>
      <c r="G865" t="s">
        <v>1970</v>
      </c>
      <c r="K865" s="24">
        <v>3175298749.73</v>
      </c>
      <c r="L865" s="24">
        <v>3175298749.73</v>
      </c>
      <c r="M865" s="24">
        <v>3175298749.73</v>
      </c>
      <c r="N865" s="24">
        <v>0</v>
      </c>
      <c r="O865" s="24">
        <v>37003283</v>
      </c>
      <c r="P865" s="24">
        <v>111560566</v>
      </c>
      <c r="Q865" s="24">
        <v>0</v>
      </c>
      <c r="R865" s="24">
        <v>-74557283</v>
      </c>
      <c r="S865" s="24">
        <v>0</v>
      </c>
      <c r="T865" s="24">
        <v>0</v>
      </c>
      <c r="U865" s="24">
        <v>0</v>
      </c>
      <c r="V865" s="24">
        <v>0</v>
      </c>
      <c r="W865" s="24">
        <v>0</v>
      </c>
      <c r="X865" s="24">
        <v>0</v>
      </c>
      <c r="Y865" s="24">
        <v>0</v>
      </c>
      <c r="Z865" s="24">
        <v>0</v>
      </c>
      <c r="AA865" s="24">
        <f t="shared" si="13"/>
        <v>-74557283</v>
      </c>
    </row>
    <row r="866" spans="1:27" x14ac:dyDescent="0.35">
      <c r="A866" t="s">
        <v>63</v>
      </c>
      <c r="B866" t="s">
        <v>1971</v>
      </c>
      <c r="C866" t="s">
        <v>1972</v>
      </c>
      <c r="D866" t="s">
        <v>1982</v>
      </c>
      <c r="E866" t="s">
        <v>597</v>
      </c>
      <c r="F866" t="s">
        <v>736</v>
      </c>
      <c r="G866" t="s">
        <v>1970</v>
      </c>
      <c r="K866" s="24">
        <v>377038042.97000003</v>
      </c>
      <c r="L866" s="24">
        <v>348169384.74000001</v>
      </c>
      <c r="M866" s="24">
        <v>377038042.97000003</v>
      </c>
      <c r="N866" s="24">
        <v>0</v>
      </c>
      <c r="O866" s="24">
        <v>7058483</v>
      </c>
      <c r="P866" s="24">
        <v>3084085</v>
      </c>
      <c r="Q866" s="24">
        <v>0</v>
      </c>
      <c r="R866" s="24">
        <v>3974398</v>
      </c>
      <c r="S866" s="24">
        <v>0</v>
      </c>
      <c r="T866" s="24">
        <v>0</v>
      </c>
      <c r="U866" s="24">
        <v>0</v>
      </c>
      <c r="V866" s="24">
        <v>0</v>
      </c>
      <c r="W866" s="24">
        <v>0</v>
      </c>
      <c r="X866" s="24">
        <v>0</v>
      </c>
      <c r="Y866" s="24">
        <v>0</v>
      </c>
      <c r="Z866" s="24">
        <v>0</v>
      </c>
      <c r="AA866" s="24">
        <f t="shared" si="13"/>
        <v>3974398</v>
      </c>
    </row>
    <row r="867" spans="1:27" x14ac:dyDescent="0.35">
      <c r="A867" t="s">
        <v>63</v>
      </c>
      <c r="B867" t="s">
        <v>1971</v>
      </c>
      <c r="C867" t="s">
        <v>1972</v>
      </c>
      <c r="D867" t="s">
        <v>1982</v>
      </c>
      <c r="E867" t="s">
        <v>597</v>
      </c>
      <c r="F867" t="s">
        <v>737</v>
      </c>
      <c r="G867" t="s">
        <v>1970</v>
      </c>
      <c r="K867" s="24">
        <v>0</v>
      </c>
      <c r="L867" s="24">
        <v>0</v>
      </c>
      <c r="M867" s="24">
        <v>0</v>
      </c>
      <c r="N867" s="24">
        <v>0</v>
      </c>
      <c r="O867" s="24">
        <v>0</v>
      </c>
      <c r="P867" s="24">
        <v>0</v>
      </c>
      <c r="Q867" s="24">
        <v>0</v>
      </c>
      <c r="R867" s="24">
        <v>0</v>
      </c>
      <c r="S867" s="24">
        <v>0</v>
      </c>
      <c r="T867" s="24">
        <v>0</v>
      </c>
      <c r="U867" s="24">
        <v>0</v>
      </c>
      <c r="V867" s="24">
        <v>0</v>
      </c>
      <c r="W867" s="24">
        <v>0</v>
      </c>
      <c r="X867" s="24">
        <v>0</v>
      </c>
      <c r="Y867" s="24">
        <v>0</v>
      </c>
      <c r="Z867" s="24">
        <v>0</v>
      </c>
      <c r="AA867" s="24">
        <f t="shared" si="13"/>
        <v>0</v>
      </c>
    </row>
    <row r="868" spans="1:27" x14ac:dyDescent="0.35">
      <c r="A868" t="s">
        <v>63</v>
      </c>
      <c r="B868" t="s">
        <v>1971</v>
      </c>
      <c r="C868" t="s">
        <v>1972</v>
      </c>
      <c r="D868" t="s">
        <v>1974</v>
      </c>
      <c r="E868" t="s">
        <v>128</v>
      </c>
      <c r="F868" t="s">
        <v>225</v>
      </c>
      <c r="G868" t="s">
        <v>1970</v>
      </c>
      <c r="K868" s="24">
        <v>29939885.579999998</v>
      </c>
      <c r="L868" s="24">
        <v>29939885.579999998</v>
      </c>
      <c r="M868" s="24">
        <v>29939885.579999998</v>
      </c>
      <c r="N868" s="24">
        <v>0</v>
      </c>
      <c r="O868" s="24">
        <v>316598</v>
      </c>
      <c r="P868" s="24">
        <v>0</v>
      </c>
      <c r="Q868" s="24">
        <v>0</v>
      </c>
      <c r="R868" s="24">
        <v>316598</v>
      </c>
      <c r="S868" s="24">
        <v>0</v>
      </c>
      <c r="T868" s="24">
        <v>0</v>
      </c>
      <c r="U868" s="24">
        <v>0</v>
      </c>
      <c r="V868" s="24">
        <v>0</v>
      </c>
      <c r="W868" s="24">
        <v>0</v>
      </c>
      <c r="X868" s="24">
        <v>0</v>
      </c>
      <c r="Y868" s="24">
        <v>0</v>
      </c>
      <c r="Z868" s="24">
        <v>0</v>
      </c>
      <c r="AA868" s="24">
        <f t="shared" si="13"/>
        <v>316598</v>
      </c>
    </row>
    <row r="869" spans="1:27" x14ac:dyDescent="0.35">
      <c r="A869" t="s">
        <v>65</v>
      </c>
      <c r="B869" t="s">
        <v>1971</v>
      </c>
      <c r="C869" t="s">
        <v>1972</v>
      </c>
      <c r="D869" t="s">
        <v>1987</v>
      </c>
      <c r="E869" t="s">
        <v>32</v>
      </c>
      <c r="F869" t="s">
        <v>66</v>
      </c>
      <c r="G869" t="s">
        <v>1970</v>
      </c>
      <c r="H869" t="s">
        <v>1984</v>
      </c>
      <c r="K869" s="24">
        <v>289742592.69999999</v>
      </c>
      <c r="L869" s="24">
        <v>289742592.69999999</v>
      </c>
      <c r="M869" s="24">
        <v>289742592.69999999</v>
      </c>
      <c r="N869" s="24">
        <v>8755362.5299999993</v>
      </c>
      <c r="O869" s="24">
        <v>0</v>
      </c>
      <c r="P869" s="24">
        <v>0</v>
      </c>
      <c r="Q869" s="24">
        <v>0</v>
      </c>
      <c r="R869" s="24">
        <v>0</v>
      </c>
      <c r="S869" s="24">
        <v>8755362.5299999993</v>
      </c>
      <c r="T869" s="24">
        <v>43101653.920000002</v>
      </c>
      <c r="U869" s="24">
        <v>0</v>
      </c>
      <c r="V869" s="24">
        <v>-34346291.390000001</v>
      </c>
      <c r="W869" s="24">
        <v>0</v>
      </c>
      <c r="X869" s="24">
        <v>0</v>
      </c>
      <c r="Y869" s="24">
        <v>0</v>
      </c>
      <c r="Z869" s="24">
        <v>0</v>
      </c>
      <c r="AA869" s="24">
        <f t="shared" si="13"/>
        <v>-34346291.390000001</v>
      </c>
    </row>
    <row r="870" spans="1:27" x14ac:dyDescent="0.35">
      <c r="A870" t="s">
        <v>65</v>
      </c>
      <c r="B870" t="s">
        <v>1971</v>
      </c>
      <c r="C870" t="s">
        <v>1968</v>
      </c>
      <c r="D870" t="s">
        <v>1978</v>
      </c>
      <c r="E870" t="s">
        <v>1026</v>
      </c>
      <c r="F870" t="s">
        <v>1088</v>
      </c>
      <c r="G870" t="s">
        <v>1970</v>
      </c>
      <c r="H870" t="s">
        <v>1984</v>
      </c>
      <c r="K870" s="24">
        <v>227935046.5</v>
      </c>
      <c r="L870" s="24">
        <v>227935046.5</v>
      </c>
      <c r="M870" s="24">
        <v>227935046.5</v>
      </c>
      <c r="N870" s="24">
        <v>5903455.6299999999</v>
      </c>
      <c r="O870" s="24">
        <v>373620.06</v>
      </c>
      <c r="P870" s="24">
        <v>17678.689999999999</v>
      </c>
      <c r="Q870" s="24">
        <v>0</v>
      </c>
      <c r="R870" s="24">
        <v>355941.37</v>
      </c>
      <c r="S870" s="24">
        <v>5903455.6299999999</v>
      </c>
      <c r="T870" s="24">
        <v>9332597.8599999994</v>
      </c>
      <c r="U870" s="24">
        <v>0</v>
      </c>
      <c r="V870" s="24">
        <v>-3429142.23</v>
      </c>
      <c r="W870" s="24">
        <v>0</v>
      </c>
      <c r="X870" s="24">
        <v>0</v>
      </c>
      <c r="Y870" s="24">
        <v>0</v>
      </c>
      <c r="Z870" s="24">
        <v>0</v>
      </c>
      <c r="AA870" s="24">
        <f t="shared" si="13"/>
        <v>-3073200.86</v>
      </c>
    </row>
    <row r="871" spans="1:27" x14ac:dyDescent="0.35">
      <c r="A871" t="s">
        <v>65</v>
      </c>
      <c r="B871" t="s">
        <v>1967</v>
      </c>
      <c r="C871" t="s">
        <v>1968</v>
      </c>
      <c r="D871" t="s">
        <v>1978</v>
      </c>
      <c r="E871" t="s">
        <v>1596</v>
      </c>
      <c r="F871" t="s">
        <v>1660</v>
      </c>
      <c r="G871" t="s">
        <v>1970</v>
      </c>
      <c r="H871" t="s">
        <v>1984</v>
      </c>
      <c r="K871" s="24">
        <v>103569178.40000001</v>
      </c>
      <c r="L871" s="24">
        <v>103569178.40000001</v>
      </c>
      <c r="M871" s="24">
        <v>103569178.40000001</v>
      </c>
      <c r="N871" s="24">
        <v>209740.23</v>
      </c>
      <c r="O871" s="24">
        <v>0</v>
      </c>
      <c r="P871" s="24">
        <v>0</v>
      </c>
      <c r="Q871" s="24">
        <v>0</v>
      </c>
      <c r="R871" s="24">
        <v>0</v>
      </c>
      <c r="S871" s="24">
        <v>209740.23</v>
      </c>
      <c r="T871" s="24">
        <v>178087.64</v>
      </c>
      <c r="U871" s="24">
        <v>0</v>
      </c>
      <c r="V871" s="24">
        <v>31652.59</v>
      </c>
      <c r="W871" s="24">
        <v>0</v>
      </c>
      <c r="X871" s="24">
        <v>0</v>
      </c>
      <c r="Y871" s="24">
        <v>0</v>
      </c>
      <c r="Z871" s="24">
        <v>0</v>
      </c>
      <c r="AA871" s="24">
        <f t="shared" si="13"/>
        <v>31652.59</v>
      </c>
    </row>
    <row r="872" spans="1:27" x14ac:dyDescent="0.35">
      <c r="A872" t="s">
        <v>65</v>
      </c>
      <c r="B872" t="s">
        <v>1986</v>
      </c>
      <c r="C872" t="s">
        <v>1972</v>
      </c>
      <c r="D872" t="s">
        <v>1987</v>
      </c>
      <c r="E872" t="s">
        <v>1832</v>
      </c>
      <c r="F872" t="s">
        <v>1898</v>
      </c>
      <c r="G872" t="s">
        <v>1970</v>
      </c>
      <c r="H872" t="s">
        <v>1984</v>
      </c>
      <c r="K872" s="24">
        <v>114290843.90000001</v>
      </c>
      <c r="L872" s="24">
        <v>114290843.90000001</v>
      </c>
      <c r="M872" s="24">
        <v>114290843.90000001</v>
      </c>
      <c r="N872" s="24">
        <v>0</v>
      </c>
      <c r="O872" s="24">
        <v>0</v>
      </c>
      <c r="P872" s="24">
        <v>0</v>
      </c>
      <c r="Q872" s="24">
        <v>0</v>
      </c>
      <c r="R872" s="24">
        <v>0</v>
      </c>
      <c r="S872" s="24">
        <v>0</v>
      </c>
      <c r="T872" s="24">
        <v>0</v>
      </c>
      <c r="U872" s="24">
        <v>0</v>
      </c>
      <c r="V872" s="24">
        <v>0</v>
      </c>
      <c r="W872" s="24">
        <v>0</v>
      </c>
      <c r="X872" s="24">
        <v>0</v>
      </c>
      <c r="Y872" s="24">
        <v>0</v>
      </c>
      <c r="Z872" s="24">
        <v>0</v>
      </c>
      <c r="AA872" s="24">
        <f t="shared" si="13"/>
        <v>0</v>
      </c>
    </row>
    <row r="873" spans="1:27" x14ac:dyDescent="0.35">
      <c r="A873" t="s">
        <v>65</v>
      </c>
      <c r="B873" t="s">
        <v>1971</v>
      </c>
      <c r="C873" t="s">
        <v>1976</v>
      </c>
      <c r="D873" t="s">
        <v>1980</v>
      </c>
      <c r="E873" t="s">
        <v>1234</v>
      </c>
      <c r="F873" t="s">
        <v>1263</v>
      </c>
      <c r="G873" t="s">
        <v>1970</v>
      </c>
      <c r="H873" t="s">
        <v>1984</v>
      </c>
      <c r="K873" s="24">
        <v>106447447.8</v>
      </c>
      <c r="L873" s="24">
        <v>106447447.8</v>
      </c>
      <c r="M873" s="24">
        <v>106447447.8</v>
      </c>
      <c r="N873" s="24">
        <v>3713696.24</v>
      </c>
      <c r="O873" s="24">
        <v>279.88</v>
      </c>
      <c r="P873" s="24">
        <v>0</v>
      </c>
      <c r="Q873" s="24">
        <v>0</v>
      </c>
      <c r="R873" s="24">
        <v>279.88</v>
      </c>
      <c r="S873" s="24">
        <v>3713696.24</v>
      </c>
      <c r="T873" s="24">
        <v>0</v>
      </c>
      <c r="U873" s="24">
        <v>0</v>
      </c>
      <c r="V873" s="24">
        <v>3713696.24</v>
      </c>
      <c r="W873" s="24">
        <v>0</v>
      </c>
      <c r="X873" s="24">
        <v>0</v>
      </c>
      <c r="Y873" s="24">
        <v>0</v>
      </c>
      <c r="Z873" s="24">
        <v>0</v>
      </c>
      <c r="AA873" s="24">
        <f t="shared" si="13"/>
        <v>3713976.12</v>
      </c>
    </row>
    <row r="874" spans="1:27" x14ac:dyDescent="0.35">
      <c r="A874" t="s">
        <v>65</v>
      </c>
      <c r="B874" t="s">
        <v>1971</v>
      </c>
      <c r="C874" t="s">
        <v>1976</v>
      </c>
      <c r="D874" t="s">
        <v>1989</v>
      </c>
      <c r="E874" t="s">
        <v>1305</v>
      </c>
      <c r="F874" t="s">
        <v>1324</v>
      </c>
      <c r="G874" t="s">
        <v>1970</v>
      </c>
      <c r="H874" t="s">
        <v>1984</v>
      </c>
      <c r="K874" s="24">
        <v>697915730.20000005</v>
      </c>
      <c r="L874" s="24">
        <v>697915730.20000005</v>
      </c>
      <c r="M874" s="24">
        <v>697915730.20000005</v>
      </c>
      <c r="N874" s="24">
        <v>35889760.890000001</v>
      </c>
      <c r="O874" s="24">
        <v>4729.8999999999996</v>
      </c>
      <c r="P874" s="24">
        <v>0</v>
      </c>
      <c r="Q874" s="24">
        <v>0</v>
      </c>
      <c r="R874" s="24">
        <v>4729.8999999999996</v>
      </c>
      <c r="S874" s="24">
        <v>35889760.890000001</v>
      </c>
      <c r="T874" s="24">
        <v>5000000</v>
      </c>
      <c r="U874" s="24">
        <v>0</v>
      </c>
      <c r="V874" s="24">
        <v>30889760.890000001</v>
      </c>
      <c r="W874" s="24">
        <v>0</v>
      </c>
      <c r="X874" s="24">
        <v>0</v>
      </c>
      <c r="Y874" s="24">
        <v>0</v>
      </c>
      <c r="Z874" s="24">
        <v>0</v>
      </c>
      <c r="AA874" s="24">
        <f t="shared" si="13"/>
        <v>30894490.789999999</v>
      </c>
    </row>
    <row r="875" spans="1:27" x14ac:dyDescent="0.35">
      <c r="A875" t="s">
        <v>65</v>
      </c>
      <c r="B875" t="s">
        <v>1986</v>
      </c>
      <c r="C875" t="s">
        <v>1972</v>
      </c>
      <c r="D875" t="s">
        <v>1987</v>
      </c>
      <c r="E875" t="s">
        <v>1832</v>
      </c>
      <c r="F875" t="s">
        <v>1899</v>
      </c>
      <c r="G875" t="s">
        <v>1970</v>
      </c>
      <c r="H875" t="s">
        <v>1984</v>
      </c>
      <c r="K875" s="24">
        <v>387353420.30000001</v>
      </c>
      <c r="L875" s="24">
        <v>387353420.30000001</v>
      </c>
      <c r="M875" s="24">
        <v>387353420.30000001</v>
      </c>
      <c r="N875" s="24">
        <v>15953828.85</v>
      </c>
      <c r="O875" s="24">
        <v>1180000</v>
      </c>
      <c r="P875" s="24">
        <v>0</v>
      </c>
      <c r="Q875" s="24">
        <v>0</v>
      </c>
      <c r="R875" s="24">
        <v>1180000</v>
      </c>
      <c r="S875" s="24">
        <v>15953828.85</v>
      </c>
      <c r="T875" s="24">
        <v>11761390.039999999</v>
      </c>
      <c r="U875" s="24">
        <v>0</v>
      </c>
      <c r="V875" s="24">
        <v>4192438.81</v>
      </c>
      <c r="W875" s="24">
        <v>0</v>
      </c>
      <c r="X875" s="24">
        <v>0</v>
      </c>
      <c r="Y875" s="24">
        <v>0</v>
      </c>
      <c r="Z875" s="24">
        <v>0</v>
      </c>
      <c r="AA875" s="24">
        <f t="shared" si="13"/>
        <v>5372438.8100000005</v>
      </c>
    </row>
    <row r="876" spans="1:27" x14ac:dyDescent="0.35">
      <c r="A876" t="s">
        <v>65</v>
      </c>
      <c r="B876" t="s">
        <v>1971</v>
      </c>
      <c r="C876" t="s">
        <v>1972</v>
      </c>
      <c r="D876" t="s">
        <v>1973</v>
      </c>
      <c r="E876" t="s">
        <v>307</v>
      </c>
      <c r="F876" t="s">
        <v>397</v>
      </c>
      <c r="G876" t="s">
        <v>1970</v>
      </c>
      <c r="H876" t="s">
        <v>1984</v>
      </c>
      <c r="K876" s="24">
        <v>210241366.09999999</v>
      </c>
      <c r="L876" s="24">
        <v>206849712.13999999</v>
      </c>
      <c r="M876" s="24">
        <v>210241366.09999999</v>
      </c>
      <c r="N876" s="24">
        <v>10950243.93</v>
      </c>
      <c r="O876" s="24">
        <v>0</v>
      </c>
      <c r="P876" s="24">
        <v>0</v>
      </c>
      <c r="Q876" s="24">
        <v>0</v>
      </c>
      <c r="R876" s="24">
        <v>0</v>
      </c>
      <c r="S876" s="24">
        <v>10950243.93</v>
      </c>
      <c r="T876" s="24">
        <v>7895995.8200000003</v>
      </c>
      <c r="U876" s="24">
        <v>0</v>
      </c>
      <c r="V876" s="24">
        <v>3054248.11</v>
      </c>
      <c r="W876" s="24">
        <v>0</v>
      </c>
      <c r="X876" s="24">
        <v>0</v>
      </c>
      <c r="Y876" s="24">
        <v>0</v>
      </c>
      <c r="Z876" s="24">
        <v>0</v>
      </c>
      <c r="AA876" s="24">
        <f t="shared" si="13"/>
        <v>3054248.11</v>
      </c>
    </row>
    <row r="877" spans="1:27" x14ac:dyDescent="0.35">
      <c r="A877" t="s">
        <v>65</v>
      </c>
      <c r="B877" t="s">
        <v>1986</v>
      </c>
      <c r="C877" t="s">
        <v>1972</v>
      </c>
      <c r="D877" t="s">
        <v>1987</v>
      </c>
      <c r="E877" t="s">
        <v>1832</v>
      </c>
      <c r="F877" t="s">
        <v>1900</v>
      </c>
      <c r="G877" t="s">
        <v>1970</v>
      </c>
      <c r="H877" t="s">
        <v>1984</v>
      </c>
      <c r="K877" s="24">
        <v>157714418.80000001</v>
      </c>
      <c r="L877" s="24">
        <v>157714418.80000001</v>
      </c>
      <c r="M877" s="24">
        <v>157714418.80000001</v>
      </c>
      <c r="N877" s="24">
        <v>10193682.48</v>
      </c>
      <c r="O877" s="24">
        <v>3078.03</v>
      </c>
      <c r="P877" s="24">
        <v>0</v>
      </c>
      <c r="Q877" s="24">
        <v>0</v>
      </c>
      <c r="R877" s="24">
        <v>3078.03</v>
      </c>
      <c r="S877" s="24">
        <v>10193682.48</v>
      </c>
      <c r="T877" s="24">
        <v>1338139.1399999999</v>
      </c>
      <c r="U877" s="24">
        <v>0</v>
      </c>
      <c r="V877" s="24">
        <v>8855543.3399999999</v>
      </c>
      <c r="W877" s="24">
        <v>0</v>
      </c>
      <c r="X877" s="24">
        <v>0</v>
      </c>
      <c r="Y877" s="24">
        <v>0</v>
      </c>
      <c r="Z877" s="24">
        <v>0</v>
      </c>
      <c r="AA877" s="24">
        <f t="shared" si="13"/>
        <v>8858621.3699999992</v>
      </c>
    </row>
    <row r="878" spans="1:27" x14ac:dyDescent="0.35">
      <c r="A878" t="s">
        <v>65</v>
      </c>
      <c r="B878" t="s">
        <v>1971</v>
      </c>
      <c r="C878" t="s">
        <v>1972</v>
      </c>
      <c r="D878" t="s">
        <v>1974</v>
      </c>
      <c r="E878" t="s">
        <v>128</v>
      </c>
      <c r="F878" t="s">
        <v>226</v>
      </c>
      <c r="G878" t="s">
        <v>1970</v>
      </c>
      <c r="H878" t="s">
        <v>1984</v>
      </c>
      <c r="K878" s="24">
        <v>4512731181</v>
      </c>
      <c r="L878" s="24">
        <v>4512731181</v>
      </c>
      <c r="M878" s="24">
        <v>4512731181</v>
      </c>
      <c r="N878" s="24">
        <v>804695112.70000005</v>
      </c>
      <c r="O878" s="24">
        <v>310481.42</v>
      </c>
      <c r="P878" s="24">
        <v>33296869.600000001</v>
      </c>
      <c r="Q878" s="24">
        <v>0</v>
      </c>
      <c r="R878" s="24">
        <v>-32986388.18</v>
      </c>
      <c r="S878" s="24">
        <v>804695112.70000005</v>
      </c>
      <c r="T878" s="24">
        <v>683092713</v>
      </c>
      <c r="U878" s="24">
        <v>0</v>
      </c>
      <c r="V878" s="24">
        <v>121602399.7</v>
      </c>
      <c r="W878" s="24">
        <v>0</v>
      </c>
      <c r="X878" s="24">
        <v>0</v>
      </c>
      <c r="Y878" s="24">
        <v>0</v>
      </c>
      <c r="Z878" s="24">
        <v>0</v>
      </c>
      <c r="AA878" s="24">
        <f t="shared" si="13"/>
        <v>88616011.520000011</v>
      </c>
    </row>
    <row r="879" spans="1:27" x14ac:dyDescent="0.35">
      <c r="A879" t="s">
        <v>65</v>
      </c>
      <c r="B879" t="s">
        <v>1971</v>
      </c>
      <c r="C879" t="s">
        <v>1976</v>
      </c>
      <c r="D879" t="s">
        <v>1980</v>
      </c>
      <c r="E879" t="s">
        <v>1234</v>
      </c>
      <c r="F879" t="s">
        <v>1264</v>
      </c>
      <c r="G879" t="s">
        <v>1970</v>
      </c>
      <c r="H879" t="s">
        <v>1984</v>
      </c>
      <c r="K879" s="24">
        <v>894580030.70000005</v>
      </c>
      <c r="L879" s="24">
        <v>894580030.70000005</v>
      </c>
      <c r="M879" s="24">
        <v>894580030.70000005</v>
      </c>
      <c r="N879" s="24">
        <v>49316048.789999999</v>
      </c>
      <c r="O879" s="24">
        <v>594.79</v>
      </c>
      <c r="P879" s="24">
        <v>0</v>
      </c>
      <c r="Q879" s="24">
        <v>0</v>
      </c>
      <c r="R879" s="24">
        <v>594.79</v>
      </c>
      <c r="S879" s="24">
        <v>49316048.789999999</v>
      </c>
      <c r="T879" s="24">
        <v>32648386.780000001</v>
      </c>
      <c r="U879" s="24">
        <v>0</v>
      </c>
      <c r="V879" s="24">
        <v>16667662.01</v>
      </c>
      <c r="W879" s="24">
        <v>0</v>
      </c>
      <c r="X879" s="24">
        <v>0</v>
      </c>
      <c r="Y879" s="24">
        <v>0</v>
      </c>
      <c r="Z879" s="24">
        <v>0</v>
      </c>
      <c r="AA879" s="24">
        <f t="shared" si="13"/>
        <v>16668256.799999999</v>
      </c>
    </row>
    <row r="880" spans="1:27" x14ac:dyDescent="0.35">
      <c r="A880" t="s">
        <v>65</v>
      </c>
      <c r="B880" t="s">
        <v>1971</v>
      </c>
      <c r="C880" t="s">
        <v>1968</v>
      </c>
      <c r="D880" t="s">
        <v>1978</v>
      </c>
      <c r="E880" t="s">
        <v>1026</v>
      </c>
      <c r="F880" t="s">
        <v>1089</v>
      </c>
      <c r="G880" t="s">
        <v>1970</v>
      </c>
      <c r="H880" t="s">
        <v>1984</v>
      </c>
      <c r="K880" s="24">
        <v>2069583144</v>
      </c>
      <c r="L880" s="24">
        <v>2069583144</v>
      </c>
      <c r="M880" s="24">
        <v>2069583144</v>
      </c>
      <c r="N880" s="24">
        <v>22290586.77</v>
      </c>
      <c r="O880" s="24">
        <v>0</v>
      </c>
      <c r="P880" s="24">
        <v>0</v>
      </c>
      <c r="Q880" s="24">
        <v>0</v>
      </c>
      <c r="R880" s="24">
        <v>0</v>
      </c>
      <c r="S880" s="24">
        <v>22290586.77</v>
      </c>
      <c r="T880" s="24">
        <v>83529043.090000004</v>
      </c>
      <c r="U880" s="24">
        <v>0</v>
      </c>
      <c r="V880" s="24">
        <v>-61238456.32</v>
      </c>
      <c r="W880" s="24">
        <v>0</v>
      </c>
      <c r="X880" s="24">
        <v>0</v>
      </c>
      <c r="Y880" s="24">
        <v>0</v>
      </c>
      <c r="Z880" s="24">
        <v>0</v>
      </c>
      <c r="AA880" s="24">
        <f t="shared" si="13"/>
        <v>-61238456.32</v>
      </c>
    </row>
    <row r="881" spans="1:27" x14ac:dyDescent="0.35">
      <c r="A881" t="s">
        <v>65</v>
      </c>
      <c r="B881" t="s">
        <v>1971</v>
      </c>
      <c r="C881" t="s">
        <v>1976</v>
      </c>
      <c r="D881" t="s">
        <v>1989</v>
      </c>
      <c r="E881" t="s">
        <v>1305</v>
      </c>
      <c r="F881" t="s">
        <v>1325</v>
      </c>
      <c r="G881" t="s">
        <v>1970</v>
      </c>
      <c r="H881" t="s">
        <v>1984</v>
      </c>
      <c r="K881" s="24">
        <v>4211074822</v>
      </c>
      <c r="L881" s="24">
        <v>4211074822</v>
      </c>
      <c r="M881" s="24">
        <v>4211074822</v>
      </c>
      <c r="N881" s="24">
        <v>743663770.79999995</v>
      </c>
      <c r="O881" s="24">
        <v>16177.2</v>
      </c>
      <c r="P881" s="24">
        <v>883273.32</v>
      </c>
      <c r="Q881" s="24">
        <v>0</v>
      </c>
      <c r="R881" s="24">
        <v>-867096.12</v>
      </c>
      <c r="S881" s="24">
        <v>743663770.79999995</v>
      </c>
      <c r="T881" s="24">
        <v>657471971.39999998</v>
      </c>
      <c r="U881" s="24">
        <v>0</v>
      </c>
      <c r="V881" s="24">
        <v>86191799.400000006</v>
      </c>
      <c r="W881" s="24">
        <v>0</v>
      </c>
      <c r="X881" s="24">
        <v>0</v>
      </c>
      <c r="Y881" s="24">
        <v>0</v>
      </c>
      <c r="Z881" s="24">
        <v>0</v>
      </c>
      <c r="AA881" s="24">
        <f t="shared" si="13"/>
        <v>85324703.280000001</v>
      </c>
    </row>
    <row r="882" spans="1:27" x14ac:dyDescent="0.35">
      <c r="A882" t="s">
        <v>67</v>
      </c>
      <c r="B882" t="s">
        <v>1971</v>
      </c>
      <c r="C882" t="s">
        <v>1972</v>
      </c>
      <c r="D882" t="s">
        <v>1982</v>
      </c>
      <c r="E882" t="s">
        <v>597</v>
      </c>
      <c r="F882" t="s">
        <v>738</v>
      </c>
      <c r="G882" t="s">
        <v>1988</v>
      </c>
      <c r="K882" s="24">
        <v>92865308.950000003</v>
      </c>
      <c r="L882" s="24">
        <v>57729126.109999999</v>
      </c>
      <c r="M882" s="24">
        <v>92865308.950000003</v>
      </c>
      <c r="N882" s="24">
        <v>85658960.980000004</v>
      </c>
      <c r="O882" s="24">
        <v>0</v>
      </c>
      <c r="P882" s="24">
        <v>0</v>
      </c>
      <c r="Q882" s="24">
        <v>0</v>
      </c>
      <c r="R882" s="24">
        <v>0</v>
      </c>
      <c r="S882" s="24">
        <v>4550354.6900000004</v>
      </c>
      <c r="T882" s="24">
        <v>6914263.9500000002</v>
      </c>
      <c r="U882" s="24">
        <v>0</v>
      </c>
      <c r="V882" s="24">
        <v>-2363909.2599999998</v>
      </c>
      <c r="W882" s="24">
        <v>0</v>
      </c>
      <c r="X882" s="24">
        <v>0</v>
      </c>
      <c r="Y882" s="24">
        <v>0</v>
      </c>
      <c r="Z882" s="24">
        <v>0</v>
      </c>
      <c r="AA882" s="24">
        <f t="shared" si="13"/>
        <v>-2363909.2599999998</v>
      </c>
    </row>
    <row r="883" spans="1:27" x14ac:dyDescent="0.35">
      <c r="A883" t="s">
        <v>67</v>
      </c>
      <c r="B883" t="s">
        <v>1971</v>
      </c>
      <c r="C883" t="s">
        <v>1972</v>
      </c>
      <c r="D883" t="s">
        <v>1987</v>
      </c>
      <c r="E883" t="s">
        <v>32</v>
      </c>
      <c r="F883" t="s">
        <v>68</v>
      </c>
      <c r="G883" t="s">
        <v>1970</v>
      </c>
      <c r="I883" t="s">
        <v>1981</v>
      </c>
      <c r="K883" s="24">
        <v>380130364.38999999</v>
      </c>
      <c r="L883" s="24">
        <v>163008133.41</v>
      </c>
      <c r="M883" s="24">
        <v>163008133.41</v>
      </c>
      <c r="N883" s="24">
        <v>274454123.08999997</v>
      </c>
      <c r="O883" s="24">
        <v>9626741.9399999995</v>
      </c>
      <c r="P883" s="24">
        <v>58977019.729999997</v>
      </c>
      <c r="Q883" s="24">
        <v>0</v>
      </c>
      <c r="R883" s="24">
        <v>-49350277.789999999</v>
      </c>
      <c r="S883" s="24">
        <v>0</v>
      </c>
      <c r="T883" s="24">
        <v>0</v>
      </c>
      <c r="U883" s="24">
        <v>0</v>
      </c>
      <c r="V883" s="24">
        <v>0</v>
      </c>
      <c r="W883" s="24">
        <v>9626741.9399999995</v>
      </c>
      <c r="X883" s="24">
        <v>58977019.729999997</v>
      </c>
      <c r="Y883" s="24">
        <v>0</v>
      </c>
      <c r="Z883" s="24">
        <v>-49350277.789999999</v>
      </c>
      <c r="AA883" s="24">
        <f t="shared" si="13"/>
        <v>-98700555.579999998</v>
      </c>
    </row>
    <row r="884" spans="1:27" x14ac:dyDescent="0.35">
      <c r="A884" t="s">
        <v>67</v>
      </c>
      <c r="B884" t="s">
        <v>1967</v>
      </c>
      <c r="C884" t="s">
        <v>1968</v>
      </c>
      <c r="D884" t="s">
        <v>1978</v>
      </c>
      <c r="E884" t="s">
        <v>1596</v>
      </c>
      <c r="F884" t="s">
        <v>1661</v>
      </c>
      <c r="G884" t="s">
        <v>1970</v>
      </c>
      <c r="K884" s="24">
        <v>3537334233.5</v>
      </c>
      <c r="L884" s="24">
        <v>3537334233.5</v>
      </c>
      <c r="M884" s="24">
        <v>3537334233.5</v>
      </c>
      <c r="N884" s="24">
        <v>2677408281.3400002</v>
      </c>
      <c r="O884" s="24">
        <v>82723772.709999993</v>
      </c>
      <c r="P884" s="24">
        <v>851130629.39999998</v>
      </c>
      <c r="Q884" s="24">
        <v>0</v>
      </c>
      <c r="R884" s="24">
        <v>-768406856.69000006</v>
      </c>
      <c r="S884" s="24">
        <v>0</v>
      </c>
      <c r="T884" s="24">
        <v>0</v>
      </c>
      <c r="U884" s="24">
        <v>0</v>
      </c>
      <c r="V884" s="24">
        <v>0</v>
      </c>
      <c r="W884" s="24">
        <v>0</v>
      </c>
      <c r="X884" s="24">
        <v>0</v>
      </c>
      <c r="Y884" s="24">
        <v>0</v>
      </c>
      <c r="Z884" s="24">
        <v>0</v>
      </c>
      <c r="AA884" s="24">
        <f t="shared" si="13"/>
        <v>-768406856.69000006</v>
      </c>
    </row>
    <row r="885" spans="1:27" x14ac:dyDescent="0.35">
      <c r="A885" t="s">
        <v>67</v>
      </c>
      <c r="B885" t="s">
        <v>1967</v>
      </c>
      <c r="C885" t="s">
        <v>1968</v>
      </c>
      <c r="D885" t="s">
        <v>1978</v>
      </c>
      <c r="E885" t="s">
        <v>1596</v>
      </c>
      <c r="F885" t="s">
        <v>1662</v>
      </c>
      <c r="G885" t="s">
        <v>1970</v>
      </c>
      <c r="K885" s="24">
        <v>193932006.11000001</v>
      </c>
      <c r="L885" s="24">
        <v>193932006.11000001</v>
      </c>
      <c r="M885" s="24">
        <v>193932006.11000001</v>
      </c>
      <c r="N885" s="24">
        <v>135985122.68000001</v>
      </c>
      <c r="O885" s="24">
        <v>116958626.90000001</v>
      </c>
      <c r="P885" s="24">
        <v>704265.86</v>
      </c>
      <c r="Q885" s="24">
        <v>0</v>
      </c>
      <c r="R885" s="24">
        <v>116254361.04000001</v>
      </c>
      <c r="S885" s="24">
        <v>2297825.15</v>
      </c>
      <c r="T885" s="24">
        <v>768327.54</v>
      </c>
      <c r="U885" s="24">
        <v>0</v>
      </c>
      <c r="V885" s="24">
        <v>1529497.61</v>
      </c>
      <c r="W885" s="24">
        <v>0</v>
      </c>
      <c r="X885" s="24">
        <v>0</v>
      </c>
      <c r="Y885" s="24">
        <v>0</v>
      </c>
      <c r="Z885" s="24">
        <v>0</v>
      </c>
      <c r="AA885" s="24">
        <f t="shared" si="13"/>
        <v>117783858.65000001</v>
      </c>
    </row>
    <row r="886" spans="1:27" x14ac:dyDescent="0.35">
      <c r="A886" t="s">
        <v>67</v>
      </c>
      <c r="B886" t="s">
        <v>1971</v>
      </c>
      <c r="C886" t="s">
        <v>1976</v>
      </c>
      <c r="D886" t="s">
        <v>1977</v>
      </c>
      <c r="E886" t="s">
        <v>1357</v>
      </c>
      <c r="F886" t="s">
        <v>1375</v>
      </c>
      <c r="G886" t="s">
        <v>1970</v>
      </c>
      <c r="K886" s="24">
        <v>7669998173.3500004</v>
      </c>
      <c r="L886" s="24">
        <v>7669998173.3500004</v>
      </c>
      <c r="M886" s="24">
        <v>7669998173.3500004</v>
      </c>
      <c r="N886" s="24">
        <v>6226504517.1300001</v>
      </c>
      <c r="O886" s="24">
        <v>2475036940</v>
      </c>
      <c r="P886" s="24">
        <v>824894776.20000005</v>
      </c>
      <c r="Q886" s="24">
        <v>0</v>
      </c>
      <c r="R886" s="24">
        <v>1650142163.8</v>
      </c>
      <c r="S886" s="24">
        <v>0</v>
      </c>
      <c r="T886" s="24">
        <v>0</v>
      </c>
      <c r="U886" s="24">
        <v>0</v>
      </c>
      <c r="V886" s="24">
        <v>0</v>
      </c>
      <c r="W886" s="24">
        <v>0</v>
      </c>
      <c r="X886" s="24">
        <v>0</v>
      </c>
      <c r="Y886" s="24">
        <v>0</v>
      </c>
      <c r="Z886" s="24">
        <v>0</v>
      </c>
      <c r="AA886" s="24">
        <f t="shared" si="13"/>
        <v>1650142163.8</v>
      </c>
    </row>
    <row r="887" spans="1:27" x14ac:dyDescent="0.35">
      <c r="A887" t="s">
        <v>69</v>
      </c>
      <c r="B887" t="s">
        <v>1971</v>
      </c>
      <c r="C887" t="s">
        <v>1976</v>
      </c>
      <c r="D887" t="s">
        <v>1980</v>
      </c>
      <c r="E887" t="s">
        <v>1234</v>
      </c>
      <c r="F887" t="s">
        <v>1265</v>
      </c>
      <c r="G887" t="s">
        <v>1970</v>
      </c>
      <c r="K887" s="24">
        <v>64101679.57</v>
      </c>
      <c r="L887" s="24">
        <v>64101679.57</v>
      </c>
      <c r="M887" s="24">
        <v>64101679.57</v>
      </c>
      <c r="N887" s="24">
        <v>64100604.32</v>
      </c>
      <c r="O887" s="24">
        <v>0</v>
      </c>
      <c r="P887" s="24">
        <v>0</v>
      </c>
      <c r="Q887" s="24">
        <v>0</v>
      </c>
      <c r="R887" s="24">
        <v>0</v>
      </c>
      <c r="S887" s="24">
        <v>4491001.2699999996</v>
      </c>
      <c r="T887" s="24">
        <v>3640851</v>
      </c>
      <c r="U887" s="24">
        <v>825809.63</v>
      </c>
      <c r="V887" s="24">
        <v>850150.27</v>
      </c>
      <c r="W887" s="24">
        <v>0</v>
      </c>
      <c r="X887" s="24">
        <v>0</v>
      </c>
      <c r="Y887" s="24">
        <v>0</v>
      </c>
      <c r="Z887" s="24">
        <v>0</v>
      </c>
      <c r="AA887" s="24">
        <f t="shared" si="13"/>
        <v>850150.27</v>
      </c>
    </row>
    <row r="888" spans="1:27" x14ac:dyDescent="0.35">
      <c r="A888" t="s">
        <v>69</v>
      </c>
      <c r="B888" t="s">
        <v>1971</v>
      </c>
      <c r="C888" t="s">
        <v>1979</v>
      </c>
      <c r="D888" t="s">
        <v>1978</v>
      </c>
      <c r="E888" t="s">
        <v>900</v>
      </c>
      <c r="F888" t="s">
        <v>923</v>
      </c>
      <c r="G888" t="s">
        <v>1970</v>
      </c>
      <c r="K888" s="24">
        <v>0</v>
      </c>
      <c r="L888" s="24">
        <v>0</v>
      </c>
      <c r="M888" s="24">
        <v>0</v>
      </c>
      <c r="N888" s="24">
        <v>0</v>
      </c>
      <c r="O888" s="24">
        <v>0</v>
      </c>
      <c r="P888" s="24">
        <v>0</v>
      </c>
      <c r="Q888" s="24">
        <v>0</v>
      </c>
      <c r="R888" s="24">
        <v>0</v>
      </c>
      <c r="S888" s="24">
        <v>3111728.94</v>
      </c>
      <c r="T888" s="24">
        <v>6418861.0300000003</v>
      </c>
      <c r="U888" s="24">
        <v>0</v>
      </c>
      <c r="V888" s="24">
        <v>-3307132.09</v>
      </c>
      <c r="W888" s="24">
        <v>0</v>
      </c>
      <c r="X888" s="24">
        <v>0</v>
      </c>
      <c r="Y888" s="24">
        <v>0</v>
      </c>
      <c r="Z888" s="24">
        <v>0</v>
      </c>
      <c r="AA888" s="24">
        <f t="shared" si="13"/>
        <v>-3307132.09</v>
      </c>
    </row>
    <row r="889" spans="1:27" x14ac:dyDescent="0.35">
      <c r="A889" t="s">
        <v>69</v>
      </c>
      <c r="B889" t="s">
        <v>1971</v>
      </c>
      <c r="C889" t="s">
        <v>1976</v>
      </c>
      <c r="D889" t="s">
        <v>1980</v>
      </c>
      <c r="E889" t="s">
        <v>1234</v>
      </c>
      <c r="F889" t="s">
        <v>1266</v>
      </c>
      <c r="G889" t="s">
        <v>1988</v>
      </c>
      <c r="K889" s="24">
        <v>363369030.5</v>
      </c>
      <c r="L889" s="24">
        <v>363369030.5</v>
      </c>
      <c r="M889" s="24">
        <v>363369030.5</v>
      </c>
      <c r="N889" s="24">
        <v>361320053.5</v>
      </c>
      <c r="O889" s="24">
        <v>0</v>
      </c>
      <c r="P889" s="24">
        <v>0</v>
      </c>
      <c r="Q889" s="24">
        <v>0</v>
      </c>
      <c r="R889" s="24">
        <v>0</v>
      </c>
      <c r="S889" s="24">
        <v>33795164.960000001</v>
      </c>
      <c r="T889" s="24">
        <v>28843504.609999999</v>
      </c>
      <c r="U889" s="24">
        <v>4923181.32</v>
      </c>
      <c r="V889" s="24">
        <v>4951660.3499999996</v>
      </c>
      <c r="W889" s="24">
        <v>0</v>
      </c>
      <c r="X889" s="24">
        <v>0</v>
      </c>
      <c r="Y889" s="24">
        <v>0</v>
      </c>
      <c r="Z889" s="24">
        <v>0</v>
      </c>
      <c r="AA889" s="24">
        <f t="shared" si="13"/>
        <v>4951660.3499999996</v>
      </c>
    </row>
    <row r="890" spans="1:27" x14ac:dyDescent="0.35">
      <c r="A890" t="s">
        <v>69</v>
      </c>
      <c r="B890" t="s">
        <v>1971</v>
      </c>
      <c r="C890" t="s">
        <v>1968</v>
      </c>
      <c r="D890" t="s">
        <v>1978</v>
      </c>
      <c r="E890" t="s">
        <v>1026</v>
      </c>
      <c r="F890" t="s">
        <v>1090</v>
      </c>
      <c r="G890" t="s">
        <v>1988</v>
      </c>
      <c r="K890" s="24">
        <v>390363629.39999998</v>
      </c>
      <c r="L890" s="24">
        <v>381359017.72000003</v>
      </c>
      <c r="M890" s="24">
        <v>390363629.39999998</v>
      </c>
      <c r="N890" s="24">
        <v>388285585.39999998</v>
      </c>
      <c r="O890" s="24">
        <v>0</v>
      </c>
      <c r="P890" s="24">
        <v>0</v>
      </c>
      <c r="Q890" s="24">
        <v>0</v>
      </c>
      <c r="R890" s="24">
        <v>0</v>
      </c>
      <c r="S890" s="24">
        <v>34879857.310000002</v>
      </c>
      <c r="T890" s="24">
        <v>24766036.16</v>
      </c>
      <c r="U890" s="24">
        <v>16476028.27</v>
      </c>
      <c r="V890" s="24">
        <v>10113821.15</v>
      </c>
      <c r="W890" s="24">
        <v>0</v>
      </c>
      <c r="X890" s="24">
        <v>0</v>
      </c>
      <c r="Y890" s="24">
        <v>0</v>
      </c>
      <c r="Z890" s="24">
        <v>0</v>
      </c>
      <c r="AA890" s="24">
        <f t="shared" si="13"/>
        <v>10113821.15</v>
      </c>
    </row>
    <row r="891" spans="1:27" x14ac:dyDescent="0.35">
      <c r="A891" t="s">
        <v>69</v>
      </c>
      <c r="B891" t="s">
        <v>1971</v>
      </c>
      <c r="C891" t="s">
        <v>1968</v>
      </c>
      <c r="D891" t="s">
        <v>1978</v>
      </c>
      <c r="E891" t="s">
        <v>1026</v>
      </c>
      <c r="F891" t="s">
        <v>1091</v>
      </c>
      <c r="G891" t="s">
        <v>1970</v>
      </c>
      <c r="K891" s="24">
        <v>290305613.89999998</v>
      </c>
      <c r="L891" s="24">
        <v>290305613.89999998</v>
      </c>
      <c r="M891" s="24">
        <v>290305613.89999998</v>
      </c>
      <c r="N891" s="24">
        <v>288041686.60000002</v>
      </c>
      <c r="O891" s="24">
        <v>0</v>
      </c>
      <c r="P891" s="24">
        <v>0</v>
      </c>
      <c r="Q891" s="24">
        <v>0</v>
      </c>
      <c r="R891" s="24">
        <v>0</v>
      </c>
      <c r="S891" s="24">
        <v>11777930.23</v>
      </c>
      <c r="T891" s="24">
        <v>18709547.460000001</v>
      </c>
      <c r="U891" s="24">
        <v>4629038.1500000004</v>
      </c>
      <c r="V891" s="24">
        <v>-6931617.2300000004</v>
      </c>
      <c r="W891" s="24">
        <v>0</v>
      </c>
      <c r="X891" s="24">
        <v>0</v>
      </c>
      <c r="Y891" s="24">
        <v>0</v>
      </c>
      <c r="Z891" s="24">
        <v>0</v>
      </c>
      <c r="AA891" s="24">
        <f t="shared" si="13"/>
        <v>-6931617.2300000004</v>
      </c>
    </row>
    <row r="892" spans="1:27" x14ac:dyDescent="0.35">
      <c r="A892" t="s">
        <v>69</v>
      </c>
      <c r="B892" t="s">
        <v>1971</v>
      </c>
      <c r="C892" t="s">
        <v>1976</v>
      </c>
      <c r="D892" t="s">
        <v>1980</v>
      </c>
      <c r="E892" t="s">
        <v>1234</v>
      </c>
      <c r="F892" t="s">
        <v>1267</v>
      </c>
      <c r="G892" t="s">
        <v>1970</v>
      </c>
      <c r="K892" s="24">
        <v>1080815784</v>
      </c>
      <c r="L892" s="24">
        <v>1080815784</v>
      </c>
      <c r="M892" s="24">
        <v>1080815784</v>
      </c>
      <c r="N892" s="24">
        <v>1074696817</v>
      </c>
      <c r="O892" s="24">
        <v>0</v>
      </c>
      <c r="P892" s="24">
        <v>0</v>
      </c>
      <c r="Q892" s="24">
        <v>0</v>
      </c>
      <c r="R892" s="24">
        <v>0</v>
      </c>
      <c r="S892" s="24">
        <v>92829206.030000001</v>
      </c>
      <c r="T892" s="24">
        <v>81023260.959999993</v>
      </c>
      <c r="U892" s="24">
        <v>43598871.740000002</v>
      </c>
      <c r="V892" s="24">
        <v>11805945.07</v>
      </c>
      <c r="W892" s="24">
        <v>0</v>
      </c>
      <c r="X892" s="24">
        <v>0</v>
      </c>
      <c r="Y892" s="24">
        <v>0</v>
      </c>
      <c r="Z892" s="24">
        <v>0</v>
      </c>
      <c r="AA892" s="24">
        <f t="shared" si="13"/>
        <v>11805945.07</v>
      </c>
    </row>
    <row r="893" spans="1:27" x14ac:dyDescent="0.35">
      <c r="A893" t="s">
        <v>69</v>
      </c>
      <c r="B893" t="s">
        <v>1971</v>
      </c>
      <c r="C893" t="s">
        <v>1976</v>
      </c>
      <c r="D893" t="s">
        <v>1989</v>
      </c>
      <c r="E893" t="s">
        <v>1305</v>
      </c>
      <c r="F893" t="s">
        <v>1326</v>
      </c>
      <c r="G893" t="s">
        <v>1970</v>
      </c>
      <c r="K893" s="24">
        <v>976335270.39999998</v>
      </c>
      <c r="L893" s="24">
        <v>976335270.39999998</v>
      </c>
      <c r="M893" s="24">
        <v>976335270.39999998</v>
      </c>
      <c r="N893" s="24">
        <v>721866874</v>
      </c>
      <c r="O893" s="24">
        <v>14619258.91</v>
      </c>
      <c r="P893" s="24">
        <v>13204324.75</v>
      </c>
      <c r="Q893" s="24">
        <v>4696703.1500000004</v>
      </c>
      <c r="R893" s="24">
        <v>1414934.16</v>
      </c>
      <c r="S893" s="24">
        <v>110838729.3</v>
      </c>
      <c r="T893" s="24">
        <v>67154646.549999997</v>
      </c>
      <c r="U893" s="24">
        <v>13417246.439999999</v>
      </c>
      <c r="V893" s="24">
        <v>43684082.75</v>
      </c>
      <c r="W893" s="24">
        <v>0</v>
      </c>
      <c r="X893" s="24">
        <v>0</v>
      </c>
      <c r="Y893" s="24">
        <v>0</v>
      </c>
      <c r="Z893" s="24">
        <v>0</v>
      </c>
      <c r="AA893" s="24">
        <f t="shared" si="13"/>
        <v>45099016.909999996</v>
      </c>
    </row>
    <row r="894" spans="1:27" x14ac:dyDescent="0.35">
      <c r="A894" t="s">
        <v>69</v>
      </c>
      <c r="B894" t="s">
        <v>1971</v>
      </c>
      <c r="C894" t="s">
        <v>1972</v>
      </c>
      <c r="D894" t="s">
        <v>1987</v>
      </c>
      <c r="E894" t="s">
        <v>32</v>
      </c>
      <c r="F894" t="s">
        <v>70</v>
      </c>
      <c r="G894" t="s">
        <v>1988</v>
      </c>
      <c r="J894" t="s">
        <v>1985</v>
      </c>
      <c r="K894" s="24">
        <v>894159540.39999998</v>
      </c>
      <c r="L894" s="24">
        <v>736451431.10000002</v>
      </c>
      <c r="M894" s="24">
        <v>894159540.39999998</v>
      </c>
      <c r="N894" s="24">
        <v>888620889.39999998</v>
      </c>
      <c r="O894" s="24">
        <v>0</v>
      </c>
      <c r="P894" s="24">
        <v>2813.87</v>
      </c>
      <c r="Q894" s="24">
        <v>0</v>
      </c>
      <c r="R894" s="24">
        <v>-2813.87</v>
      </c>
      <c r="S894" s="24">
        <v>28174250.27</v>
      </c>
      <c r="T894" s="24">
        <v>58667058.43</v>
      </c>
      <c r="U894" s="24">
        <v>845265.32</v>
      </c>
      <c r="V894" s="24">
        <v>-30492808.16</v>
      </c>
      <c r="W894" s="24">
        <v>0</v>
      </c>
      <c r="X894" s="24">
        <v>0</v>
      </c>
      <c r="Y894" s="24">
        <v>0</v>
      </c>
      <c r="Z894" s="24">
        <v>0</v>
      </c>
      <c r="AA894" s="24">
        <f t="shared" si="13"/>
        <v>-30495622.030000001</v>
      </c>
    </row>
    <row r="895" spans="1:27" x14ac:dyDescent="0.35">
      <c r="A895" t="s">
        <v>69</v>
      </c>
      <c r="B895" t="s">
        <v>1967</v>
      </c>
      <c r="C895" t="s">
        <v>1972</v>
      </c>
      <c r="D895" t="s">
        <v>1987</v>
      </c>
      <c r="E895" t="s">
        <v>1544</v>
      </c>
      <c r="F895" t="s">
        <v>1575</v>
      </c>
      <c r="G895" t="s">
        <v>1970</v>
      </c>
      <c r="K895" s="24">
        <v>58137137.310000002</v>
      </c>
      <c r="L895" s="24">
        <v>58137137.310000002</v>
      </c>
      <c r="M895" s="24">
        <v>58137137.310000002</v>
      </c>
      <c r="N895" s="24">
        <v>137470</v>
      </c>
      <c r="O895" s="24">
        <v>0</v>
      </c>
      <c r="P895" s="24">
        <v>539173.14</v>
      </c>
      <c r="Q895" s="24">
        <v>0</v>
      </c>
      <c r="R895" s="24">
        <v>-539173.14</v>
      </c>
      <c r="S895" s="24">
        <v>0</v>
      </c>
      <c r="T895" s="24">
        <v>0</v>
      </c>
      <c r="U895" s="24">
        <v>0</v>
      </c>
      <c r="V895" s="24">
        <v>0</v>
      </c>
      <c r="W895" s="24">
        <v>0</v>
      </c>
      <c r="X895" s="24">
        <v>0</v>
      </c>
      <c r="Y895" s="24">
        <v>0</v>
      </c>
      <c r="Z895" s="24">
        <v>0</v>
      </c>
      <c r="AA895" s="24">
        <f t="shared" si="13"/>
        <v>-539173.14</v>
      </c>
    </row>
    <row r="896" spans="1:27" x14ac:dyDescent="0.35">
      <c r="A896" t="s">
        <v>69</v>
      </c>
      <c r="B896" t="s">
        <v>1967</v>
      </c>
      <c r="C896" t="s">
        <v>1972</v>
      </c>
      <c r="D896" t="s">
        <v>1973</v>
      </c>
      <c r="E896" t="s">
        <v>1792</v>
      </c>
      <c r="F896" t="s">
        <v>1795</v>
      </c>
      <c r="G896" t="s">
        <v>1970</v>
      </c>
      <c r="K896" s="24">
        <v>34748134.840000004</v>
      </c>
      <c r="L896" s="24">
        <v>34748134.840000004</v>
      </c>
      <c r="M896" s="24">
        <v>34748134.840000004</v>
      </c>
      <c r="N896" s="24">
        <v>1103876.93</v>
      </c>
      <c r="O896" s="24">
        <v>0</v>
      </c>
      <c r="P896" s="24">
        <v>348352.58</v>
      </c>
      <c r="Q896" s="24">
        <v>0</v>
      </c>
      <c r="R896" s="24">
        <v>-348352.58</v>
      </c>
      <c r="S896" s="24">
        <v>0</v>
      </c>
      <c r="T896" s="24">
        <v>0</v>
      </c>
      <c r="U896" s="24">
        <v>0</v>
      </c>
      <c r="V896" s="24">
        <v>0</v>
      </c>
      <c r="W896" s="24">
        <v>0</v>
      </c>
      <c r="X896" s="24">
        <v>0</v>
      </c>
      <c r="Y896" s="24">
        <v>0</v>
      </c>
      <c r="Z896" s="24">
        <v>0</v>
      </c>
      <c r="AA896" s="24">
        <f t="shared" si="13"/>
        <v>-348352.58</v>
      </c>
    </row>
    <row r="897" spans="1:27" x14ac:dyDescent="0.35">
      <c r="A897" t="s">
        <v>69</v>
      </c>
      <c r="B897" t="s">
        <v>1971</v>
      </c>
      <c r="C897" t="s">
        <v>1972</v>
      </c>
      <c r="D897" t="s">
        <v>1973</v>
      </c>
      <c r="E897" t="s">
        <v>307</v>
      </c>
      <c r="F897" t="s">
        <v>398</v>
      </c>
      <c r="G897" t="s">
        <v>1970</v>
      </c>
      <c r="I897" t="s">
        <v>1981</v>
      </c>
      <c r="K897" s="24">
        <v>66173293.119999997</v>
      </c>
      <c r="L897" s="24">
        <v>20575959.960000001</v>
      </c>
      <c r="M897" s="24">
        <v>20575959.960000001</v>
      </c>
      <c r="N897" s="24">
        <v>163142.79999999999</v>
      </c>
      <c r="O897" s="24">
        <v>1521016.82</v>
      </c>
      <c r="P897" s="24">
        <v>3872144.03</v>
      </c>
      <c r="Q897" s="24">
        <v>1109837.78</v>
      </c>
      <c r="R897" s="24">
        <v>-2351127.21</v>
      </c>
      <c r="S897" s="24">
        <v>2587.88</v>
      </c>
      <c r="T897" s="24">
        <v>0</v>
      </c>
      <c r="U897" s="24">
        <v>2587.88</v>
      </c>
      <c r="V897" s="24">
        <v>2587.88</v>
      </c>
      <c r="W897" s="24">
        <v>1523604.7</v>
      </c>
      <c r="X897" s="24">
        <v>3872144.03</v>
      </c>
      <c r="Y897" s="24">
        <v>1112425.6599999999</v>
      </c>
      <c r="Z897" s="24">
        <v>-2348539.33</v>
      </c>
      <c r="AA897" s="24">
        <f t="shared" si="13"/>
        <v>-4697078.66</v>
      </c>
    </row>
    <row r="898" spans="1:27" x14ac:dyDescent="0.35">
      <c r="A898" t="s">
        <v>69</v>
      </c>
      <c r="B898" t="s">
        <v>1971</v>
      </c>
      <c r="C898" t="s">
        <v>1972</v>
      </c>
      <c r="D898" t="s">
        <v>1975</v>
      </c>
      <c r="E898" t="s">
        <v>484</v>
      </c>
      <c r="F898" t="s">
        <v>551</v>
      </c>
      <c r="G898" t="s">
        <v>1970</v>
      </c>
      <c r="I898" t="s">
        <v>1981</v>
      </c>
      <c r="K898" s="24">
        <v>369959996.69999999</v>
      </c>
      <c r="L898" s="24">
        <v>122464756.69</v>
      </c>
      <c r="M898" s="24">
        <v>122464756.69</v>
      </c>
      <c r="N898" s="24">
        <v>56278.29</v>
      </c>
      <c r="O898" s="24">
        <v>15579600.66</v>
      </c>
      <c r="P898" s="24">
        <v>10454255.470000001</v>
      </c>
      <c r="Q898" s="24">
        <v>3246871.1</v>
      </c>
      <c r="R898" s="24">
        <v>5125345.1900000004</v>
      </c>
      <c r="S898" s="24">
        <v>497.75</v>
      </c>
      <c r="T898" s="24">
        <v>1732.45</v>
      </c>
      <c r="U898" s="24">
        <v>497.75</v>
      </c>
      <c r="V898" s="24">
        <v>-1234.7</v>
      </c>
      <c r="W898" s="24">
        <v>15580098.41</v>
      </c>
      <c r="X898" s="24">
        <v>10455987.92</v>
      </c>
      <c r="Y898" s="24">
        <v>3247368.85</v>
      </c>
      <c r="Z898" s="24">
        <v>5124110.49</v>
      </c>
      <c r="AA898" s="24">
        <f t="shared" si="13"/>
        <v>10248220.98</v>
      </c>
    </row>
    <row r="899" spans="1:27" x14ac:dyDescent="0.35">
      <c r="A899" t="s">
        <v>69</v>
      </c>
      <c r="B899" t="s">
        <v>1971</v>
      </c>
      <c r="C899" t="s">
        <v>1972</v>
      </c>
      <c r="D899" t="s">
        <v>1987</v>
      </c>
      <c r="E899" t="s">
        <v>32</v>
      </c>
      <c r="F899" t="s">
        <v>71</v>
      </c>
      <c r="G899" t="s">
        <v>1970</v>
      </c>
      <c r="I899" t="s">
        <v>1981</v>
      </c>
      <c r="K899" s="24">
        <v>1118350258</v>
      </c>
      <c r="L899" s="24">
        <v>373252420.73000002</v>
      </c>
      <c r="M899" s="24">
        <v>373252420.73000002</v>
      </c>
      <c r="N899" s="24">
        <v>49839416.390000001</v>
      </c>
      <c r="O899" s="24">
        <v>31469866.5</v>
      </c>
      <c r="P899" s="24">
        <v>58804365.100000001</v>
      </c>
      <c r="Q899" s="24">
        <v>3781539.07</v>
      </c>
      <c r="R899" s="24">
        <v>-27334498.600000001</v>
      </c>
      <c r="S899" s="24">
        <v>4929478.12</v>
      </c>
      <c r="T899" s="24">
        <v>26808.38</v>
      </c>
      <c r="U899" s="24">
        <v>368378.94</v>
      </c>
      <c r="V899" s="24">
        <v>4902669.74</v>
      </c>
      <c r="W899" s="24">
        <v>36399344.619999997</v>
      </c>
      <c r="X899" s="24">
        <v>58831173.479999997</v>
      </c>
      <c r="Y899" s="24">
        <v>4149918.01</v>
      </c>
      <c r="Z899" s="24">
        <v>-22431828.859999999</v>
      </c>
      <c r="AA899" s="24">
        <f t="shared" ref="AA899:AA962" si="14">R899+V899+Z899</f>
        <v>-44863657.719999999</v>
      </c>
    </row>
    <row r="900" spans="1:27" x14ac:dyDescent="0.35">
      <c r="A900" t="s">
        <v>69</v>
      </c>
      <c r="B900" t="s">
        <v>1971</v>
      </c>
      <c r="C900" t="s">
        <v>1972</v>
      </c>
      <c r="D900" t="s">
        <v>1987</v>
      </c>
      <c r="E900" t="s">
        <v>32</v>
      </c>
      <c r="F900" t="s">
        <v>72</v>
      </c>
      <c r="G900" t="s">
        <v>1970</v>
      </c>
      <c r="I900" t="s">
        <v>1981</v>
      </c>
      <c r="K900" s="24">
        <v>121408757.90000001</v>
      </c>
      <c r="L900" s="24">
        <v>41408141.549999997</v>
      </c>
      <c r="M900" s="24">
        <v>41408141.549999997</v>
      </c>
      <c r="N900" s="24">
        <v>10545.44</v>
      </c>
      <c r="O900" s="24">
        <v>1293406.7</v>
      </c>
      <c r="P900" s="24">
        <v>2857192.76</v>
      </c>
      <c r="Q900" s="24">
        <v>629450.06000000006</v>
      </c>
      <c r="R900" s="24">
        <v>-1563786.06</v>
      </c>
      <c r="S900" s="24">
        <v>54.57</v>
      </c>
      <c r="T900" s="24">
        <v>0</v>
      </c>
      <c r="U900" s="24">
        <v>54.57</v>
      </c>
      <c r="V900" s="24">
        <v>54.57</v>
      </c>
      <c r="W900" s="24">
        <v>1293461.27</v>
      </c>
      <c r="X900" s="24">
        <v>2857192.76</v>
      </c>
      <c r="Y900" s="24">
        <v>629504.63</v>
      </c>
      <c r="Z900" s="24">
        <v>-1563731.49</v>
      </c>
      <c r="AA900" s="24">
        <f t="shared" si="14"/>
        <v>-3127462.98</v>
      </c>
    </row>
    <row r="901" spans="1:27" x14ac:dyDescent="0.35">
      <c r="A901" t="s">
        <v>69</v>
      </c>
      <c r="B901" t="s">
        <v>1971</v>
      </c>
      <c r="C901" t="s">
        <v>1968</v>
      </c>
      <c r="D901" t="s">
        <v>1978</v>
      </c>
      <c r="E901" t="s">
        <v>1026</v>
      </c>
      <c r="F901" t="s">
        <v>1092</v>
      </c>
      <c r="G901" t="s">
        <v>1988</v>
      </c>
      <c r="K901" s="24">
        <v>0</v>
      </c>
      <c r="L901" s="24">
        <v>0</v>
      </c>
      <c r="M901" s="24">
        <v>0</v>
      </c>
      <c r="N901" s="24">
        <v>0</v>
      </c>
      <c r="O901" s="24">
        <v>0</v>
      </c>
      <c r="P901" s="24">
        <v>0</v>
      </c>
      <c r="Q901" s="24">
        <v>0</v>
      </c>
      <c r="R901" s="24">
        <v>0</v>
      </c>
      <c r="S901" s="24">
        <v>34440962.799999997</v>
      </c>
      <c r="T901" s="24">
        <v>31813306.57</v>
      </c>
      <c r="U901" s="24">
        <v>12376491.210000001</v>
      </c>
      <c r="V901" s="24">
        <v>2627656.23</v>
      </c>
      <c r="W901" s="24">
        <v>0</v>
      </c>
      <c r="X901" s="24">
        <v>0</v>
      </c>
      <c r="Y901" s="24">
        <v>0</v>
      </c>
      <c r="Z901" s="24">
        <v>0</v>
      </c>
      <c r="AA901" s="24">
        <f t="shared" si="14"/>
        <v>2627656.23</v>
      </c>
    </row>
    <row r="902" spans="1:27" x14ac:dyDescent="0.35">
      <c r="A902" t="s">
        <v>69</v>
      </c>
      <c r="B902" t="s">
        <v>1971</v>
      </c>
      <c r="C902" t="s">
        <v>1972</v>
      </c>
      <c r="D902" t="s">
        <v>1982</v>
      </c>
      <c r="E902" t="s">
        <v>597</v>
      </c>
      <c r="F902" t="s">
        <v>739</v>
      </c>
      <c r="G902" t="s">
        <v>1988</v>
      </c>
      <c r="I902" t="s">
        <v>1981</v>
      </c>
      <c r="K902" s="24">
        <v>63956071.920000002</v>
      </c>
      <c r="L902" s="24">
        <v>21313051.120000001</v>
      </c>
      <c r="M902" s="24">
        <v>21313051.120000001</v>
      </c>
      <c r="N902" s="24">
        <v>0</v>
      </c>
      <c r="O902" s="24">
        <v>1210465.27</v>
      </c>
      <c r="P902" s="24">
        <v>2452748.7000000002</v>
      </c>
      <c r="Q902" s="24">
        <v>86204.28</v>
      </c>
      <c r="R902" s="24">
        <v>-1242283.43</v>
      </c>
      <c r="S902" s="24">
        <v>0</v>
      </c>
      <c r="T902" s="24">
        <v>1314003.43</v>
      </c>
      <c r="U902" s="24">
        <v>0</v>
      </c>
      <c r="V902" s="24">
        <v>-1314003.43</v>
      </c>
      <c r="W902" s="24">
        <v>1210465.27</v>
      </c>
      <c r="X902" s="24">
        <v>3766752.13</v>
      </c>
      <c r="Y902" s="24">
        <v>86204.28</v>
      </c>
      <c r="Z902" s="24">
        <v>-2556286.86</v>
      </c>
      <c r="AA902" s="24">
        <f t="shared" si="14"/>
        <v>-5112573.72</v>
      </c>
    </row>
    <row r="903" spans="1:27" x14ac:dyDescent="0.35">
      <c r="A903" t="s">
        <v>69</v>
      </c>
      <c r="B903" t="s">
        <v>1971</v>
      </c>
      <c r="C903" t="s">
        <v>1968</v>
      </c>
      <c r="D903" t="s">
        <v>1978</v>
      </c>
      <c r="E903" t="s">
        <v>1026</v>
      </c>
      <c r="F903" t="s">
        <v>1093</v>
      </c>
      <c r="G903" t="s">
        <v>1970</v>
      </c>
      <c r="K903" s="24">
        <v>0</v>
      </c>
      <c r="L903" s="24">
        <v>0</v>
      </c>
      <c r="M903" s="24">
        <v>0</v>
      </c>
      <c r="N903" s="24">
        <v>0</v>
      </c>
      <c r="O903" s="24">
        <v>0</v>
      </c>
      <c r="P903" s="24">
        <v>0</v>
      </c>
      <c r="Q903" s="24">
        <v>0</v>
      </c>
      <c r="R903" s="24">
        <v>0</v>
      </c>
      <c r="S903" s="24">
        <v>32634512.789999999</v>
      </c>
      <c r="T903" s="24">
        <v>47225894.469999999</v>
      </c>
      <c r="U903" s="24">
        <v>15344645.65</v>
      </c>
      <c r="V903" s="24">
        <v>-14591381.68</v>
      </c>
      <c r="W903" s="24">
        <v>0</v>
      </c>
      <c r="X903" s="24">
        <v>0</v>
      </c>
      <c r="Y903" s="24">
        <v>0</v>
      </c>
      <c r="Z903" s="24">
        <v>0</v>
      </c>
      <c r="AA903" s="24">
        <f t="shared" si="14"/>
        <v>-14591381.68</v>
      </c>
    </row>
    <row r="904" spans="1:27" x14ac:dyDescent="0.35">
      <c r="A904" t="s">
        <v>69</v>
      </c>
      <c r="B904" t="s">
        <v>1971</v>
      </c>
      <c r="C904" t="s">
        <v>1972</v>
      </c>
      <c r="D904" t="s">
        <v>1987</v>
      </c>
      <c r="E904" t="s">
        <v>32</v>
      </c>
      <c r="F904" t="s">
        <v>73</v>
      </c>
      <c r="G904" t="s">
        <v>1970</v>
      </c>
      <c r="I904" t="s">
        <v>1981</v>
      </c>
      <c r="K904" s="24">
        <v>0</v>
      </c>
      <c r="L904" s="24">
        <v>0</v>
      </c>
      <c r="M904" s="24">
        <v>0</v>
      </c>
      <c r="N904" s="24">
        <v>0</v>
      </c>
      <c r="O904" s="24">
        <v>140242.17000000001</v>
      </c>
      <c r="P904" s="24">
        <v>443004.51</v>
      </c>
      <c r="Q904" s="24">
        <v>129462.9</v>
      </c>
      <c r="R904" s="24">
        <v>-302762.34000000003</v>
      </c>
      <c r="S904" s="24">
        <v>5133.6099999999997</v>
      </c>
      <c r="T904" s="24">
        <v>3004.87</v>
      </c>
      <c r="U904" s="24">
        <v>5133.6099999999997</v>
      </c>
      <c r="V904" s="24">
        <v>2128.7399999999998</v>
      </c>
      <c r="W904" s="24">
        <v>145375.78</v>
      </c>
      <c r="X904" s="24">
        <v>446009.38</v>
      </c>
      <c r="Y904" s="24">
        <v>134596.51</v>
      </c>
      <c r="Z904" s="24">
        <v>-300633.59999999998</v>
      </c>
      <c r="AA904" s="24">
        <f t="shared" si="14"/>
        <v>-601267.19999999995</v>
      </c>
    </row>
    <row r="905" spans="1:27" x14ac:dyDescent="0.35">
      <c r="A905" t="s">
        <v>69</v>
      </c>
      <c r="B905" t="s">
        <v>1971</v>
      </c>
      <c r="C905" t="s">
        <v>1972</v>
      </c>
      <c r="D905" t="s">
        <v>1987</v>
      </c>
      <c r="E905" t="s">
        <v>32</v>
      </c>
      <c r="F905" t="s">
        <v>74</v>
      </c>
      <c r="G905" t="s">
        <v>1988</v>
      </c>
      <c r="K905" s="24">
        <v>0</v>
      </c>
      <c r="L905" s="24">
        <v>0</v>
      </c>
      <c r="M905" s="24">
        <v>0</v>
      </c>
      <c r="N905" s="24">
        <v>0</v>
      </c>
      <c r="O905" s="24">
        <v>0</v>
      </c>
      <c r="P905" s="24">
        <v>0</v>
      </c>
      <c r="Q905" s="24">
        <v>0</v>
      </c>
      <c r="R905" s="24">
        <v>0</v>
      </c>
      <c r="S905" s="24">
        <v>11764151.189999999</v>
      </c>
      <c r="T905" s="24">
        <v>13044232.970000001</v>
      </c>
      <c r="U905" s="24">
        <v>3713313.02</v>
      </c>
      <c r="V905" s="24">
        <v>-1280081.78</v>
      </c>
      <c r="W905" s="24">
        <v>0</v>
      </c>
      <c r="X905" s="24">
        <v>0</v>
      </c>
      <c r="Y905" s="24">
        <v>0</v>
      </c>
      <c r="Z905" s="24">
        <v>0</v>
      </c>
      <c r="AA905" s="24">
        <f t="shared" si="14"/>
        <v>-1280081.78</v>
      </c>
    </row>
    <row r="906" spans="1:27" x14ac:dyDescent="0.35">
      <c r="A906" t="s">
        <v>75</v>
      </c>
      <c r="B906" t="s">
        <v>1971</v>
      </c>
      <c r="C906" t="s">
        <v>1968</v>
      </c>
      <c r="D906" t="s">
        <v>1978</v>
      </c>
      <c r="E906" t="s">
        <v>1026</v>
      </c>
      <c r="F906" t="s">
        <v>1094</v>
      </c>
      <c r="G906" t="s">
        <v>1970</v>
      </c>
      <c r="H906" t="s">
        <v>1984</v>
      </c>
      <c r="J906" t="s">
        <v>1985</v>
      </c>
      <c r="K906" s="24">
        <v>703257032.61000001</v>
      </c>
      <c r="L906" s="24">
        <v>491153083.41000003</v>
      </c>
      <c r="M906" s="24">
        <v>703257032.61000001</v>
      </c>
      <c r="N906" s="24">
        <v>582296823</v>
      </c>
      <c r="O906" s="24">
        <v>4359490.87</v>
      </c>
      <c r="P906" s="24">
        <v>6418235.4400000004</v>
      </c>
      <c r="Q906" s="24">
        <v>0</v>
      </c>
      <c r="R906" s="24">
        <v>-2058744.57</v>
      </c>
      <c r="S906" s="24">
        <v>27562772.609999999</v>
      </c>
      <c r="T906" s="24">
        <v>62309177.43</v>
      </c>
      <c r="U906" s="24">
        <v>0</v>
      </c>
      <c r="V906" s="24">
        <v>-34746404.82</v>
      </c>
      <c r="W906" s="24">
        <v>0</v>
      </c>
      <c r="X906" s="24">
        <v>0</v>
      </c>
      <c r="Y906" s="24">
        <v>0</v>
      </c>
      <c r="Z906" s="24">
        <v>0</v>
      </c>
      <c r="AA906" s="24">
        <f t="shared" si="14"/>
        <v>-36805149.390000001</v>
      </c>
    </row>
    <row r="907" spans="1:27" x14ac:dyDescent="0.35">
      <c r="A907" t="s">
        <v>75</v>
      </c>
      <c r="B907" t="s">
        <v>1971</v>
      </c>
      <c r="C907" t="s">
        <v>1976</v>
      </c>
      <c r="D907" t="s">
        <v>1989</v>
      </c>
      <c r="E907" t="s">
        <v>1305</v>
      </c>
      <c r="F907" t="s">
        <v>1327</v>
      </c>
      <c r="G907" t="s">
        <v>1970</v>
      </c>
      <c r="H907" t="s">
        <v>1984</v>
      </c>
      <c r="J907" t="s">
        <v>1985</v>
      </c>
      <c r="K907" s="24">
        <v>2829770612.4499998</v>
      </c>
      <c r="L907" s="24">
        <v>2709018170.4499998</v>
      </c>
      <c r="M907" s="24">
        <v>2829770612.4499998</v>
      </c>
      <c r="N907" s="24">
        <v>8489311.8399999999</v>
      </c>
      <c r="O907" s="24">
        <v>558517592.83000004</v>
      </c>
      <c r="P907" s="24">
        <v>396019319.23000002</v>
      </c>
      <c r="Q907" s="24">
        <v>33890241.299999997</v>
      </c>
      <c r="R907" s="24">
        <v>162498273.59999999</v>
      </c>
      <c r="S907" s="24">
        <v>71842108.989999995</v>
      </c>
      <c r="T907" s="24">
        <v>13396470.18</v>
      </c>
      <c r="U907" s="24">
        <v>2503921.0699999998</v>
      </c>
      <c r="V907" s="24">
        <v>58445638.810000002</v>
      </c>
      <c r="W907" s="24">
        <v>0</v>
      </c>
      <c r="X907" s="24">
        <v>0</v>
      </c>
      <c r="Y907" s="24">
        <v>0</v>
      </c>
      <c r="Z907" s="24">
        <v>0</v>
      </c>
      <c r="AA907" s="24">
        <f t="shared" si="14"/>
        <v>220943912.41</v>
      </c>
    </row>
    <row r="908" spans="1:27" x14ac:dyDescent="0.35">
      <c r="A908" t="s">
        <v>75</v>
      </c>
      <c r="B908" t="s">
        <v>1971</v>
      </c>
      <c r="C908" t="s">
        <v>1972</v>
      </c>
      <c r="D908" t="s">
        <v>1987</v>
      </c>
      <c r="E908" t="s">
        <v>32</v>
      </c>
      <c r="F908" t="s">
        <v>76</v>
      </c>
      <c r="G908" t="s">
        <v>1970</v>
      </c>
      <c r="H908" t="s">
        <v>1984</v>
      </c>
      <c r="I908" t="s">
        <v>1981</v>
      </c>
      <c r="J908" t="s">
        <v>1985</v>
      </c>
      <c r="K908" s="24">
        <v>331640579.73000002</v>
      </c>
      <c r="L908" s="24">
        <v>269974632.93000001</v>
      </c>
      <c r="M908" s="24">
        <v>269974632.93000001</v>
      </c>
      <c r="N908" s="24">
        <v>123701936.2</v>
      </c>
      <c r="O908" s="24">
        <v>797222.83</v>
      </c>
      <c r="P908" s="24">
        <v>18794562.079999998</v>
      </c>
      <c r="Q908" s="24">
        <v>0</v>
      </c>
      <c r="R908" s="24">
        <v>-17997339.25</v>
      </c>
      <c r="S908" s="24">
        <v>5360170.5</v>
      </c>
      <c r="T908" s="24">
        <v>107801965.95999999</v>
      </c>
      <c r="U908" s="24">
        <v>0</v>
      </c>
      <c r="V908" s="24">
        <v>-102441795.45999999</v>
      </c>
      <c r="W908" s="24">
        <v>6157393.3300000001</v>
      </c>
      <c r="X908" s="24">
        <v>126596528.04000001</v>
      </c>
      <c r="Y908" s="24">
        <v>0</v>
      </c>
      <c r="Z908" s="24">
        <v>-120439134.70999999</v>
      </c>
      <c r="AA908" s="24">
        <f t="shared" si="14"/>
        <v>-240878269.41999999</v>
      </c>
    </row>
    <row r="909" spans="1:27" x14ac:dyDescent="0.35">
      <c r="A909" t="s">
        <v>75</v>
      </c>
      <c r="B909" t="s">
        <v>1967</v>
      </c>
      <c r="C909" t="s">
        <v>1968</v>
      </c>
      <c r="D909" t="s">
        <v>1978</v>
      </c>
      <c r="E909" t="s">
        <v>1596</v>
      </c>
      <c r="F909" t="s">
        <v>1663</v>
      </c>
      <c r="G909" t="s">
        <v>1970</v>
      </c>
      <c r="H909" t="s">
        <v>1984</v>
      </c>
      <c r="K909" s="24">
        <v>59154112.899999999</v>
      </c>
      <c r="L909" s="24">
        <v>58551151.780000001</v>
      </c>
      <c r="M909" s="24">
        <v>59154112.899999999</v>
      </c>
      <c r="N909" s="24">
        <v>3904171.45</v>
      </c>
      <c r="O909" s="24">
        <v>3207775.01</v>
      </c>
      <c r="P909" s="24">
        <v>3013680.4</v>
      </c>
      <c r="Q909" s="24">
        <v>0</v>
      </c>
      <c r="R909" s="24">
        <v>194094.61</v>
      </c>
      <c r="S909" s="24">
        <v>309893.65999999997</v>
      </c>
      <c r="T909" s="24">
        <v>17902.419999999998</v>
      </c>
      <c r="U909" s="24">
        <v>0</v>
      </c>
      <c r="V909" s="24">
        <v>291991.24</v>
      </c>
      <c r="W909" s="24">
        <v>0</v>
      </c>
      <c r="X909" s="24">
        <v>0</v>
      </c>
      <c r="Y909" s="24">
        <v>0</v>
      </c>
      <c r="Z909" s="24">
        <v>0</v>
      </c>
      <c r="AA909" s="24">
        <f t="shared" si="14"/>
        <v>486085.85</v>
      </c>
    </row>
    <row r="910" spans="1:27" x14ac:dyDescent="0.35">
      <c r="A910" t="s">
        <v>75</v>
      </c>
      <c r="B910" t="s">
        <v>1971</v>
      </c>
      <c r="C910" t="s">
        <v>1976</v>
      </c>
      <c r="D910" t="s">
        <v>1977</v>
      </c>
      <c r="E910" t="s">
        <v>1357</v>
      </c>
      <c r="F910" t="s">
        <v>1376</v>
      </c>
      <c r="G910" t="s">
        <v>1970</v>
      </c>
      <c r="H910" t="s">
        <v>1984</v>
      </c>
      <c r="J910" t="s">
        <v>1985</v>
      </c>
      <c r="K910" s="24">
        <v>350319738.48000002</v>
      </c>
      <c r="L910" s="24">
        <v>350319738.48000002</v>
      </c>
      <c r="M910" s="24">
        <v>350319738.48000002</v>
      </c>
      <c r="N910" s="24">
        <v>299173056.69999999</v>
      </c>
      <c r="O910" s="24">
        <v>55479878.109999999</v>
      </c>
      <c r="P910" s="24">
        <v>43229688.990000002</v>
      </c>
      <c r="Q910" s="24">
        <v>0</v>
      </c>
      <c r="R910" s="24">
        <v>12250189.119999999</v>
      </c>
      <c r="S910" s="24">
        <v>205296493.66999999</v>
      </c>
      <c r="T910" s="24">
        <v>222983292.44999999</v>
      </c>
      <c r="U910" s="24">
        <v>0</v>
      </c>
      <c r="V910" s="24">
        <v>-17686798.780000001</v>
      </c>
      <c r="W910" s="24">
        <v>0</v>
      </c>
      <c r="X910" s="24">
        <v>0</v>
      </c>
      <c r="Y910" s="24">
        <v>0</v>
      </c>
      <c r="Z910" s="24">
        <v>0</v>
      </c>
      <c r="AA910" s="24">
        <f t="shared" si="14"/>
        <v>-5436609.660000002</v>
      </c>
    </row>
    <row r="911" spans="1:27" x14ac:dyDescent="0.35">
      <c r="A911" t="s">
        <v>75</v>
      </c>
      <c r="B911" t="s">
        <v>1971</v>
      </c>
      <c r="C911" t="s">
        <v>1972</v>
      </c>
      <c r="D911" t="s">
        <v>1982</v>
      </c>
      <c r="E911" t="s">
        <v>597</v>
      </c>
      <c r="F911" t="s">
        <v>740</v>
      </c>
      <c r="G911" t="s">
        <v>1970</v>
      </c>
      <c r="H911" t="s">
        <v>1984</v>
      </c>
      <c r="I911" t="s">
        <v>1981</v>
      </c>
      <c r="K911" s="24">
        <v>798060149.26999998</v>
      </c>
      <c r="L911" s="24">
        <v>761820827.64999998</v>
      </c>
      <c r="M911" s="24">
        <v>761820827.64999998</v>
      </c>
      <c r="N911" s="24">
        <v>607323773.60000002</v>
      </c>
      <c r="O911" s="24">
        <v>10188012.82</v>
      </c>
      <c r="P911" s="24">
        <v>25641629.629999999</v>
      </c>
      <c r="Q911" s="24">
        <v>0</v>
      </c>
      <c r="R911" s="24">
        <v>-15453616.810000001</v>
      </c>
      <c r="S911" s="24">
        <v>15847811.23</v>
      </c>
      <c r="T911" s="24">
        <v>156323799.63999999</v>
      </c>
      <c r="U911" s="24">
        <v>0</v>
      </c>
      <c r="V911" s="24">
        <v>-140475988.41</v>
      </c>
      <c r="W911" s="24">
        <v>26035824.050000001</v>
      </c>
      <c r="X911" s="24">
        <v>181965429.27000001</v>
      </c>
      <c r="Y911" s="24">
        <v>0</v>
      </c>
      <c r="Z911" s="24">
        <v>-155929605.22</v>
      </c>
      <c r="AA911" s="24">
        <f t="shared" si="14"/>
        <v>-311859210.44</v>
      </c>
    </row>
    <row r="912" spans="1:27" x14ac:dyDescent="0.35">
      <c r="A912" t="s">
        <v>77</v>
      </c>
      <c r="B912" t="s">
        <v>1971</v>
      </c>
      <c r="C912" t="s">
        <v>1972</v>
      </c>
      <c r="D912" t="s">
        <v>1982</v>
      </c>
      <c r="E912" t="s">
        <v>597</v>
      </c>
      <c r="F912" t="s">
        <v>741</v>
      </c>
      <c r="G912" t="s">
        <v>1988</v>
      </c>
      <c r="H912" t="s">
        <v>1984</v>
      </c>
      <c r="J912" t="s">
        <v>1985</v>
      </c>
      <c r="K912" s="24">
        <v>2248766406</v>
      </c>
      <c r="L912" s="24">
        <v>1506185164.98</v>
      </c>
      <c r="M912" s="24">
        <v>2248766406</v>
      </c>
      <c r="N912" s="24">
        <v>0</v>
      </c>
      <c r="O912" s="24">
        <v>65052011.450000003</v>
      </c>
      <c r="P912" s="24">
        <v>131103558.98999999</v>
      </c>
      <c r="Q912" s="24">
        <v>0</v>
      </c>
      <c r="R912" s="24">
        <v>-66051547.539999999</v>
      </c>
      <c r="S912" s="24">
        <v>0</v>
      </c>
      <c r="T912" s="24">
        <v>0</v>
      </c>
      <c r="U912" s="24">
        <v>0</v>
      </c>
      <c r="V912" s="24">
        <v>0</v>
      </c>
      <c r="W912" s="24">
        <v>0</v>
      </c>
      <c r="X912" s="24">
        <v>0</v>
      </c>
      <c r="Y912" s="24">
        <v>0</v>
      </c>
      <c r="Z912" s="24">
        <v>0</v>
      </c>
      <c r="AA912" s="24">
        <f t="shared" si="14"/>
        <v>-66051547.539999999</v>
      </c>
    </row>
    <row r="913" spans="1:27" x14ac:dyDescent="0.35">
      <c r="A913" t="s">
        <v>77</v>
      </c>
      <c r="B913" t="s">
        <v>1967</v>
      </c>
      <c r="C913" t="s">
        <v>1968</v>
      </c>
      <c r="D913" t="s">
        <v>1978</v>
      </c>
      <c r="E913" t="s">
        <v>1596</v>
      </c>
      <c r="F913" t="s">
        <v>1471</v>
      </c>
      <c r="G913" t="s">
        <v>1988</v>
      </c>
      <c r="H913" t="s">
        <v>1984</v>
      </c>
      <c r="I913" t="s">
        <v>1981</v>
      </c>
      <c r="J913" t="s">
        <v>1985</v>
      </c>
      <c r="K913" s="24">
        <v>1436677647</v>
      </c>
      <c r="L913" s="24">
        <v>1436677647</v>
      </c>
      <c r="M913" s="24">
        <v>1436677647</v>
      </c>
      <c r="N913" s="24">
        <v>0</v>
      </c>
      <c r="O913" s="24">
        <v>107868545.48999999</v>
      </c>
      <c r="P913" s="24">
        <v>50713781.939999998</v>
      </c>
      <c r="Q913" s="24">
        <v>0</v>
      </c>
      <c r="R913" s="24">
        <v>57154763.549999997</v>
      </c>
      <c r="S913" s="24">
        <v>0</v>
      </c>
      <c r="T913" s="24">
        <v>0</v>
      </c>
      <c r="U913" s="24">
        <v>0</v>
      </c>
      <c r="V913" s="24">
        <v>0</v>
      </c>
      <c r="W913" s="24">
        <v>107868545.48999999</v>
      </c>
      <c r="X913" s="24">
        <v>50713781.939999998</v>
      </c>
      <c r="Y913" s="24">
        <v>0</v>
      </c>
      <c r="Z913" s="24">
        <v>57154763.549999997</v>
      </c>
      <c r="AA913" s="24">
        <f t="shared" si="14"/>
        <v>114309527.09999999</v>
      </c>
    </row>
    <row r="914" spans="1:27" x14ac:dyDescent="0.35">
      <c r="A914" t="s">
        <v>77</v>
      </c>
      <c r="B914" t="s">
        <v>1971</v>
      </c>
      <c r="C914" t="s">
        <v>1968</v>
      </c>
      <c r="D914" t="s">
        <v>1983</v>
      </c>
      <c r="E914" t="s">
        <v>1199</v>
      </c>
      <c r="F914" t="s">
        <v>1204</v>
      </c>
      <c r="G914" t="s">
        <v>1988</v>
      </c>
      <c r="H914" t="s">
        <v>1984</v>
      </c>
      <c r="K914" s="24">
        <v>2700238861</v>
      </c>
      <c r="L914" s="24">
        <v>2700238861</v>
      </c>
      <c r="M914" s="24">
        <v>2700238861</v>
      </c>
      <c r="N914" s="24">
        <v>0</v>
      </c>
      <c r="O914" s="24">
        <v>45405425.880000003</v>
      </c>
      <c r="P914" s="24">
        <v>102359645.56999999</v>
      </c>
      <c r="Q914" s="24">
        <v>0</v>
      </c>
      <c r="R914" s="24">
        <v>-56954219.689999998</v>
      </c>
      <c r="S914" s="24">
        <v>0</v>
      </c>
      <c r="T914" s="24">
        <v>0</v>
      </c>
      <c r="U914" s="24">
        <v>0</v>
      </c>
      <c r="V914" s="24">
        <v>0</v>
      </c>
      <c r="W914" s="24">
        <v>0</v>
      </c>
      <c r="X914" s="24">
        <v>0</v>
      </c>
      <c r="Y914" s="24">
        <v>0</v>
      </c>
      <c r="Z914" s="24">
        <v>0</v>
      </c>
      <c r="AA914" s="24">
        <f t="shared" si="14"/>
        <v>-56954219.689999998</v>
      </c>
    </row>
    <row r="915" spans="1:27" x14ac:dyDescent="0.35">
      <c r="A915" t="s">
        <v>77</v>
      </c>
      <c r="B915" t="s">
        <v>1971</v>
      </c>
      <c r="C915" t="s">
        <v>1976</v>
      </c>
      <c r="D915" t="s">
        <v>1980</v>
      </c>
      <c r="E915" t="s">
        <v>1234</v>
      </c>
      <c r="F915" t="s">
        <v>1268</v>
      </c>
      <c r="G915" t="s">
        <v>1988</v>
      </c>
      <c r="H915" t="s">
        <v>1984</v>
      </c>
      <c r="J915" t="s">
        <v>1985</v>
      </c>
      <c r="K915" s="24">
        <v>4868894572</v>
      </c>
      <c r="L915" s="24">
        <v>4360026246.7399998</v>
      </c>
      <c r="M915" s="24">
        <v>4868894572</v>
      </c>
      <c r="N915" s="24">
        <v>0</v>
      </c>
      <c r="O915" s="24">
        <v>54877754.219999999</v>
      </c>
      <c r="P915" s="24">
        <v>150256300.97</v>
      </c>
      <c r="Q915" s="24">
        <v>0</v>
      </c>
      <c r="R915" s="24">
        <v>-95378546.75</v>
      </c>
      <c r="S915" s="24">
        <v>0</v>
      </c>
      <c r="T915" s="24">
        <v>0</v>
      </c>
      <c r="U915" s="24">
        <v>0</v>
      </c>
      <c r="V915" s="24">
        <v>0</v>
      </c>
      <c r="W915" s="24">
        <v>0</v>
      </c>
      <c r="X915" s="24">
        <v>0</v>
      </c>
      <c r="Y915" s="24">
        <v>0</v>
      </c>
      <c r="Z915" s="24">
        <v>0</v>
      </c>
      <c r="AA915" s="24">
        <f t="shared" si="14"/>
        <v>-95378546.75</v>
      </c>
    </row>
    <row r="916" spans="1:27" x14ac:dyDescent="0.35">
      <c r="A916" t="s">
        <v>77</v>
      </c>
      <c r="B916" t="s">
        <v>1971</v>
      </c>
      <c r="C916" t="s">
        <v>1976</v>
      </c>
      <c r="D916" t="s">
        <v>1989</v>
      </c>
      <c r="E916" t="s">
        <v>1305</v>
      </c>
      <c r="F916" t="s">
        <v>1328</v>
      </c>
      <c r="G916" t="s">
        <v>1988</v>
      </c>
      <c r="H916" t="s">
        <v>1984</v>
      </c>
      <c r="K916" s="24">
        <v>6137090384</v>
      </c>
      <c r="L916" s="24">
        <v>6136755967.9700003</v>
      </c>
      <c r="M916" s="24">
        <v>6137090384</v>
      </c>
      <c r="N916" s="24">
        <v>0</v>
      </c>
      <c r="O916" s="24">
        <v>2037591191.21</v>
      </c>
      <c r="P916" s="24">
        <v>1273654981.6700001</v>
      </c>
      <c r="Q916" s="24">
        <v>96414903.079999998</v>
      </c>
      <c r="R916" s="24">
        <v>763936209.53999996</v>
      </c>
      <c r="S916" s="24">
        <v>0</v>
      </c>
      <c r="T916" s="24">
        <v>0</v>
      </c>
      <c r="U916" s="24">
        <v>0</v>
      </c>
      <c r="V916" s="24">
        <v>0</v>
      </c>
      <c r="W916" s="24">
        <v>0</v>
      </c>
      <c r="X916" s="24">
        <v>0</v>
      </c>
      <c r="Y916" s="24">
        <v>0</v>
      </c>
      <c r="Z916" s="24">
        <v>0</v>
      </c>
      <c r="AA916" s="24">
        <f t="shared" si="14"/>
        <v>763936209.53999996</v>
      </c>
    </row>
    <row r="917" spans="1:27" x14ac:dyDescent="0.35">
      <c r="A917" t="s">
        <v>77</v>
      </c>
      <c r="B917" t="s">
        <v>1971</v>
      </c>
      <c r="C917" t="s">
        <v>1972</v>
      </c>
      <c r="D917" t="s">
        <v>1987</v>
      </c>
      <c r="E917" t="s">
        <v>32</v>
      </c>
      <c r="F917" t="s">
        <v>78</v>
      </c>
      <c r="G917" t="s">
        <v>1988</v>
      </c>
      <c r="H917" t="s">
        <v>1984</v>
      </c>
      <c r="K917" s="24">
        <v>1264134681</v>
      </c>
      <c r="L917" s="24">
        <v>1006299221.1</v>
      </c>
      <c r="M917" s="24">
        <v>1264134681</v>
      </c>
      <c r="N917" s="24">
        <v>0</v>
      </c>
      <c r="O917" s="24">
        <v>84635739.549999997</v>
      </c>
      <c r="P917" s="24">
        <v>37282326.100000001</v>
      </c>
      <c r="Q917" s="24">
        <v>0</v>
      </c>
      <c r="R917" s="24">
        <v>47353413.450000003</v>
      </c>
      <c r="S917" s="24">
        <v>0</v>
      </c>
      <c r="T917" s="24">
        <v>0</v>
      </c>
      <c r="U917" s="24">
        <v>0</v>
      </c>
      <c r="V917" s="24">
        <v>0</v>
      </c>
      <c r="W917" s="24">
        <v>0</v>
      </c>
      <c r="X917" s="24">
        <v>0</v>
      </c>
      <c r="Y917" s="24">
        <v>0</v>
      </c>
      <c r="Z917" s="24">
        <v>0</v>
      </c>
      <c r="AA917" s="24">
        <f t="shared" si="14"/>
        <v>47353413.450000003</v>
      </c>
    </row>
    <row r="918" spans="1:27" x14ac:dyDescent="0.35">
      <c r="A918" t="s">
        <v>77</v>
      </c>
      <c r="B918" t="s">
        <v>1971</v>
      </c>
      <c r="C918" t="s">
        <v>1976</v>
      </c>
      <c r="D918" t="s">
        <v>1977</v>
      </c>
      <c r="E918" t="s">
        <v>1357</v>
      </c>
      <c r="F918" t="s">
        <v>1377</v>
      </c>
      <c r="G918" t="s">
        <v>1988</v>
      </c>
      <c r="H918" t="s">
        <v>1984</v>
      </c>
      <c r="J918" t="s">
        <v>1985</v>
      </c>
      <c r="K918" s="24">
        <v>632285995.60000002</v>
      </c>
      <c r="L918" s="24">
        <v>632285995.60000002</v>
      </c>
      <c r="M918" s="24">
        <v>632285995.60000002</v>
      </c>
      <c r="N918" s="24">
        <v>0</v>
      </c>
      <c r="O918" s="24">
        <v>332273476.83999997</v>
      </c>
      <c r="P918" s="24">
        <v>402166891.26999998</v>
      </c>
      <c r="Q918" s="24">
        <v>12627391.640000001</v>
      </c>
      <c r="R918" s="24">
        <v>-69893414.430000007</v>
      </c>
      <c r="S918" s="24">
        <v>0</v>
      </c>
      <c r="T918" s="24">
        <v>0</v>
      </c>
      <c r="U918" s="24">
        <v>0</v>
      </c>
      <c r="V918" s="24">
        <v>0</v>
      </c>
      <c r="W918" s="24">
        <v>0</v>
      </c>
      <c r="X918" s="24">
        <v>0</v>
      </c>
      <c r="Y918" s="24">
        <v>0</v>
      </c>
      <c r="Z918" s="24">
        <v>0</v>
      </c>
      <c r="AA918" s="24">
        <f t="shared" si="14"/>
        <v>-69893414.430000007</v>
      </c>
    </row>
    <row r="919" spans="1:27" x14ac:dyDescent="0.35">
      <c r="A919" t="s">
        <v>77</v>
      </c>
      <c r="B919" t="s">
        <v>1971</v>
      </c>
      <c r="C919" t="s">
        <v>1968</v>
      </c>
      <c r="D919" t="s">
        <v>1978</v>
      </c>
      <c r="E919" t="s">
        <v>1026</v>
      </c>
      <c r="F919" t="s">
        <v>1095</v>
      </c>
      <c r="G919" t="s">
        <v>1988</v>
      </c>
      <c r="H919" t="s">
        <v>1984</v>
      </c>
      <c r="K919" s="24">
        <v>1633589913</v>
      </c>
      <c r="L919" s="24">
        <v>1633589913</v>
      </c>
      <c r="M919" s="24">
        <v>1633589913</v>
      </c>
      <c r="N919" s="24">
        <v>0</v>
      </c>
      <c r="O919" s="24">
        <v>21420926.530000001</v>
      </c>
      <c r="P919" s="24">
        <v>44390284.840000004</v>
      </c>
      <c r="Q919" s="24">
        <v>0</v>
      </c>
      <c r="R919" s="24">
        <v>-22969358.309999999</v>
      </c>
      <c r="S919" s="24">
        <v>0</v>
      </c>
      <c r="T919" s="24">
        <v>0</v>
      </c>
      <c r="U919" s="24">
        <v>0</v>
      </c>
      <c r="V919" s="24">
        <v>0</v>
      </c>
      <c r="W919" s="24">
        <v>0</v>
      </c>
      <c r="X919" s="24">
        <v>0</v>
      </c>
      <c r="Y919" s="24">
        <v>0</v>
      </c>
      <c r="Z919" s="24">
        <v>0</v>
      </c>
      <c r="AA919" s="24">
        <f t="shared" si="14"/>
        <v>-22969358.309999999</v>
      </c>
    </row>
    <row r="920" spans="1:27" x14ac:dyDescent="0.35">
      <c r="A920" t="s">
        <v>77</v>
      </c>
      <c r="B920" t="s">
        <v>1986</v>
      </c>
      <c r="C920" t="s">
        <v>1972</v>
      </c>
      <c r="D920" t="s">
        <v>1987</v>
      </c>
      <c r="E920" t="s">
        <v>1832</v>
      </c>
      <c r="F920" t="s">
        <v>1901</v>
      </c>
      <c r="G920" t="s">
        <v>1988</v>
      </c>
      <c r="H920" t="s">
        <v>1984</v>
      </c>
      <c r="K920" s="24">
        <v>845504687.20000005</v>
      </c>
      <c r="L920" s="24">
        <v>845504687.20000005</v>
      </c>
      <c r="M920" s="24">
        <v>845504687.20000005</v>
      </c>
      <c r="N920" s="24">
        <v>0</v>
      </c>
      <c r="O920" s="24">
        <v>32694057.260000002</v>
      </c>
      <c r="P920" s="24">
        <v>8030977.4500000002</v>
      </c>
      <c r="Q920" s="24">
        <v>702182.01</v>
      </c>
      <c r="R920" s="24">
        <v>24663079.809999999</v>
      </c>
      <c r="S920" s="24">
        <v>0</v>
      </c>
      <c r="T920" s="24">
        <v>0</v>
      </c>
      <c r="U920" s="24">
        <v>0</v>
      </c>
      <c r="V920" s="24">
        <v>0</v>
      </c>
      <c r="W920" s="24">
        <v>0</v>
      </c>
      <c r="X920" s="24">
        <v>0</v>
      </c>
      <c r="Y920" s="24">
        <v>0</v>
      </c>
      <c r="Z920" s="24">
        <v>0</v>
      </c>
      <c r="AA920" s="24">
        <f t="shared" si="14"/>
        <v>24663079.809999999</v>
      </c>
    </row>
    <row r="921" spans="1:27" x14ac:dyDescent="0.35">
      <c r="A921" t="s">
        <v>77</v>
      </c>
      <c r="B921" t="s">
        <v>1971</v>
      </c>
      <c r="C921" t="s">
        <v>1972</v>
      </c>
      <c r="D921" t="s">
        <v>1982</v>
      </c>
      <c r="E921" t="s">
        <v>597</v>
      </c>
      <c r="F921" t="s">
        <v>742</v>
      </c>
      <c r="G921" t="s">
        <v>1988</v>
      </c>
      <c r="K921" s="24">
        <v>9615579304</v>
      </c>
      <c r="L921" s="24">
        <v>8038646701.6999998</v>
      </c>
      <c r="M921" s="24">
        <v>9615579304</v>
      </c>
      <c r="N921" s="24">
        <v>0</v>
      </c>
      <c r="O921" s="24">
        <v>469883811.74000001</v>
      </c>
      <c r="P921" s="24">
        <v>210411125.88</v>
      </c>
      <c r="Q921" s="24">
        <v>0</v>
      </c>
      <c r="R921" s="24">
        <v>259472685.86000001</v>
      </c>
      <c r="S921" s="24">
        <v>0</v>
      </c>
      <c r="T921" s="24">
        <v>0</v>
      </c>
      <c r="U921" s="24">
        <v>0</v>
      </c>
      <c r="V921" s="24">
        <v>0</v>
      </c>
      <c r="W921" s="24">
        <v>0</v>
      </c>
      <c r="X921" s="24">
        <v>0</v>
      </c>
      <c r="Y921" s="24">
        <v>0</v>
      </c>
      <c r="Z921" s="24">
        <v>0</v>
      </c>
      <c r="AA921" s="24">
        <f t="shared" si="14"/>
        <v>259472685.86000001</v>
      </c>
    </row>
    <row r="922" spans="1:27" x14ac:dyDescent="0.35">
      <c r="A922" t="s">
        <v>77</v>
      </c>
      <c r="B922" t="s">
        <v>1986</v>
      </c>
      <c r="C922" t="s">
        <v>1972</v>
      </c>
      <c r="D922" t="s">
        <v>1987</v>
      </c>
      <c r="E922" t="s">
        <v>1832</v>
      </c>
      <c r="F922" t="s">
        <v>1902</v>
      </c>
      <c r="G922" t="s">
        <v>1988</v>
      </c>
      <c r="K922" s="24">
        <v>5872866034</v>
      </c>
      <c r="L922" s="24">
        <v>5544091394.25</v>
      </c>
      <c r="M922" s="24">
        <v>5872866034</v>
      </c>
      <c r="N922" s="24">
        <v>0</v>
      </c>
      <c r="O922" s="24">
        <v>303538964.74000001</v>
      </c>
      <c r="P922" s="24">
        <v>127455455.95999999</v>
      </c>
      <c r="Q922" s="24">
        <v>0</v>
      </c>
      <c r="R922" s="24">
        <v>176083508.78</v>
      </c>
      <c r="S922" s="24">
        <v>0</v>
      </c>
      <c r="T922" s="24">
        <v>0</v>
      </c>
      <c r="U922" s="24">
        <v>0</v>
      </c>
      <c r="V922" s="24">
        <v>0</v>
      </c>
      <c r="W922" s="24">
        <v>0</v>
      </c>
      <c r="X922" s="24">
        <v>0</v>
      </c>
      <c r="Y922" s="24">
        <v>0</v>
      </c>
      <c r="Z922" s="24">
        <v>0</v>
      </c>
      <c r="AA922" s="24">
        <f t="shared" si="14"/>
        <v>176083508.78</v>
      </c>
    </row>
    <row r="923" spans="1:27" x14ac:dyDescent="0.35">
      <c r="A923" t="s">
        <v>77</v>
      </c>
      <c r="B923" t="s">
        <v>1971</v>
      </c>
      <c r="C923" t="s">
        <v>1972</v>
      </c>
      <c r="D923" t="s">
        <v>1975</v>
      </c>
      <c r="E923" t="s">
        <v>484</v>
      </c>
      <c r="F923" t="s">
        <v>552</v>
      </c>
      <c r="G923" t="s">
        <v>1970</v>
      </c>
      <c r="K923" s="24">
        <v>170675783.90000001</v>
      </c>
      <c r="L923" s="24">
        <v>116925944.20999999</v>
      </c>
      <c r="M923" s="24">
        <v>170675783.90000001</v>
      </c>
      <c r="N923" s="24">
        <v>0</v>
      </c>
      <c r="O923" s="24">
        <v>12342754.59</v>
      </c>
      <c r="P923" s="24">
        <v>4601053.46</v>
      </c>
      <c r="Q923" s="24">
        <v>0</v>
      </c>
      <c r="R923" s="24">
        <v>7741701.1299999999</v>
      </c>
      <c r="S923" s="24">
        <v>0</v>
      </c>
      <c r="T923" s="24">
        <v>0</v>
      </c>
      <c r="U923" s="24">
        <v>0</v>
      </c>
      <c r="V923" s="24">
        <v>0</v>
      </c>
      <c r="W923" s="24">
        <v>0</v>
      </c>
      <c r="X923" s="24">
        <v>0</v>
      </c>
      <c r="Y923" s="24">
        <v>0</v>
      </c>
      <c r="Z923" s="24">
        <v>0</v>
      </c>
      <c r="AA923" s="24">
        <f t="shared" si="14"/>
        <v>7741701.1299999999</v>
      </c>
    </row>
    <row r="924" spans="1:27" x14ac:dyDescent="0.35">
      <c r="A924" t="s">
        <v>77</v>
      </c>
      <c r="B924" t="s">
        <v>1971</v>
      </c>
      <c r="C924" t="s">
        <v>1972</v>
      </c>
      <c r="D924" t="s">
        <v>1973</v>
      </c>
      <c r="E924" t="s">
        <v>307</v>
      </c>
      <c r="F924" t="s">
        <v>399</v>
      </c>
      <c r="G924" t="s">
        <v>1988</v>
      </c>
      <c r="K924" s="24">
        <v>4396278537</v>
      </c>
      <c r="L924" s="24">
        <v>2841147129.9000001</v>
      </c>
      <c r="M924" s="24">
        <v>4396278537</v>
      </c>
      <c r="N924" s="24">
        <v>0</v>
      </c>
      <c r="O924" s="24">
        <v>272586670.37</v>
      </c>
      <c r="P924" s="24">
        <v>210953503.24000001</v>
      </c>
      <c r="Q924" s="24">
        <v>0</v>
      </c>
      <c r="R924" s="24">
        <v>61633167.130000003</v>
      </c>
      <c r="S924" s="24">
        <v>0</v>
      </c>
      <c r="T924" s="24">
        <v>0</v>
      </c>
      <c r="U924" s="24">
        <v>0</v>
      </c>
      <c r="V924" s="24">
        <v>0</v>
      </c>
      <c r="W924" s="24">
        <v>0</v>
      </c>
      <c r="X924" s="24">
        <v>0</v>
      </c>
      <c r="Y924" s="24">
        <v>0</v>
      </c>
      <c r="Z924" s="24">
        <v>0</v>
      </c>
      <c r="AA924" s="24">
        <f t="shared" si="14"/>
        <v>61633167.130000003</v>
      </c>
    </row>
    <row r="925" spans="1:27" x14ac:dyDescent="0.35">
      <c r="A925" t="s">
        <v>77</v>
      </c>
      <c r="B925" t="s">
        <v>1986</v>
      </c>
      <c r="C925" t="s">
        <v>1968</v>
      </c>
      <c r="D925" t="s">
        <v>1978</v>
      </c>
      <c r="E925" t="s">
        <v>1935</v>
      </c>
      <c r="F925" t="s">
        <v>1942</v>
      </c>
      <c r="G925" t="s">
        <v>1988</v>
      </c>
      <c r="K925" s="24">
        <v>4118110457</v>
      </c>
      <c r="L925" s="24">
        <v>4118110457</v>
      </c>
      <c r="M925" s="24">
        <v>4118110457</v>
      </c>
      <c r="N925" s="24">
        <v>0</v>
      </c>
      <c r="O925" s="24">
        <v>216072204.22999999</v>
      </c>
      <c r="P925" s="24">
        <v>96943435.359999999</v>
      </c>
      <c r="Q925" s="24">
        <v>0</v>
      </c>
      <c r="R925" s="24">
        <v>119128768.87</v>
      </c>
      <c r="S925" s="24">
        <v>0</v>
      </c>
      <c r="T925" s="24">
        <v>0</v>
      </c>
      <c r="U925" s="24">
        <v>0</v>
      </c>
      <c r="V925" s="24">
        <v>0</v>
      </c>
      <c r="W925" s="24">
        <v>0</v>
      </c>
      <c r="X925" s="24">
        <v>0</v>
      </c>
      <c r="Y925" s="24">
        <v>0</v>
      </c>
      <c r="Z925" s="24">
        <v>0</v>
      </c>
      <c r="AA925" s="24">
        <f t="shared" si="14"/>
        <v>119128768.87</v>
      </c>
    </row>
    <row r="926" spans="1:27" x14ac:dyDescent="0.35">
      <c r="A926" t="s">
        <v>79</v>
      </c>
      <c r="B926" t="s">
        <v>1971</v>
      </c>
      <c r="C926" t="s">
        <v>1972</v>
      </c>
      <c r="D926" t="s">
        <v>1982</v>
      </c>
      <c r="E926" t="s">
        <v>597</v>
      </c>
      <c r="F926" t="s">
        <v>743</v>
      </c>
      <c r="G926" t="s">
        <v>1970</v>
      </c>
      <c r="H926" t="s">
        <v>1984</v>
      </c>
      <c r="I926" t="s">
        <v>1981</v>
      </c>
      <c r="K926" s="24">
        <v>0</v>
      </c>
      <c r="L926" s="24">
        <v>0</v>
      </c>
      <c r="M926" s="24">
        <v>0</v>
      </c>
      <c r="N926" s="24">
        <v>0</v>
      </c>
      <c r="O926" s="24">
        <v>0</v>
      </c>
      <c r="P926" s="24">
        <v>0</v>
      </c>
      <c r="Q926" s="24">
        <v>0</v>
      </c>
      <c r="R926" s="24">
        <v>0</v>
      </c>
      <c r="S926" s="24">
        <v>56367215.939999998</v>
      </c>
      <c r="T926" s="24">
        <v>16362821.77</v>
      </c>
      <c r="U926" s="24">
        <v>20779235.050000001</v>
      </c>
      <c r="V926" s="24">
        <v>40004394.170000002</v>
      </c>
      <c r="W926" s="24">
        <v>56367215.939999998</v>
      </c>
      <c r="X926" s="24">
        <v>16362821.77</v>
      </c>
      <c r="Y926" s="24">
        <v>20779235.050000001</v>
      </c>
      <c r="Z926" s="24">
        <v>40004394.170000002</v>
      </c>
      <c r="AA926" s="24">
        <f t="shared" si="14"/>
        <v>80008788.340000004</v>
      </c>
    </row>
    <row r="927" spans="1:27" x14ac:dyDescent="0.35">
      <c r="A927" t="s">
        <v>79</v>
      </c>
      <c r="B927" t="s">
        <v>1971</v>
      </c>
      <c r="C927" t="s">
        <v>1972</v>
      </c>
      <c r="D927" t="s">
        <v>1974</v>
      </c>
      <c r="E927" t="s">
        <v>128</v>
      </c>
      <c r="F927" t="s">
        <v>227</v>
      </c>
      <c r="G927" t="s">
        <v>1970</v>
      </c>
      <c r="H927" t="s">
        <v>1984</v>
      </c>
      <c r="I927" t="s">
        <v>1981</v>
      </c>
      <c r="K927" s="24">
        <v>0</v>
      </c>
      <c r="L927" s="24">
        <v>0</v>
      </c>
      <c r="M927" s="24">
        <v>0</v>
      </c>
      <c r="N927" s="24">
        <v>0</v>
      </c>
      <c r="O927" s="24">
        <v>0</v>
      </c>
      <c r="P927" s="24">
        <v>0</v>
      </c>
      <c r="Q927" s="24">
        <v>0</v>
      </c>
      <c r="R927" s="24">
        <v>0</v>
      </c>
      <c r="S927" s="24">
        <v>4656251.53</v>
      </c>
      <c r="T927" s="24">
        <v>9547764.3800000008</v>
      </c>
      <c r="U927" s="24">
        <v>4044412.15</v>
      </c>
      <c r="V927" s="24">
        <v>-4891512.8499999996</v>
      </c>
      <c r="W927" s="24">
        <v>4656251.53</v>
      </c>
      <c r="X927" s="24">
        <v>9547764.3800000008</v>
      </c>
      <c r="Y927" s="24">
        <v>4044412.15</v>
      </c>
      <c r="Z927" s="24">
        <v>-4891512.8499999996</v>
      </c>
      <c r="AA927" s="24">
        <f t="shared" si="14"/>
        <v>-9783025.6999999993</v>
      </c>
    </row>
    <row r="928" spans="1:27" x14ac:dyDescent="0.35">
      <c r="A928" t="s">
        <v>79</v>
      </c>
      <c r="B928" t="s">
        <v>1971</v>
      </c>
      <c r="C928" t="s">
        <v>1972</v>
      </c>
      <c r="D928" t="s">
        <v>1987</v>
      </c>
      <c r="E928" t="s">
        <v>32</v>
      </c>
      <c r="F928" t="s">
        <v>80</v>
      </c>
      <c r="G928" t="s">
        <v>1970</v>
      </c>
      <c r="H928" t="s">
        <v>1984</v>
      </c>
      <c r="I928" t="s">
        <v>1981</v>
      </c>
      <c r="K928" s="24">
        <v>0</v>
      </c>
      <c r="L928" s="24">
        <v>0</v>
      </c>
      <c r="M928" s="24">
        <v>0</v>
      </c>
      <c r="N928" s="24">
        <v>0</v>
      </c>
      <c r="O928" s="24">
        <v>43.78</v>
      </c>
      <c r="P928" s="24">
        <v>0</v>
      </c>
      <c r="Q928" s="24">
        <v>43.78</v>
      </c>
      <c r="R928" s="24">
        <v>43.78</v>
      </c>
      <c r="S928" s="24">
        <v>8971775.1199999992</v>
      </c>
      <c r="T928" s="24">
        <v>2967450.84</v>
      </c>
      <c r="U928" s="24">
        <v>2010601.14</v>
      </c>
      <c r="V928" s="24">
        <v>6004324.2800000003</v>
      </c>
      <c r="W928" s="24">
        <v>8971818.9000000004</v>
      </c>
      <c r="X928" s="24">
        <v>2967450.84</v>
      </c>
      <c r="Y928" s="24">
        <v>2010644.92</v>
      </c>
      <c r="Z928" s="24">
        <v>6004368.0599999996</v>
      </c>
      <c r="AA928" s="24">
        <f t="shared" si="14"/>
        <v>12008736.120000001</v>
      </c>
    </row>
    <row r="929" spans="1:27" x14ac:dyDescent="0.35">
      <c r="A929" t="s">
        <v>79</v>
      </c>
      <c r="B929" t="s">
        <v>1971</v>
      </c>
      <c r="C929" t="s">
        <v>1972</v>
      </c>
      <c r="D929" t="s">
        <v>1973</v>
      </c>
      <c r="E929" t="s">
        <v>307</v>
      </c>
      <c r="F929" t="s">
        <v>400</v>
      </c>
      <c r="G929" t="s">
        <v>1970</v>
      </c>
      <c r="H929" t="s">
        <v>1984</v>
      </c>
      <c r="I929" t="s">
        <v>1981</v>
      </c>
      <c r="K929" s="24">
        <v>0</v>
      </c>
      <c r="L929" s="24">
        <v>0</v>
      </c>
      <c r="M929" s="24">
        <v>0</v>
      </c>
      <c r="N929" s="24">
        <v>0</v>
      </c>
      <c r="O929" s="24">
        <v>0</v>
      </c>
      <c r="P929" s="24">
        <v>0</v>
      </c>
      <c r="Q929" s="24">
        <v>0</v>
      </c>
      <c r="R929" s="24">
        <v>0</v>
      </c>
      <c r="S929" s="24">
        <v>37816939.189999998</v>
      </c>
      <c r="T929" s="24">
        <v>18373499.710000001</v>
      </c>
      <c r="U929" s="24">
        <v>23975246.84</v>
      </c>
      <c r="V929" s="24">
        <v>19443439.48</v>
      </c>
      <c r="W929" s="24">
        <v>37816939.189999998</v>
      </c>
      <c r="X929" s="24">
        <v>18373499.710000001</v>
      </c>
      <c r="Y929" s="24">
        <v>23975246.84</v>
      </c>
      <c r="Z929" s="24">
        <v>19443439.48</v>
      </c>
      <c r="AA929" s="24">
        <f t="shared" si="14"/>
        <v>38886878.960000001</v>
      </c>
    </row>
    <row r="930" spans="1:27" x14ac:dyDescent="0.35">
      <c r="A930" t="s">
        <v>79</v>
      </c>
      <c r="B930" t="s">
        <v>1971</v>
      </c>
      <c r="C930" t="s">
        <v>1972</v>
      </c>
      <c r="D930" t="s">
        <v>1987</v>
      </c>
      <c r="E930" t="s">
        <v>32</v>
      </c>
      <c r="F930" t="s">
        <v>81</v>
      </c>
      <c r="G930" t="s">
        <v>1970</v>
      </c>
      <c r="K930" s="24">
        <v>0</v>
      </c>
      <c r="L930" s="24">
        <v>0</v>
      </c>
      <c r="M930" s="24">
        <v>0</v>
      </c>
      <c r="N930" s="24">
        <v>0</v>
      </c>
      <c r="O930" s="24">
        <v>3965233.02</v>
      </c>
      <c r="P930" s="24">
        <v>1985000</v>
      </c>
      <c r="Q930" s="24">
        <v>1513033.02</v>
      </c>
      <c r="R930" s="24">
        <v>1980233.02</v>
      </c>
      <c r="S930" s="24">
        <v>2756025.1</v>
      </c>
      <c r="T930" s="24">
        <v>2278255.2200000002</v>
      </c>
      <c r="U930" s="24">
        <v>85347.38</v>
      </c>
      <c r="V930" s="24">
        <v>477769.88</v>
      </c>
      <c r="W930" s="24">
        <v>0</v>
      </c>
      <c r="X930" s="24">
        <v>0</v>
      </c>
      <c r="Y930" s="24">
        <v>0</v>
      </c>
      <c r="Z930" s="24">
        <v>0</v>
      </c>
      <c r="AA930" s="24">
        <f t="shared" si="14"/>
        <v>2458002.9</v>
      </c>
    </row>
    <row r="931" spans="1:27" x14ac:dyDescent="0.35">
      <c r="A931" t="s">
        <v>79</v>
      </c>
      <c r="B931" t="s">
        <v>1971</v>
      </c>
      <c r="C931" t="s">
        <v>1972</v>
      </c>
      <c r="D931" t="s">
        <v>1982</v>
      </c>
      <c r="E931" t="s">
        <v>597</v>
      </c>
      <c r="F931" t="s">
        <v>744</v>
      </c>
      <c r="G931" t="s">
        <v>1970</v>
      </c>
      <c r="H931" t="s">
        <v>1984</v>
      </c>
      <c r="K931" s="24">
        <v>0</v>
      </c>
      <c r="L931" s="24">
        <v>0</v>
      </c>
      <c r="M931" s="24">
        <v>0</v>
      </c>
      <c r="N931" s="24">
        <v>0</v>
      </c>
      <c r="O931" s="24">
        <v>1656995.79</v>
      </c>
      <c r="P931" s="24">
        <v>0</v>
      </c>
      <c r="Q931" s="24">
        <v>1656995.79</v>
      </c>
      <c r="R931" s="24">
        <v>1656995.79</v>
      </c>
      <c r="S931" s="24">
        <v>0</v>
      </c>
      <c r="T931" s="24">
        <v>0</v>
      </c>
      <c r="U931" s="24">
        <v>0</v>
      </c>
      <c r="V931" s="24">
        <v>0</v>
      </c>
      <c r="W931" s="24">
        <v>0</v>
      </c>
      <c r="X931" s="24">
        <v>0</v>
      </c>
      <c r="Y931" s="24">
        <v>0</v>
      </c>
      <c r="Z931" s="24">
        <v>0</v>
      </c>
      <c r="AA931" s="24">
        <f t="shared" si="14"/>
        <v>1656995.79</v>
      </c>
    </row>
    <row r="932" spans="1:27" x14ac:dyDescent="0.35">
      <c r="A932" t="s">
        <v>79</v>
      </c>
      <c r="B932" t="s">
        <v>1967</v>
      </c>
      <c r="C932" t="s">
        <v>1968</v>
      </c>
      <c r="D932" t="s">
        <v>1978</v>
      </c>
      <c r="E932" t="s">
        <v>1596</v>
      </c>
      <c r="F932" t="s">
        <v>1664</v>
      </c>
      <c r="G932" t="s">
        <v>1970</v>
      </c>
      <c r="K932" s="24">
        <v>0</v>
      </c>
      <c r="L932" s="24">
        <v>0</v>
      </c>
      <c r="M932" s="24">
        <v>0</v>
      </c>
      <c r="N932" s="24">
        <v>0</v>
      </c>
      <c r="O932" s="24">
        <v>0</v>
      </c>
      <c r="P932" s="24">
        <v>145272.67000000001</v>
      </c>
      <c r="Q932" s="24">
        <v>0</v>
      </c>
      <c r="R932" s="24">
        <v>-145272.67000000001</v>
      </c>
      <c r="S932" s="24">
        <v>165436.26999999999</v>
      </c>
      <c r="T932" s="24">
        <v>310905.7</v>
      </c>
      <c r="U932" s="24">
        <v>0</v>
      </c>
      <c r="V932" s="24">
        <v>-145469.43</v>
      </c>
      <c r="W932" s="24">
        <v>0</v>
      </c>
      <c r="X932" s="24">
        <v>0</v>
      </c>
      <c r="Y932" s="24">
        <v>0</v>
      </c>
      <c r="Z932" s="24">
        <v>0</v>
      </c>
      <c r="AA932" s="24">
        <f t="shared" si="14"/>
        <v>-290742.09999999998</v>
      </c>
    </row>
    <row r="933" spans="1:27" x14ac:dyDescent="0.35">
      <c r="A933" t="s">
        <v>79</v>
      </c>
      <c r="B933" t="s">
        <v>1971</v>
      </c>
      <c r="C933" t="s">
        <v>1972</v>
      </c>
      <c r="D933" t="s">
        <v>1982</v>
      </c>
      <c r="E933" t="s">
        <v>597</v>
      </c>
      <c r="F933" t="s">
        <v>745</v>
      </c>
      <c r="G933" t="s">
        <v>1970</v>
      </c>
      <c r="K933" s="24">
        <v>0</v>
      </c>
      <c r="L933" s="24">
        <v>0</v>
      </c>
      <c r="M933" s="24">
        <v>0</v>
      </c>
      <c r="N933" s="24">
        <v>0</v>
      </c>
      <c r="O933" s="24">
        <v>45204.9</v>
      </c>
      <c r="P933" s="24">
        <v>4500</v>
      </c>
      <c r="Q933" s="24">
        <v>42204.9</v>
      </c>
      <c r="R933" s="24">
        <v>40704.9</v>
      </c>
      <c r="S933" s="24">
        <v>593872.17000000004</v>
      </c>
      <c r="T933" s="24">
        <v>3166228.69</v>
      </c>
      <c r="U933" s="24">
        <v>163159.37</v>
      </c>
      <c r="V933" s="24">
        <v>-2572356.52</v>
      </c>
      <c r="W933" s="24">
        <v>0</v>
      </c>
      <c r="X933" s="24">
        <v>0</v>
      </c>
      <c r="Y933" s="24">
        <v>0</v>
      </c>
      <c r="Z933" s="24">
        <v>0</v>
      </c>
      <c r="AA933" s="24">
        <f t="shared" si="14"/>
        <v>-2531651.62</v>
      </c>
    </row>
    <row r="934" spans="1:27" x14ac:dyDescent="0.35">
      <c r="A934" t="s">
        <v>79</v>
      </c>
      <c r="B934" t="s">
        <v>1986</v>
      </c>
      <c r="C934" t="s">
        <v>1972</v>
      </c>
      <c r="D934" t="s">
        <v>1987</v>
      </c>
      <c r="E934" t="s">
        <v>1832</v>
      </c>
      <c r="F934" t="s">
        <v>1903</v>
      </c>
      <c r="G934" t="s">
        <v>1970</v>
      </c>
      <c r="K934" s="24">
        <v>0</v>
      </c>
      <c r="L934" s="24">
        <v>0</v>
      </c>
      <c r="M934" s="24">
        <v>0</v>
      </c>
      <c r="N934" s="24">
        <v>0</v>
      </c>
      <c r="O934" s="24">
        <v>1900603</v>
      </c>
      <c r="P934" s="24">
        <v>1273570.82</v>
      </c>
      <c r="Q934" s="24">
        <v>0</v>
      </c>
      <c r="R934" s="24">
        <v>627032.18000000005</v>
      </c>
      <c r="S934" s="24">
        <v>3397382.86</v>
      </c>
      <c r="T934" s="24">
        <v>1617056.52</v>
      </c>
      <c r="U934" s="24">
        <v>0</v>
      </c>
      <c r="V934" s="24">
        <v>1780326.34</v>
      </c>
      <c r="W934" s="24">
        <v>0</v>
      </c>
      <c r="X934" s="24">
        <v>0</v>
      </c>
      <c r="Y934" s="24">
        <v>0</v>
      </c>
      <c r="Z934" s="24">
        <v>0</v>
      </c>
      <c r="AA934" s="24">
        <f t="shared" si="14"/>
        <v>2407358.52</v>
      </c>
    </row>
    <row r="935" spans="1:27" x14ac:dyDescent="0.35">
      <c r="A935" t="s">
        <v>79</v>
      </c>
      <c r="B935" t="s">
        <v>1986</v>
      </c>
      <c r="C935" t="s">
        <v>1972</v>
      </c>
      <c r="D935" t="s">
        <v>1987</v>
      </c>
      <c r="E935" t="s">
        <v>1832</v>
      </c>
      <c r="F935" t="s">
        <v>1472</v>
      </c>
      <c r="G935" t="s">
        <v>1970</v>
      </c>
      <c r="I935" t="s">
        <v>1981</v>
      </c>
      <c r="K935" s="24">
        <v>0</v>
      </c>
      <c r="L935" s="24">
        <v>0</v>
      </c>
      <c r="M935" s="24">
        <v>0</v>
      </c>
      <c r="N935" s="24">
        <v>0</v>
      </c>
      <c r="O935" s="24">
        <v>354671.89</v>
      </c>
      <c r="P935" s="24">
        <v>2052897.3</v>
      </c>
      <c r="Q935" s="24">
        <v>0</v>
      </c>
      <c r="R935" s="24">
        <v>-1698225.41</v>
      </c>
      <c r="S935" s="24">
        <v>479515.37</v>
      </c>
      <c r="T935" s="24">
        <v>2247618.5099999998</v>
      </c>
      <c r="U935" s="24">
        <v>0</v>
      </c>
      <c r="V935" s="24">
        <v>-1768103.14</v>
      </c>
      <c r="W935" s="24">
        <v>834187.26</v>
      </c>
      <c r="X935" s="24">
        <v>4300515.8099999996</v>
      </c>
      <c r="Y935" s="24">
        <v>0</v>
      </c>
      <c r="Z935" s="24">
        <v>-3466328.55</v>
      </c>
      <c r="AA935" s="24">
        <f t="shared" si="14"/>
        <v>-6932657.0999999996</v>
      </c>
    </row>
    <row r="936" spans="1:27" x14ac:dyDescent="0.35">
      <c r="A936" t="s">
        <v>79</v>
      </c>
      <c r="B936" t="s">
        <v>1967</v>
      </c>
      <c r="C936" t="s">
        <v>1972</v>
      </c>
      <c r="D936" t="s">
        <v>1987</v>
      </c>
      <c r="E936" t="s">
        <v>1544</v>
      </c>
      <c r="F936" t="s">
        <v>1576</v>
      </c>
      <c r="G936" t="s">
        <v>1970</v>
      </c>
      <c r="K936" s="24">
        <v>0</v>
      </c>
      <c r="L936" s="24">
        <v>0</v>
      </c>
      <c r="M936" s="24">
        <v>0</v>
      </c>
      <c r="N936" s="24">
        <v>0</v>
      </c>
      <c r="O936" s="24">
        <v>101920.68</v>
      </c>
      <c r="P936" s="24">
        <v>24000</v>
      </c>
      <c r="Q936" s="24">
        <v>32970.92</v>
      </c>
      <c r="R936" s="24">
        <v>77920.679999999993</v>
      </c>
      <c r="S936" s="24">
        <v>37346029.439999998</v>
      </c>
      <c r="T936" s="24">
        <v>51829454.289999999</v>
      </c>
      <c r="U936" s="24">
        <v>4158319.1</v>
      </c>
      <c r="V936" s="24">
        <v>-14483424.85</v>
      </c>
      <c r="W936" s="24">
        <v>0</v>
      </c>
      <c r="X936" s="24">
        <v>0</v>
      </c>
      <c r="Y936" s="24">
        <v>0</v>
      </c>
      <c r="Z936" s="24">
        <v>0</v>
      </c>
      <c r="AA936" s="24">
        <f t="shared" si="14"/>
        <v>-14405504.17</v>
      </c>
    </row>
    <row r="937" spans="1:27" x14ac:dyDescent="0.35">
      <c r="A937" t="s">
        <v>79</v>
      </c>
      <c r="B937" t="s">
        <v>1967</v>
      </c>
      <c r="C937" t="s">
        <v>1972</v>
      </c>
      <c r="D937" t="s">
        <v>1987</v>
      </c>
      <c r="E937" t="s">
        <v>1544</v>
      </c>
      <c r="F937" t="s">
        <v>1577</v>
      </c>
      <c r="G937" t="s">
        <v>1988</v>
      </c>
      <c r="K937" s="24">
        <v>0</v>
      </c>
      <c r="L937" s="24">
        <v>0</v>
      </c>
      <c r="M937" s="24">
        <v>0</v>
      </c>
      <c r="N937" s="24">
        <v>0</v>
      </c>
      <c r="O937" s="24">
        <v>93.73</v>
      </c>
      <c r="P937" s="24">
        <v>0</v>
      </c>
      <c r="Q937" s="24">
        <v>93.73</v>
      </c>
      <c r="R937" s="24">
        <v>93.73</v>
      </c>
      <c r="S937" s="24">
        <v>7627706.0999999996</v>
      </c>
      <c r="T937" s="24">
        <v>2067404.06</v>
      </c>
      <c r="U937" s="24">
        <v>2234165.87</v>
      </c>
      <c r="V937" s="24">
        <v>5560302.04</v>
      </c>
      <c r="W937" s="24">
        <v>0</v>
      </c>
      <c r="X937" s="24">
        <v>0</v>
      </c>
      <c r="Y937" s="24">
        <v>0</v>
      </c>
      <c r="Z937" s="24">
        <v>0</v>
      </c>
      <c r="AA937" s="24">
        <f t="shared" si="14"/>
        <v>5560395.7700000005</v>
      </c>
    </row>
    <row r="938" spans="1:27" x14ac:dyDescent="0.35">
      <c r="A938" t="s">
        <v>79</v>
      </c>
      <c r="B938" t="s">
        <v>1971</v>
      </c>
      <c r="C938" t="s">
        <v>1972</v>
      </c>
      <c r="D938" t="s">
        <v>1982</v>
      </c>
      <c r="E938" t="s">
        <v>597</v>
      </c>
      <c r="F938" t="s">
        <v>746</v>
      </c>
      <c r="G938" t="s">
        <v>1970</v>
      </c>
      <c r="K938" s="24">
        <v>0</v>
      </c>
      <c r="L938" s="24">
        <v>0</v>
      </c>
      <c r="M938" s="24">
        <v>0</v>
      </c>
      <c r="N938" s="24">
        <v>0</v>
      </c>
      <c r="O938" s="24">
        <v>37274.959999999999</v>
      </c>
      <c r="P938" s="24">
        <v>7986.09</v>
      </c>
      <c r="Q938" s="24">
        <v>12660.31</v>
      </c>
      <c r="R938" s="24">
        <v>29288.87</v>
      </c>
      <c r="S938" s="24">
        <v>42893068.82</v>
      </c>
      <c r="T938" s="24">
        <v>24117051.41</v>
      </c>
      <c r="U938" s="24">
        <v>3060775.01</v>
      </c>
      <c r="V938" s="24">
        <v>18776017.41</v>
      </c>
      <c r="W938" s="24">
        <v>0</v>
      </c>
      <c r="X938" s="24">
        <v>0</v>
      </c>
      <c r="Y938" s="24">
        <v>0</v>
      </c>
      <c r="Z938" s="24">
        <v>0</v>
      </c>
      <c r="AA938" s="24">
        <f t="shared" si="14"/>
        <v>18805306.280000001</v>
      </c>
    </row>
    <row r="939" spans="1:27" x14ac:dyDescent="0.35">
      <c r="A939" t="s">
        <v>79</v>
      </c>
      <c r="B939" t="s">
        <v>1971</v>
      </c>
      <c r="C939" t="s">
        <v>1972</v>
      </c>
      <c r="D939" t="s">
        <v>1973</v>
      </c>
      <c r="E939" t="s">
        <v>307</v>
      </c>
      <c r="F939" t="s">
        <v>401</v>
      </c>
      <c r="G939" t="s">
        <v>1970</v>
      </c>
      <c r="I939" t="s">
        <v>1981</v>
      </c>
      <c r="K939" s="24">
        <v>0</v>
      </c>
      <c r="L939" s="24">
        <v>0</v>
      </c>
      <c r="M939" s="24">
        <v>0</v>
      </c>
      <c r="N939" s="24">
        <v>0</v>
      </c>
      <c r="O939" s="24">
        <v>69899.960000000006</v>
      </c>
      <c r="P939" s="24">
        <v>10490.71</v>
      </c>
      <c r="Q939" s="24">
        <v>66430.34</v>
      </c>
      <c r="R939" s="24">
        <v>59409.25</v>
      </c>
      <c r="S939" s="24">
        <v>7391322.5199999996</v>
      </c>
      <c r="T939" s="24">
        <v>13591199.300000001</v>
      </c>
      <c r="U939" s="24">
        <v>4717663.6399999997</v>
      </c>
      <c r="V939" s="24">
        <v>-6199876.7800000003</v>
      </c>
      <c r="W939" s="24">
        <v>7461222.4800000004</v>
      </c>
      <c r="X939" s="24">
        <v>13601690.01</v>
      </c>
      <c r="Y939" s="24">
        <v>4784093.9800000004</v>
      </c>
      <c r="Z939" s="24">
        <v>-6140467.5300000003</v>
      </c>
      <c r="AA939" s="24">
        <f t="shared" si="14"/>
        <v>-12280935.060000001</v>
      </c>
    </row>
    <row r="940" spans="1:27" x14ac:dyDescent="0.35">
      <c r="A940" t="s">
        <v>79</v>
      </c>
      <c r="B940" t="s">
        <v>1967</v>
      </c>
      <c r="C940" t="s">
        <v>1972</v>
      </c>
      <c r="D940" t="s">
        <v>1987</v>
      </c>
      <c r="E940" t="s">
        <v>1544</v>
      </c>
      <c r="F940" t="s">
        <v>1473</v>
      </c>
      <c r="G940" t="s">
        <v>1970</v>
      </c>
      <c r="H940" t="s">
        <v>1984</v>
      </c>
      <c r="I940" t="s">
        <v>1981</v>
      </c>
      <c r="K940" s="24">
        <v>0</v>
      </c>
      <c r="L940" s="24">
        <v>0</v>
      </c>
      <c r="M940" s="24">
        <v>0</v>
      </c>
      <c r="N940" s="24">
        <v>0</v>
      </c>
      <c r="O940" s="24">
        <v>19514.97</v>
      </c>
      <c r="P940" s="24">
        <v>8791.11</v>
      </c>
      <c r="Q940" s="24">
        <v>0</v>
      </c>
      <c r="R940" s="24">
        <v>10723.86</v>
      </c>
      <c r="S940" s="24">
        <v>4058783.27</v>
      </c>
      <c r="T940" s="24">
        <v>6127645.0599999996</v>
      </c>
      <c r="U940" s="24">
        <v>0</v>
      </c>
      <c r="V940" s="24">
        <v>-2068861.79</v>
      </c>
      <c r="W940" s="24">
        <v>4078298.24</v>
      </c>
      <c r="X940" s="24">
        <v>6136436.1699999999</v>
      </c>
      <c r="Y940" s="24">
        <v>0</v>
      </c>
      <c r="Z940" s="24">
        <v>-2058137.93</v>
      </c>
      <c r="AA940" s="24">
        <f t="shared" si="14"/>
        <v>-4116275.86</v>
      </c>
    </row>
    <row r="941" spans="1:27" x14ac:dyDescent="0.35">
      <c r="A941" t="s">
        <v>79</v>
      </c>
      <c r="B941" t="s">
        <v>1971</v>
      </c>
      <c r="C941" t="s">
        <v>1976</v>
      </c>
      <c r="D941" t="s">
        <v>1989</v>
      </c>
      <c r="E941" t="s">
        <v>1305</v>
      </c>
      <c r="F941" t="s">
        <v>1329</v>
      </c>
      <c r="G941" t="s">
        <v>1970</v>
      </c>
      <c r="H941" t="s">
        <v>1984</v>
      </c>
      <c r="K941" s="24">
        <v>0</v>
      </c>
      <c r="L941" s="24">
        <v>0</v>
      </c>
      <c r="M941" s="24">
        <v>0</v>
      </c>
      <c r="N941" s="24">
        <v>0</v>
      </c>
      <c r="O941" s="24">
        <v>92942.8</v>
      </c>
      <c r="P941" s="24">
        <v>2687.3</v>
      </c>
      <c r="Q941" s="24">
        <v>62942.8</v>
      </c>
      <c r="R941" s="24">
        <v>90255.5</v>
      </c>
      <c r="S941" s="24">
        <v>12212882.359999999</v>
      </c>
      <c r="T941" s="24">
        <v>6733808.9199999999</v>
      </c>
      <c r="U941" s="24">
        <v>5044387.49</v>
      </c>
      <c r="V941" s="24">
        <v>5479073.4400000004</v>
      </c>
      <c r="W941" s="24">
        <v>0</v>
      </c>
      <c r="X941" s="24">
        <v>0</v>
      </c>
      <c r="Y941" s="24">
        <v>0</v>
      </c>
      <c r="Z941" s="24">
        <v>0</v>
      </c>
      <c r="AA941" s="24">
        <f t="shared" si="14"/>
        <v>5569328.9400000004</v>
      </c>
    </row>
    <row r="942" spans="1:27" x14ac:dyDescent="0.35">
      <c r="A942" t="s">
        <v>79</v>
      </c>
      <c r="B942" t="s">
        <v>1971</v>
      </c>
      <c r="C942" t="s">
        <v>1972</v>
      </c>
      <c r="D942" t="s">
        <v>1982</v>
      </c>
      <c r="E942" t="s">
        <v>597</v>
      </c>
      <c r="F942" t="s">
        <v>747</v>
      </c>
      <c r="G942" t="s">
        <v>1970</v>
      </c>
      <c r="K942" s="24">
        <v>0</v>
      </c>
      <c r="L942" s="24">
        <v>0</v>
      </c>
      <c r="M942" s="24">
        <v>0</v>
      </c>
      <c r="N942" s="24">
        <v>0</v>
      </c>
      <c r="O942" s="24">
        <v>0</v>
      </c>
      <c r="P942" s="24">
        <v>0</v>
      </c>
      <c r="Q942" s="24">
        <v>0</v>
      </c>
      <c r="R942" s="24">
        <v>0</v>
      </c>
      <c r="S942" s="24">
        <v>0</v>
      </c>
      <c r="T942" s="24">
        <v>17539018.100000001</v>
      </c>
      <c r="U942" s="24">
        <v>0</v>
      </c>
      <c r="V942" s="24">
        <v>-17539018.100000001</v>
      </c>
      <c r="W942" s="24">
        <v>0</v>
      </c>
      <c r="X942" s="24">
        <v>0</v>
      </c>
      <c r="Y942" s="24">
        <v>0</v>
      </c>
      <c r="Z942" s="24">
        <v>0</v>
      </c>
      <c r="AA942" s="24">
        <f t="shared" si="14"/>
        <v>-17539018.100000001</v>
      </c>
    </row>
    <row r="943" spans="1:27" x14ac:dyDescent="0.35">
      <c r="A943" t="s">
        <v>79</v>
      </c>
      <c r="B943" t="s">
        <v>1971</v>
      </c>
      <c r="C943" t="s">
        <v>1972</v>
      </c>
      <c r="D943" t="s">
        <v>1975</v>
      </c>
      <c r="E943" t="s">
        <v>484</v>
      </c>
      <c r="F943" t="s">
        <v>553</v>
      </c>
      <c r="G943" t="s">
        <v>1970</v>
      </c>
      <c r="I943" t="s">
        <v>1981</v>
      </c>
      <c r="K943" s="24">
        <v>0</v>
      </c>
      <c r="L943" s="24">
        <v>0</v>
      </c>
      <c r="M943" s="24">
        <v>0</v>
      </c>
      <c r="N943" s="24">
        <v>0</v>
      </c>
      <c r="O943" s="24">
        <v>17049.400000000001</v>
      </c>
      <c r="P943" s="24">
        <v>110882.38</v>
      </c>
      <c r="Q943" s="24">
        <v>10869.4</v>
      </c>
      <c r="R943" s="24">
        <v>-93832.98</v>
      </c>
      <c r="S943" s="24">
        <v>2477976.71</v>
      </c>
      <c r="T943" s="24">
        <v>12210314.529999999</v>
      </c>
      <c r="U943" s="24">
        <v>800401.79</v>
      </c>
      <c r="V943" s="24">
        <v>-9732337.8200000003</v>
      </c>
      <c r="W943" s="24">
        <v>2495026.11</v>
      </c>
      <c r="X943" s="24">
        <v>12321196.91</v>
      </c>
      <c r="Y943" s="24">
        <v>811271.19</v>
      </c>
      <c r="Z943" s="24">
        <v>-9826170.8000000007</v>
      </c>
      <c r="AA943" s="24">
        <f t="shared" si="14"/>
        <v>-19652341.600000001</v>
      </c>
    </row>
    <row r="944" spans="1:27" x14ac:dyDescent="0.35">
      <c r="A944" t="s">
        <v>79</v>
      </c>
      <c r="B944" t="s">
        <v>1971</v>
      </c>
      <c r="C944" t="s">
        <v>1972</v>
      </c>
      <c r="D944" t="s">
        <v>1987</v>
      </c>
      <c r="E944" t="s">
        <v>32</v>
      </c>
      <c r="F944" t="s">
        <v>2004</v>
      </c>
      <c r="G944" t="s">
        <v>1988</v>
      </c>
      <c r="K944" s="24">
        <v>0</v>
      </c>
      <c r="L944" s="24">
        <v>0</v>
      </c>
      <c r="M944" s="24">
        <v>0</v>
      </c>
      <c r="N944" s="24">
        <v>0</v>
      </c>
      <c r="O944" s="24">
        <v>0</v>
      </c>
      <c r="P944" s="24">
        <v>0</v>
      </c>
      <c r="Q944" s="24">
        <v>0</v>
      </c>
      <c r="R944" s="24">
        <v>0</v>
      </c>
      <c r="S944" s="24">
        <v>0</v>
      </c>
      <c r="T944" s="24">
        <v>0</v>
      </c>
      <c r="U944" s="24">
        <v>0</v>
      </c>
      <c r="V944" s="24">
        <v>0</v>
      </c>
      <c r="W944" s="24">
        <v>0</v>
      </c>
      <c r="X944" s="24">
        <v>0</v>
      </c>
      <c r="Y944" s="24">
        <v>0</v>
      </c>
      <c r="Z944" s="24">
        <v>0</v>
      </c>
      <c r="AA944" s="24">
        <f t="shared" si="14"/>
        <v>0</v>
      </c>
    </row>
    <row r="945" spans="1:27" x14ac:dyDescent="0.35">
      <c r="A945" t="s">
        <v>79</v>
      </c>
      <c r="B945" t="s">
        <v>1986</v>
      </c>
      <c r="C945" t="s">
        <v>1972</v>
      </c>
      <c r="D945" t="s">
        <v>1987</v>
      </c>
      <c r="E945" t="s">
        <v>1832</v>
      </c>
      <c r="F945" t="s">
        <v>1904</v>
      </c>
      <c r="G945" t="s">
        <v>1970</v>
      </c>
      <c r="H945" t="s">
        <v>1984</v>
      </c>
      <c r="K945" s="24">
        <v>0</v>
      </c>
      <c r="L945" s="24">
        <v>0</v>
      </c>
      <c r="M945" s="24">
        <v>0</v>
      </c>
      <c r="N945" s="24">
        <v>0</v>
      </c>
      <c r="O945" s="24">
        <v>7202.98</v>
      </c>
      <c r="P945" s="24">
        <v>135.41999999999999</v>
      </c>
      <c r="Q945" s="24">
        <v>1202.98</v>
      </c>
      <c r="R945" s="24">
        <v>7067.56</v>
      </c>
      <c r="S945" s="24">
        <v>16600079.5</v>
      </c>
      <c r="T945" s="24">
        <v>26956747.420000002</v>
      </c>
      <c r="U945" s="24">
        <v>573925.47</v>
      </c>
      <c r="V945" s="24">
        <v>-10356667.92</v>
      </c>
      <c r="W945" s="24">
        <v>0</v>
      </c>
      <c r="X945" s="24">
        <v>0</v>
      </c>
      <c r="Y945" s="24">
        <v>0</v>
      </c>
      <c r="Z945" s="24">
        <v>0</v>
      </c>
      <c r="AA945" s="24">
        <f t="shared" si="14"/>
        <v>-10349600.359999999</v>
      </c>
    </row>
    <row r="946" spans="1:27" x14ac:dyDescent="0.35">
      <c r="A946" t="s">
        <v>79</v>
      </c>
      <c r="B946" t="s">
        <v>1986</v>
      </c>
      <c r="C946" t="s">
        <v>1972</v>
      </c>
      <c r="D946" t="s">
        <v>1987</v>
      </c>
      <c r="E946" t="s">
        <v>1832</v>
      </c>
      <c r="F946" t="s">
        <v>1474</v>
      </c>
      <c r="G946" t="s">
        <v>1970</v>
      </c>
      <c r="H946" t="s">
        <v>1984</v>
      </c>
      <c r="I946" t="s">
        <v>1981</v>
      </c>
      <c r="K946" s="24">
        <v>0</v>
      </c>
      <c r="L946" s="24">
        <v>0</v>
      </c>
      <c r="M946" s="24">
        <v>0</v>
      </c>
      <c r="N946" s="24">
        <v>0</v>
      </c>
      <c r="O946" s="24">
        <v>2756.98</v>
      </c>
      <c r="P946" s="24">
        <v>110.65</v>
      </c>
      <c r="Q946" s="24">
        <v>0</v>
      </c>
      <c r="R946" s="24">
        <v>2646.33</v>
      </c>
      <c r="S946" s="24">
        <v>1730033.54</v>
      </c>
      <c r="T946" s="24">
        <v>3520695.88</v>
      </c>
      <c r="U946" s="24">
        <v>0</v>
      </c>
      <c r="V946" s="24">
        <v>-1790662.34</v>
      </c>
      <c r="W946" s="24">
        <v>1732790.52</v>
      </c>
      <c r="X946" s="24">
        <v>3520806.53</v>
      </c>
      <c r="Y946" s="24">
        <v>0</v>
      </c>
      <c r="Z946" s="24">
        <v>-1788016.01</v>
      </c>
      <c r="AA946" s="24">
        <f t="shared" si="14"/>
        <v>-3576032.02</v>
      </c>
    </row>
    <row r="947" spans="1:27" x14ac:dyDescent="0.35">
      <c r="A947" t="s">
        <v>79</v>
      </c>
      <c r="B947" t="s">
        <v>1971</v>
      </c>
      <c r="C947" t="s">
        <v>1972</v>
      </c>
      <c r="D947" t="s">
        <v>1973</v>
      </c>
      <c r="E947" t="s">
        <v>307</v>
      </c>
      <c r="F947" t="s">
        <v>402</v>
      </c>
      <c r="G947" t="s">
        <v>1970</v>
      </c>
      <c r="K947" s="24">
        <v>0</v>
      </c>
      <c r="L947" s="24">
        <v>0</v>
      </c>
      <c r="M947" s="24">
        <v>0</v>
      </c>
      <c r="N947" s="24">
        <v>0</v>
      </c>
      <c r="O947" s="24">
        <v>1075088.27</v>
      </c>
      <c r="P947" s="24">
        <v>2393123.2400000002</v>
      </c>
      <c r="Q947" s="24">
        <v>71441.77</v>
      </c>
      <c r="R947" s="24">
        <v>-1318034.97</v>
      </c>
      <c r="S947" s="24">
        <v>2931919.46</v>
      </c>
      <c r="T947" s="24">
        <v>1586476.75</v>
      </c>
      <c r="U947" s="24">
        <v>1395446.88</v>
      </c>
      <c r="V947" s="24">
        <v>1345442.71</v>
      </c>
      <c r="W947" s="24">
        <v>0</v>
      </c>
      <c r="X947" s="24">
        <v>0</v>
      </c>
      <c r="Y947" s="24">
        <v>0</v>
      </c>
      <c r="Z947" s="24">
        <v>0</v>
      </c>
      <c r="AA947" s="24">
        <f t="shared" si="14"/>
        <v>27407.739999999991</v>
      </c>
    </row>
    <row r="948" spans="1:27" x14ac:dyDescent="0.35">
      <c r="A948" t="s">
        <v>79</v>
      </c>
      <c r="B948" t="s">
        <v>1971</v>
      </c>
      <c r="C948" t="s">
        <v>1972</v>
      </c>
      <c r="D948" t="s">
        <v>1975</v>
      </c>
      <c r="E948" t="s">
        <v>484</v>
      </c>
      <c r="F948" t="s">
        <v>554</v>
      </c>
      <c r="G948" t="s">
        <v>1970</v>
      </c>
      <c r="K948" s="24">
        <v>0</v>
      </c>
      <c r="L948" s="24">
        <v>0</v>
      </c>
      <c r="M948" s="24">
        <v>0</v>
      </c>
      <c r="N948" s="24">
        <v>0</v>
      </c>
      <c r="O948" s="24">
        <v>73595.62</v>
      </c>
      <c r="P948" s="24">
        <v>806.69</v>
      </c>
      <c r="Q948" s="24">
        <v>64887.62</v>
      </c>
      <c r="R948" s="24">
        <v>72788.929999999993</v>
      </c>
      <c r="S948" s="24">
        <v>5770254.2599999998</v>
      </c>
      <c r="T948" s="24">
        <v>4542320.87</v>
      </c>
      <c r="U948" s="24">
        <v>3544102.12</v>
      </c>
      <c r="V948" s="24">
        <v>1227933.3899999999</v>
      </c>
      <c r="W948" s="24">
        <v>0</v>
      </c>
      <c r="X948" s="24">
        <v>0</v>
      </c>
      <c r="Y948" s="24">
        <v>0</v>
      </c>
      <c r="Z948" s="24">
        <v>0</v>
      </c>
      <c r="AA948" s="24">
        <f t="shared" si="14"/>
        <v>1300722.3199999998</v>
      </c>
    </row>
    <row r="949" spans="1:27" x14ac:dyDescent="0.35">
      <c r="A949" t="s">
        <v>79</v>
      </c>
      <c r="B949" t="s">
        <v>1971</v>
      </c>
      <c r="C949" t="s">
        <v>1972</v>
      </c>
      <c r="D949" t="s">
        <v>1975</v>
      </c>
      <c r="E949" t="s">
        <v>484</v>
      </c>
      <c r="F949" t="s">
        <v>555</v>
      </c>
      <c r="G949" t="s">
        <v>1970</v>
      </c>
      <c r="K949" s="24">
        <v>0</v>
      </c>
      <c r="L949" s="24">
        <v>0</v>
      </c>
      <c r="M949" s="24">
        <v>0</v>
      </c>
      <c r="N949" s="24">
        <v>0</v>
      </c>
      <c r="O949" s="24">
        <v>297328.94</v>
      </c>
      <c r="P949" s="24">
        <v>45963.57</v>
      </c>
      <c r="Q949" s="24">
        <v>239700.18</v>
      </c>
      <c r="R949" s="24">
        <v>251365.37</v>
      </c>
      <c r="S949" s="24">
        <v>16965899.739999998</v>
      </c>
      <c r="T949" s="24">
        <v>11656224.15</v>
      </c>
      <c r="U949" s="24">
        <v>5588169.4100000001</v>
      </c>
      <c r="V949" s="24">
        <v>5309675.59</v>
      </c>
      <c r="W949" s="24">
        <v>0</v>
      </c>
      <c r="X949" s="24">
        <v>0</v>
      </c>
      <c r="Y949" s="24">
        <v>0</v>
      </c>
      <c r="Z949" s="24">
        <v>0</v>
      </c>
      <c r="AA949" s="24">
        <f t="shared" si="14"/>
        <v>5561040.96</v>
      </c>
    </row>
    <row r="950" spans="1:27" x14ac:dyDescent="0.35">
      <c r="A950" t="s">
        <v>79</v>
      </c>
      <c r="B950" t="s">
        <v>1971</v>
      </c>
      <c r="C950" t="s">
        <v>1968</v>
      </c>
      <c r="D950" t="s">
        <v>1978</v>
      </c>
      <c r="E950" t="s">
        <v>1026</v>
      </c>
      <c r="F950" t="s">
        <v>1096</v>
      </c>
      <c r="G950" t="s">
        <v>1970</v>
      </c>
      <c r="K950" s="24">
        <v>0</v>
      </c>
      <c r="L950" s="24">
        <v>0</v>
      </c>
      <c r="M950" s="24">
        <v>0</v>
      </c>
      <c r="N950" s="24">
        <v>0</v>
      </c>
      <c r="O950" s="24">
        <v>132454.97</v>
      </c>
      <c r="P950" s="24">
        <v>28903.9</v>
      </c>
      <c r="Q950" s="24">
        <v>112787.25</v>
      </c>
      <c r="R950" s="24">
        <v>103551.07</v>
      </c>
      <c r="S950" s="24">
        <v>12882960.27</v>
      </c>
      <c r="T950" s="24">
        <v>7209161.9699999997</v>
      </c>
      <c r="U950" s="24">
        <v>4052415.32</v>
      </c>
      <c r="V950" s="24">
        <v>5673798.2999999998</v>
      </c>
      <c r="W950" s="24">
        <v>0</v>
      </c>
      <c r="X950" s="24">
        <v>0</v>
      </c>
      <c r="Y950" s="24">
        <v>0</v>
      </c>
      <c r="Z950" s="24">
        <v>0</v>
      </c>
      <c r="AA950" s="24">
        <f t="shared" si="14"/>
        <v>5777349.3700000001</v>
      </c>
    </row>
    <row r="951" spans="1:27" x14ac:dyDescent="0.35">
      <c r="A951" t="s">
        <v>79</v>
      </c>
      <c r="B951" t="s">
        <v>1971</v>
      </c>
      <c r="C951" t="s">
        <v>1972</v>
      </c>
      <c r="D951" t="s">
        <v>1974</v>
      </c>
      <c r="E951" t="s">
        <v>128</v>
      </c>
      <c r="F951" t="s">
        <v>228</v>
      </c>
      <c r="G951" t="s">
        <v>1970</v>
      </c>
      <c r="K951" s="24">
        <v>0</v>
      </c>
      <c r="L951" s="24">
        <v>0</v>
      </c>
      <c r="M951" s="24">
        <v>0</v>
      </c>
      <c r="N951" s="24">
        <v>0</v>
      </c>
      <c r="O951" s="24">
        <v>19014658.289999999</v>
      </c>
      <c r="P951" s="24">
        <v>53490477.93</v>
      </c>
      <c r="Q951" s="24">
        <v>10264080.08</v>
      </c>
      <c r="R951" s="24">
        <v>-34475819.640000001</v>
      </c>
      <c r="S951" s="24">
        <v>174406121.36000001</v>
      </c>
      <c r="T951" s="24">
        <v>216097613.28999999</v>
      </c>
      <c r="U951" s="24">
        <v>103652134.90000001</v>
      </c>
      <c r="V951" s="24">
        <v>-41691491.93</v>
      </c>
      <c r="W951" s="24">
        <v>0</v>
      </c>
      <c r="X951" s="24">
        <v>0</v>
      </c>
      <c r="Y951" s="24">
        <v>0</v>
      </c>
      <c r="Z951" s="24">
        <v>0</v>
      </c>
      <c r="AA951" s="24">
        <f t="shared" si="14"/>
        <v>-76167311.569999993</v>
      </c>
    </row>
    <row r="952" spans="1:27" x14ac:dyDescent="0.35">
      <c r="A952" t="s">
        <v>79</v>
      </c>
      <c r="B952" t="s">
        <v>1971</v>
      </c>
      <c r="C952" t="s">
        <v>1972</v>
      </c>
      <c r="D952" t="s">
        <v>1974</v>
      </c>
      <c r="E952" t="s">
        <v>128</v>
      </c>
      <c r="F952" t="s">
        <v>229</v>
      </c>
      <c r="G952" t="s">
        <v>1970</v>
      </c>
      <c r="K952" s="24">
        <v>0</v>
      </c>
      <c r="L952" s="24">
        <v>0</v>
      </c>
      <c r="M952" s="24">
        <v>0</v>
      </c>
      <c r="N952" s="24">
        <v>0</v>
      </c>
      <c r="O952" s="24">
        <v>5069.6099999999997</v>
      </c>
      <c r="P952" s="24">
        <v>0</v>
      </c>
      <c r="Q952" s="24">
        <v>5069.6099999999997</v>
      </c>
      <c r="R952" s="24">
        <v>5069.6099999999997</v>
      </c>
      <c r="S952" s="24">
        <v>93558.66</v>
      </c>
      <c r="T952" s="24">
        <v>6513.17</v>
      </c>
      <c r="U952" s="24">
        <v>87045.49</v>
      </c>
      <c r="V952" s="24">
        <v>87045.49</v>
      </c>
      <c r="W952" s="24">
        <v>0</v>
      </c>
      <c r="X952" s="24">
        <v>0</v>
      </c>
      <c r="Y952" s="24">
        <v>0</v>
      </c>
      <c r="Z952" s="24">
        <v>0</v>
      </c>
      <c r="AA952" s="24">
        <f t="shared" si="14"/>
        <v>92115.1</v>
      </c>
    </row>
    <row r="953" spans="1:27" x14ac:dyDescent="0.35">
      <c r="A953" t="s">
        <v>79</v>
      </c>
      <c r="B953" t="s">
        <v>1967</v>
      </c>
      <c r="C953" t="s">
        <v>1968</v>
      </c>
      <c r="D953" t="s">
        <v>1978</v>
      </c>
      <c r="E953" t="s">
        <v>1596</v>
      </c>
      <c r="F953" t="s">
        <v>1665</v>
      </c>
      <c r="G953" t="s">
        <v>1970</v>
      </c>
      <c r="K953" s="24">
        <v>0</v>
      </c>
      <c r="L953" s="24">
        <v>0</v>
      </c>
      <c r="M953" s="24">
        <v>0</v>
      </c>
      <c r="N953" s="24">
        <v>0</v>
      </c>
      <c r="O953" s="24">
        <v>293298.21000000002</v>
      </c>
      <c r="P953" s="24">
        <v>447682.12</v>
      </c>
      <c r="Q953" s="24">
        <v>101340.95</v>
      </c>
      <c r="R953" s="24">
        <v>-154383.91</v>
      </c>
      <c r="S953" s="24">
        <v>9174949.3599999994</v>
      </c>
      <c r="T953" s="24">
        <v>3309743.68</v>
      </c>
      <c r="U953" s="24">
        <v>79253.84</v>
      </c>
      <c r="V953" s="24">
        <v>5865205.6799999997</v>
      </c>
      <c r="W953" s="24">
        <v>0</v>
      </c>
      <c r="X953" s="24">
        <v>0</v>
      </c>
      <c r="Y953" s="24">
        <v>0</v>
      </c>
      <c r="Z953" s="24">
        <v>0</v>
      </c>
      <c r="AA953" s="24">
        <f t="shared" si="14"/>
        <v>5710821.7699999996</v>
      </c>
    </row>
    <row r="954" spans="1:27" x14ac:dyDescent="0.35">
      <c r="A954" t="s">
        <v>79</v>
      </c>
      <c r="B954" t="s">
        <v>1967</v>
      </c>
      <c r="C954" t="s">
        <v>1972</v>
      </c>
      <c r="D954" t="s">
        <v>1987</v>
      </c>
      <c r="E954" t="s">
        <v>1544</v>
      </c>
      <c r="F954" t="s">
        <v>1578</v>
      </c>
      <c r="G954" t="s">
        <v>1970</v>
      </c>
      <c r="H954" t="s">
        <v>1984</v>
      </c>
      <c r="K954" s="24">
        <v>0</v>
      </c>
      <c r="L954" s="24">
        <v>0</v>
      </c>
      <c r="M954" s="24">
        <v>0</v>
      </c>
      <c r="N954" s="24">
        <v>0</v>
      </c>
      <c r="O954" s="24">
        <v>11035836.82</v>
      </c>
      <c r="P954" s="24">
        <v>6365631.7199999997</v>
      </c>
      <c r="Q954" s="24">
        <v>657215.88</v>
      </c>
      <c r="R954" s="24">
        <v>4670205.0999999996</v>
      </c>
      <c r="S954" s="24">
        <v>124885187.36</v>
      </c>
      <c r="T954" s="24">
        <v>149589791.50999999</v>
      </c>
      <c r="U954" s="24">
        <v>5964808.0499999998</v>
      </c>
      <c r="V954" s="24">
        <v>-24704604.149999999</v>
      </c>
      <c r="W954" s="24">
        <v>0</v>
      </c>
      <c r="X954" s="24">
        <v>0</v>
      </c>
      <c r="Y954" s="24">
        <v>0</v>
      </c>
      <c r="Z954" s="24">
        <v>0</v>
      </c>
      <c r="AA954" s="24">
        <f t="shared" si="14"/>
        <v>-20034399.049999997</v>
      </c>
    </row>
    <row r="955" spans="1:27" x14ac:dyDescent="0.35">
      <c r="A955" t="s">
        <v>79</v>
      </c>
      <c r="B955" t="s">
        <v>1967</v>
      </c>
      <c r="C955" t="s">
        <v>1968</v>
      </c>
      <c r="D955" t="s">
        <v>1978</v>
      </c>
      <c r="E955" t="s">
        <v>1596</v>
      </c>
      <c r="F955" t="s">
        <v>1475</v>
      </c>
      <c r="G955" t="s">
        <v>1970</v>
      </c>
      <c r="I955" t="s">
        <v>1981</v>
      </c>
      <c r="K955" s="24">
        <v>0</v>
      </c>
      <c r="L955" s="24">
        <v>0</v>
      </c>
      <c r="M955" s="24">
        <v>0</v>
      </c>
      <c r="N955" s="24">
        <v>0</v>
      </c>
      <c r="O955" s="24">
        <v>51184.3</v>
      </c>
      <c r="P955" s="24">
        <v>496818.27</v>
      </c>
      <c r="Q955" s="24">
        <v>0</v>
      </c>
      <c r="R955" s="24">
        <v>-445633.97</v>
      </c>
      <c r="S955" s="24">
        <v>193044.54</v>
      </c>
      <c r="T955" s="24">
        <v>982176.65</v>
      </c>
      <c r="U955" s="24">
        <v>0</v>
      </c>
      <c r="V955" s="24">
        <v>-789132.11</v>
      </c>
      <c r="W955" s="24">
        <v>244228.84</v>
      </c>
      <c r="X955" s="24">
        <v>1478994.92</v>
      </c>
      <c r="Y955" s="24">
        <v>0</v>
      </c>
      <c r="Z955" s="24">
        <v>-1234766.08</v>
      </c>
      <c r="AA955" s="24">
        <f t="shared" si="14"/>
        <v>-2469532.16</v>
      </c>
    </row>
    <row r="956" spans="1:27" x14ac:dyDescent="0.35">
      <c r="A956" t="s">
        <v>79</v>
      </c>
      <c r="B956" t="s">
        <v>1971</v>
      </c>
      <c r="C956" t="s">
        <v>1972</v>
      </c>
      <c r="D956" t="s">
        <v>1973</v>
      </c>
      <c r="E956" t="s">
        <v>307</v>
      </c>
      <c r="F956" t="s">
        <v>403</v>
      </c>
      <c r="G956" t="s">
        <v>1970</v>
      </c>
      <c r="K956" s="24">
        <v>0</v>
      </c>
      <c r="L956" s="24">
        <v>0</v>
      </c>
      <c r="M956" s="24">
        <v>0</v>
      </c>
      <c r="N956" s="24">
        <v>0</v>
      </c>
      <c r="O956" s="24">
        <v>0</v>
      </c>
      <c r="P956" s="24">
        <v>0</v>
      </c>
      <c r="Q956" s="24">
        <v>0</v>
      </c>
      <c r="R956" s="24">
        <v>0</v>
      </c>
      <c r="S956" s="24">
        <v>4209121.88</v>
      </c>
      <c r="T956" s="24">
        <v>2863441.05</v>
      </c>
      <c r="U956" s="24">
        <v>1695944.97</v>
      </c>
      <c r="V956" s="24">
        <v>1345680.83</v>
      </c>
      <c r="W956" s="24">
        <v>0</v>
      </c>
      <c r="X956" s="24">
        <v>0</v>
      </c>
      <c r="Y956" s="24">
        <v>0</v>
      </c>
      <c r="Z956" s="24">
        <v>0</v>
      </c>
      <c r="AA956" s="24">
        <f t="shared" si="14"/>
        <v>1345680.83</v>
      </c>
    </row>
    <row r="957" spans="1:27" x14ac:dyDescent="0.35">
      <c r="A957" t="s">
        <v>79</v>
      </c>
      <c r="B957" t="s">
        <v>1971</v>
      </c>
      <c r="C957" t="s">
        <v>1968</v>
      </c>
      <c r="D957" t="s">
        <v>1978</v>
      </c>
      <c r="E957" t="s">
        <v>1026</v>
      </c>
      <c r="F957" t="s">
        <v>1097</v>
      </c>
      <c r="G957" t="s">
        <v>1970</v>
      </c>
      <c r="H957" t="s">
        <v>1984</v>
      </c>
      <c r="K957" s="24">
        <v>0</v>
      </c>
      <c r="L957" s="24">
        <v>0</v>
      </c>
      <c r="M957" s="24">
        <v>0</v>
      </c>
      <c r="N957" s="24">
        <v>0</v>
      </c>
      <c r="O957" s="24">
        <v>134568.5</v>
      </c>
      <c r="P957" s="24">
        <v>3376.8</v>
      </c>
      <c r="Q957" s="24">
        <v>14068.5</v>
      </c>
      <c r="R957" s="24">
        <v>131191.70000000001</v>
      </c>
      <c r="S957" s="24">
        <v>20547875.739999998</v>
      </c>
      <c r="T957" s="24">
        <v>18506388.609999999</v>
      </c>
      <c r="U957" s="24">
        <v>456990.2</v>
      </c>
      <c r="V957" s="24">
        <v>2041487.13</v>
      </c>
      <c r="W957" s="24">
        <v>0</v>
      </c>
      <c r="X957" s="24">
        <v>0</v>
      </c>
      <c r="Y957" s="24">
        <v>0</v>
      </c>
      <c r="Z957" s="24">
        <v>0</v>
      </c>
      <c r="AA957" s="24">
        <f t="shared" si="14"/>
        <v>2172678.83</v>
      </c>
    </row>
    <row r="958" spans="1:27" x14ac:dyDescent="0.35">
      <c r="A958" t="s">
        <v>79</v>
      </c>
      <c r="B958" t="s">
        <v>1986</v>
      </c>
      <c r="C958" t="s">
        <v>1972</v>
      </c>
      <c r="D958" t="s">
        <v>1987</v>
      </c>
      <c r="E958" t="s">
        <v>1832</v>
      </c>
      <c r="F958" t="s">
        <v>1476</v>
      </c>
      <c r="G958" t="s">
        <v>1970</v>
      </c>
      <c r="I958" t="s">
        <v>1981</v>
      </c>
      <c r="K958" s="24">
        <v>0</v>
      </c>
      <c r="L958" s="24">
        <v>0</v>
      </c>
      <c r="M958" s="24">
        <v>0</v>
      </c>
      <c r="N958" s="24">
        <v>0</v>
      </c>
      <c r="O958" s="24">
        <v>70026315.590000004</v>
      </c>
      <c r="P958" s="24">
        <v>13484.14</v>
      </c>
      <c r="Q958" s="24">
        <v>558221.32999999996</v>
      </c>
      <c r="R958" s="24">
        <v>70012831.450000003</v>
      </c>
      <c r="S958" s="24">
        <v>43016793.07</v>
      </c>
      <c r="T958" s="24">
        <v>19340378.690000001</v>
      </c>
      <c r="U958" s="24">
        <v>5758936.6200000001</v>
      </c>
      <c r="V958" s="24">
        <v>23676414.379999999</v>
      </c>
      <c r="W958" s="24">
        <v>113043108.66</v>
      </c>
      <c r="X958" s="24">
        <v>19353862.829999998</v>
      </c>
      <c r="Y958" s="24">
        <v>6317157.9500000002</v>
      </c>
      <c r="Z958" s="24">
        <v>93689245.829999998</v>
      </c>
      <c r="AA958" s="24">
        <f t="shared" si="14"/>
        <v>187378491.66</v>
      </c>
    </row>
    <row r="959" spans="1:27" x14ac:dyDescent="0.35">
      <c r="A959" t="s">
        <v>79</v>
      </c>
      <c r="B959" t="s">
        <v>1971</v>
      </c>
      <c r="C959" t="s">
        <v>1972</v>
      </c>
      <c r="D959" t="s">
        <v>1974</v>
      </c>
      <c r="E959" t="s">
        <v>128</v>
      </c>
      <c r="F959" t="s">
        <v>230</v>
      </c>
      <c r="G959" t="s">
        <v>1970</v>
      </c>
      <c r="I959" t="s">
        <v>1981</v>
      </c>
      <c r="K959" s="24">
        <v>0</v>
      </c>
      <c r="L959" s="24">
        <v>0</v>
      </c>
      <c r="M959" s="24">
        <v>0</v>
      </c>
      <c r="N959" s="24">
        <v>0</v>
      </c>
      <c r="O959" s="24">
        <v>2678.37</v>
      </c>
      <c r="P959" s="24">
        <v>0</v>
      </c>
      <c r="Q959" s="24">
        <v>2678.37</v>
      </c>
      <c r="R959" s="24">
        <v>2678.37</v>
      </c>
      <c r="S959" s="24">
        <v>16965363.48</v>
      </c>
      <c r="T959" s="24">
        <v>6873058.96</v>
      </c>
      <c r="U959" s="24">
        <v>5043955.67</v>
      </c>
      <c r="V959" s="24">
        <v>10092304.52</v>
      </c>
      <c r="W959" s="24">
        <v>16968041.850000001</v>
      </c>
      <c r="X959" s="24">
        <v>6873058.96</v>
      </c>
      <c r="Y959" s="24">
        <v>5046634.04</v>
      </c>
      <c r="Z959" s="24">
        <v>10094982.890000001</v>
      </c>
      <c r="AA959" s="24">
        <f t="shared" si="14"/>
        <v>20189965.780000001</v>
      </c>
    </row>
    <row r="960" spans="1:27" x14ac:dyDescent="0.35">
      <c r="A960" t="s">
        <v>79</v>
      </c>
      <c r="B960" t="s">
        <v>1971</v>
      </c>
      <c r="C960" t="s">
        <v>1972</v>
      </c>
      <c r="D960" t="s">
        <v>1982</v>
      </c>
      <c r="E960" t="s">
        <v>597</v>
      </c>
      <c r="F960" t="s">
        <v>748</v>
      </c>
      <c r="G960" t="s">
        <v>1970</v>
      </c>
      <c r="K960" s="24">
        <v>0</v>
      </c>
      <c r="L960" s="24">
        <v>0</v>
      </c>
      <c r="M960" s="24">
        <v>0</v>
      </c>
      <c r="N960" s="24">
        <v>0</v>
      </c>
      <c r="O960" s="24">
        <v>0</v>
      </c>
      <c r="P960" s="24">
        <v>0</v>
      </c>
      <c r="Q960" s="24">
        <v>0</v>
      </c>
      <c r="R960" s="24">
        <v>0</v>
      </c>
      <c r="S960" s="24">
        <v>35351932.280000001</v>
      </c>
      <c r="T960" s="24">
        <v>9108451.4800000004</v>
      </c>
      <c r="U960" s="24">
        <v>3165538.51</v>
      </c>
      <c r="V960" s="24">
        <v>26243480.800000001</v>
      </c>
      <c r="W960" s="24">
        <v>0</v>
      </c>
      <c r="X960" s="24">
        <v>0</v>
      </c>
      <c r="Y960" s="24">
        <v>0</v>
      </c>
      <c r="Z960" s="24">
        <v>0</v>
      </c>
      <c r="AA960" s="24">
        <f t="shared" si="14"/>
        <v>26243480.800000001</v>
      </c>
    </row>
    <row r="961" spans="1:27" x14ac:dyDescent="0.35">
      <c r="A961" t="s">
        <v>79</v>
      </c>
      <c r="B961" t="s">
        <v>1986</v>
      </c>
      <c r="C961" t="s">
        <v>1972</v>
      </c>
      <c r="D961" t="s">
        <v>1987</v>
      </c>
      <c r="E961" t="s">
        <v>1832</v>
      </c>
      <c r="F961" t="s">
        <v>1905</v>
      </c>
      <c r="G961" t="s">
        <v>1970</v>
      </c>
      <c r="K961" s="24">
        <v>0</v>
      </c>
      <c r="L961" s="24">
        <v>0</v>
      </c>
      <c r="M961" s="24">
        <v>0</v>
      </c>
      <c r="N961" s="24">
        <v>0</v>
      </c>
      <c r="O961" s="24">
        <v>0</v>
      </c>
      <c r="P961" s="24">
        <v>0</v>
      </c>
      <c r="Q961" s="24">
        <v>0</v>
      </c>
      <c r="R961" s="24">
        <v>0</v>
      </c>
      <c r="S961" s="24">
        <v>11814671.890000001</v>
      </c>
      <c r="T961" s="24">
        <v>3655699.24</v>
      </c>
      <c r="U961" s="24">
        <v>966376.75</v>
      </c>
      <c r="V961" s="24">
        <v>8158972.6500000004</v>
      </c>
      <c r="W961" s="24">
        <v>0</v>
      </c>
      <c r="X961" s="24">
        <v>0</v>
      </c>
      <c r="Y961" s="24">
        <v>0</v>
      </c>
      <c r="Z961" s="24">
        <v>0</v>
      </c>
      <c r="AA961" s="24">
        <f t="shared" si="14"/>
        <v>8158972.6500000004</v>
      </c>
    </row>
    <row r="962" spans="1:27" x14ac:dyDescent="0.35">
      <c r="A962" t="s">
        <v>79</v>
      </c>
      <c r="B962" t="s">
        <v>1971</v>
      </c>
      <c r="C962" t="s">
        <v>1972</v>
      </c>
      <c r="D962" t="s">
        <v>1973</v>
      </c>
      <c r="E962" t="s">
        <v>307</v>
      </c>
      <c r="F962" t="s">
        <v>404</v>
      </c>
      <c r="G962" t="s">
        <v>1970</v>
      </c>
      <c r="K962" s="24">
        <v>0</v>
      </c>
      <c r="L962" s="24">
        <v>0</v>
      </c>
      <c r="M962" s="24">
        <v>0</v>
      </c>
      <c r="N962" s="24">
        <v>0</v>
      </c>
      <c r="O962" s="24">
        <v>5097.74</v>
      </c>
      <c r="P962" s="24">
        <v>10000</v>
      </c>
      <c r="Q962" s="24">
        <v>5097.74</v>
      </c>
      <c r="R962" s="24">
        <v>-4902.26</v>
      </c>
      <c r="S962" s="24">
        <v>10512105.529999999</v>
      </c>
      <c r="T962" s="24">
        <v>10968081.42</v>
      </c>
      <c r="U962" s="24">
        <v>6240844.8200000003</v>
      </c>
      <c r="V962" s="24">
        <v>-455975.89</v>
      </c>
      <c r="W962" s="24">
        <v>0</v>
      </c>
      <c r="X962" s="24">
        <v>0</v>
      </c>
      <c r="Y962" s="24">
        <v>0</v>
      </c>
      <c r="Z962" s="24">
        <v>0</v>
      </c>
      <c r="AA962" s="24">
        <f t="shared" si="14"/>
        <v>-460878.15</v>
      </c>
    </row>
    <row r="963" spans="1:27" x14ac:dyDescent="0.35">
      <c r="A963" t="s">
        <v>79</v>
      </c>
      <c r="B963" t="s">
        <v>1971</v>
      </c>
      <c r="C963" t="s">
        <v>1972</v>
      </c>
      <c r="D963" t="s">
        <v>1975</v>
      </c>
      <c r="E963" t="s">
        <v>484</v>
      </c>
      <c r="F963" t="s">
        <v>556</v>
      </c>
      <c r="G963" t="s">
        <v>1970</v>
      </c>
      <c r="K963" s="24">
        <v>0</v>
      </c>
      <c r="L963" s="24">
        <v>0</v>
      </c>
      <c r="M963" s="24">
        <v>0</v>
      </c>
      <c r="N963" s="24">
        <v>0</v>
      </c>
      <c r="O963" s="24">
        <v>22268.87</v>
      </c>
      <c r="P963" s="24">
        <v>15224.12</v>
      </c>
      <c r="Q963" s="24">
        <v>7578.26</v>
      </c>
      <c r="R963" s="24">
        <v>7044.75</v>
      </c>
      <c r="S963" s="24">
        <v>29806686.350000001</v>
      </c>
      <c r="T963" s="24">
        <v>7422781.79</v>
      </c>
      <c r="U963" s="24">
        <v>9364241.2200000007</v>
      </c>
      <c r="V963" s="24">
        <v>22383904.559999999</v>
      </c>
      <c r="W963" s="24">
        <v>0</v>
      </c>
      <c r="X963" s="24">
        <v>0</v>
      </c>
      <c r="Y963" s="24">
        <v>0</v>
      </c>
      <c r="Z963" s="24">
        <v>0</v>
      </c>
      <c r="AA963" s="24">
        <f t="shared" ref="AA963:AA1026" si="15">R963+V963+Z963</f>
        <v>22390949.309999999</v>
      </c>
    </row>
    <row r="964" spans="1:27" x14ac:dyDescent="0.35">
      <c r="A964" t="s">
        <v>79</v>
      </c>
      <c r="B964" t="s">
        <v>1971</v>
      </c>
      <c r="C964" t="s">
        <v>1972</v>
      </c>
      <c r="D964" t="s">
        <v>1982</v>
      </c>
      <c r="E964" t="s">
        <v>597</v>
      </c>
      <c r="F964" t="s">
        <v>749</v>
      </c>
      <c r="G964" t="s">
        <v>1970</v>
      </c>
      <c r="K964" s="24">
        <v>0</v>
      </c>
      <c r="L964" s="24">
        <v>0</v>
      </c>
      <c r="M964" s="24">
        <v>0</v>
      </c>
      <c r="N964" s="24">
        <v>0</v>
      </c>
      <c r="O964" s="24">
        <v>22834.42</v>
      </c>
      <c r="P964" s="24">
        <v>18501.36</v>
      </c>
      <c r="Q964" s="24">
        <v>8584.42</v>
      </c>
      <c r="R964" s="24">
        <v>4333.0600000000004</v>
      </c>
      <c r="S964" s="24">
        <v>29447356.27</v>
      </c>
      <c r="T964" s="24">
        <v>5689732.2800000003</v>
      </c>
      <c r="U964" s="24">
        <v>5871376.9800000004</v>
      </c>
      <c r="V964" s="24">
        <v>23757623.989999998</v>
      </c>
      <c r="W964" s="24">
        <v>0</v>
      </c>
      <c r="X964" s="24">
        <v>0</v>
      </c>
      <c r="Y964" s="24">
        <v>0</v>
      </c>
      <c r="Z964" s="24">
        <v>0</v>
      </c>
      <c r="AA964" s="24">
        <f t="shared" si="15"/>
        <v>23761957.049999997</v>
      </c>
    </row>
    <row r="965" spans="1:27" x14ac:dyDescent="0.35">
      <c r="A965" t="s">
        <v>79</v>
      </c>
      <c r="B965" t="s">
        <v>1986</v>
      </c>
      <c r="C965" t="s">
        <v>1972</v>
      </c>
      <c r="D965" t="s">
        <v>1987</v>
      </c>
      <c r="E965" t="s">
        <v>1832</v>
      </c>
      <c r="F965" t="s">
        <v>1906</v>
      </c>
      <c r="G965" t="s">
        <v>1970</v>
      </c>
      <c r="H965" t="s">
        <v>1984</v>
      </c>
      <c r="K965" s="24">
        <v>0</v>
      </c>
      <c r="L965" s="24">
        <v>0</v>
      </c>
      <c r="M965" s="24">
        <v>0</v>
      </c>
      <c r="N965" s="24">
        <v>0</v>
      </c>
      <c r="O965" s="24">
        <v>0</v>
      </c>
      <c r="P965" s="24">
        <v>0</v>
      </c>
      <c r="Q965" s="24">
        <v>0</v>
      </c>
      <c r="R965" s="24">
        <v>0</v>
      </c>
      <c r="S965" s="24">
        <v>4943478.25</v>
      </c>
      <c r="T965" s="24">
        <v>5485876.3399999999</v>
      </c>
      <c r="U965" s="24">
        <v>3318626.44</v>
      </c>
      <c r="V965" s="24">
        <v>-542398.09</v>
      </c>
      <c r="W965" s="24">
        <v>0</v>
      </c>
      <c r="X965" s="24">
        <v>0</v>
      </c>
      <c r="Y965" s="24">
        <v>0</v>
      </c>
      <c r="Z965" s="24">
        <v>0</v>
      </c>
      <c r="AA965" s="24">
        <f t="shared" si="15"/>
        <v>-542398.09</v>
      </c>
    </row>
    <row r="966" spans="1:27" x14ac:dyDescent="0.35">
      <c r="A966" t="s">
        <v>79</v>
      </c>
      <c r="B966" t="s">
        <v>1986</v>
      </c>
      <c r="C966" t="s">
        <v>1972</v>
      </c>
      <c r="D966" t="s">
        <v>1987</v>
      </c>
      <c r="E966" t="s">
        <v>1832</v>
      </c>
      <c r="F966" t="s">
        <v>1477</v>
      </c>
      <c r="G966" t="s">
        <v>1970</v>
      </c>
      <c r="H966" t="s">
        <v>1984</v>
      </c>
      <c r="I966" t="s">
        <v>1981</v>
      </c>
      <c r="K966" s="24">
        <v>0</v>
      </c>
      <c r="L966" s="24">
        <v>0</v>
      </c>
      <c r="M966" s="24">
        <v>0</v>
      </c>
      <c r="N966" s="24">
        <v>0</v>
      </c>
      <c r="O966" s="24">
        <v>13405.69</v>
      </c>
      <c r="P966" s="24">
        <v>0</v>
      </c>
      <c r="Q966" s="24">
        <v>4354.57</v>
      </c>
      <c r="R966" s="24">
        <v>13405.69</v>
      </c>
      <c r="S966" s="24">
        <v>38623662.619999997</v>
      </c>
      <c r="T966" s="24">
        <v>24044684.210000001</v>
      </c>
      <c r="U966" s="24">
        <v>6450823.8799999999</v>
      </c>
      <c r="V966" s="24">
        <v>14578978.41</v>
      </c>
      <c r="W966" s="24">
        <v>38637068.310000002</v>
      </c>
      <c r="X966" s="24">
        <v>24044684.210000001</v>
      </c>
      <c r="Y966" s="24">
        <v>6455178.4500000002</v>
      </c>
      <c r="Z966" s="24">
        <v>14592384.1</v>
      </c>
      <c r="AA966" s="24">
        <f t="shared" si="15"/>
        <v>29184768.199999999</v>
      </c>
    </row>
    <row r="967" spans="1:27" x14ac:dyDescent="0.35">
      <c r="A967" t="s">
        <v>79</v>
      </c>
      <c r="B967" t="s">
        <v>1986</v>
      </c>
      <c r="C967" t="s">
        <v>1972</v>
      </c>
      <c r="D967" t="s">
        <v>1987</v>
      </c>
      <c r="E967" t="s">
        <v>1832</v>
      </c>
      <c r="F967" t="s">
        <v>1907</v>
      </c>
      <c r="G967" t="s">
        <v>1970</v>
      </c>
      <c r="H967" t="s">
        <v>1984</v>
      </c>
      <c r="K967" s="24">
        <v>0</v>
      </c>
      <c r="L967" s="24">
        <v>0</v>
      </c>
      <c r="M967" s="24">
        <v>0</v>
      </c>
      <c r="N967" s="24">
        <v>0</v>
      </c>
      <c r="O967" s="24">
        <v>429806.99</v>
      </c>
      <c r="P967" s="24">
        <v>46680.42</v>
      </c>
      <c r="Q967" s="24">
        <v>126306.99</v>
      </c>
      <c r="R967" s="24">
        <v>383126.57</v>
      </c>
      <c r="S967" s="24">
        <v>106983610.75</v>
      </c>
      <c r="T967" s="24">
        <v>8355988.0599999996</v>
      </c>
      <c r="U967" s="24">
        <v>9102565.8900000006</v>
      </c>
      <c r="V967" s="24">
        <v>98627622.689999998</v>
      </c>
      <c r="W967" s="24">
        <v>0</v>
      </c>
      <c r="X967" s="24">
        <v>0</v>
      </c>
      <c r="Y967" s="24">
        <v>0</v>
      </c>
      <c r="Z967" s="24">
        <v>0</v>
      </c>
      <c r="AA967" s="24">
        <f t="shared" si="15"/>
        <v>99010749.25999999</v>
      </c>
    </row>
    <row r="968" spans="1:27" x14ac:dyDescent="0.35">
      <c r="A968" t="s">
        <v>79</v>
      </c>
      <c r="B968" t="s">
        <v>1971</v>
      </c>
      <c r="C968" t="s">
        <v>1972</v>
      </c>
      <c r="D968" t="s">
        <v>1974</v>
      </c>
      <c r="E968" t="s">
        <v>128</v>
      </c>
      <c r="F968" t="s">
        <v>231</v>
      </c>
      <c r="G968" t="s">
        <v>1970</v>
      </c>
      <c r="H968" t="s">
        <v>1984</v>
      </c>
      <c r="K968" s="24">
        <v>0</v>
      </c>
      <c r="L968" s="24">
        <v>0</v>
      </c>
      <c r="M968" s="24">
        <v>0</v>
      </c>
      <c r="N968" s="24">
        <v>0</v>
      </c>
      <c r="O968" s="24">
        <v>37232327.600000001</v>
      </c>
      <c r="P968" s="24">
        <v>59743584.950000003</v>
      </c>
      <c r="Q968" s="24">
        <v>8993827.5999999996</v>
      </c>
      <c r="R968" s="24">
        <v>-22511257.350000001</v>
      </c>
      <c r="S968" s="24">
        <v>432723584.06999999</v>
      </c>
      <c r="T968" s="24">
        <v>135057887.22</v>
      </c>
      <c r="U968" s="24">
        <v>38987932.18</v>
      </c>
      <c r="V968" s="24">
        <v>297665696.85000002</v>
      </c>
      <c r="W968" s="24">
        <v>0</v>
      </c>
      <c r="X968" s="24">
        <v>0</v>
      </c>
      <c r="Y968" s="24">
        <v>0</v>
      </c>
      <c r="Z968" s="24">
        <v>0</v>
      </c>
      <c r="AA968" s="24">
        <f t="shared" si="15"/>
        <v>275154439.5</v>
      </c>
    </row>
    <row r="969" spans="1:27" x14ac:dyDescent="0.35">
      <c r="A969" t="s">
        <v>79</v>
      </c>
      <c r="B969" t="s">
        <v>1971</v>
      </c>
      <c r="C969" t="s">
        <v>1972</v>
      </c>
      <c r="D969" t="s">
        <v>1974</v>
      </c>
      <c r="E969" t="s">
        <v>128</v>
      </c>
      <c r="F969" t="s">
        <v>232</v>
      </c>
      <c r="G969" t="s">
        <v>1970</v>
      </c>
      <c r="H969" t="s">
        <v>1984</v>
      </c>
      <c r="K969" s="24">
        <v>0</v>
      </c>
      <c r="L969" s="24">
        <v>0</v>
      </c>
      <c r="M969" s="24">
        <v>0</v>
      </c>
      <c r="N969" s="24">
        <v>0</v>
      </c>
      <c r="O969" s="24">
        <v>6638612.1699999999</v>
      </c>
      <c r="P969" s="24">
        <v>1097161</v>
      </c>
      <c r="Q969" s="24">
        <v>3345109.16</v>
      </c>
      <c r="R969" s="24">
        <v>5541451.1699999999</v>
      </c>
      <c r="S969" s="24">
        <v>44335923.619999997</v>
      </c>
      <c r="T969" s="24">
        <v>22469435.5</v>
      </c>
      <c r="U969" s="24">
        <v>20144964.800000001</v>
      </c>
      <c r="V969" s="24">
        <v>21866488.120000001</v>
      </c>
      <c r="W969" s="24">
        <v>0</v>
      </c>
      <c r="X969" s="24">
        <v>0</v>
      </c>
      <c r="Y969" s="24">
        <v>0</v>
      </c>
      <c r="Z969" s="24">
        <v>0</v>
      </c>
      <c r="AA969" s="24">
        <f t="shared" si="15"/>
        <v>27407939.289999999</v>
      </c>
    </row>
    <row r="970" spans="1:27" x14ac:dyDescent="0.35">
      <c r="A970" t="s">
        <v>79</v>
      </c>
      <c r="B970" t="s">
        <v>1967</v>
      </c>
      <c r="C970" t="s">
        <v>1972</v>
      </c>
      <c r="D970" t="s">
        <v>1987</v>
      </c>
      <c r="E970" t="s">
        <v>1544</v>
      </c>
      <c r="F970" t="s">
        <v>2005</v>
      </c>
      <c r="G970" t="s">
        <v>1988</v>
      </c>
      <c r="K970" s="24">
        <v>0</v>
      </c>
      <c r="L970" s="24">
        <v>0</v>
      </c>
      <c r="M970" s="24">
        <v>0</v>
      </c>
      <c r="N970" s="24">
        <v>0</v>
      </c>
      <c r="O970" s="24">
        <v>0</v>
      </c>
      <c r="P970" s="24">
        <v>0</v>
      </c>
      <c r="Q970" s="24">
        <v>0</v>
      </c>
      <c r="R970" s="24">
        <v>0</v>
      </c>
      <c r="S970" s="24">
        <v>0</v>
      </c>
      <c r="T970" s="24">
        <v>0</v>
      </c>
      <c r="U970" s="24">
        <v>0</v>
      </c>
      <c r="V970" s="24">
        <v>0</v>
      </c>
      <c r="W970" s="24">
        <v>0</v>
      </c>
      <c r="X970" s="24">
        <v>0</v>
      </c>
      <c r="Y970" s="24">
        <v>0</v>
      </c>
      <c r="Z970" s="24">
        <v>0</v>
      </c>
      <c r="AA970" s="24">
        <f t="shared" si="15"/>
        <v>0</v>
      </c>
    </row>
    <row r="971" spans="1:27" x14ac:dyDescent="0.35">
      <c r="A971" t="s">
        <v>233</v>
      </c>
      <c r="B971" t="s">
        <v>1971</v>
      </c>
      <c r="C971" t="s">
        <v>1972</v>
      </c>
      <c r="D971" t="s">
        <v>1975</v>
      </c>
      <c r="E971" t="s">
        <v>484</v>
      </c>
      <c r="F971" t="s">
        <v>557</v>
      </c>
      <c r="G971" t="s">
        <v>1970</v>
      </c>
      <c r="I971" t="s">
        <v>1981</v>
      </c>
      <c r="K971" s="24">
        <v>31037254.48</v>
      </c>
      <c r="L971" s="24">
        <v>15700432.26</v>
      </c>
      <c r="M971" s="24">
        <v>15700432.26</v>
      </c>
      <c r="N971" s="24">
        <v>1532580.68</v>
      </c>
      <c r="O971" s="24">
        <v>241932</v>
      </c>
      <c r="P971" s="24">
        <v>1368462</v>
      </c>
      <c r="Q971" s="24">
        <v>0</v>
      </c>
      <c r="R971" s="24">
        <v>-1126530</v>
      </c>
      <c r="S971" s="24">
        <v>0</v>
      </c>
      <c r="T971" s="24">
        <v>0</v>
      </c>
      <c r="U971" s="24">
        <v>0</v>
      </c>
      <c r="V971" s="24">
        <v>0</v>
      </c>
      <c r="W971" s="24">
        <v>241932</v>
      </c>
      <c r="X971" s="24">
        <v>1368462</v>
      </c>
      <c r="Y971" s="24">
        <v>0</v>
      </c>
      <c r="Z971" s="24">
        <v>-1126530</v>
      </c>
      <c r="AA971" s="24">
        <f t="shared" si="15"/>
        <v>-2253060</v>
      </c>
    </row>
    <row r="972" spans="1:27" x14ac:dyDescent="0.35">
      <c r="A972" t="s">
        <v>233</v>
      </c>
      <c r="B972" t="s">
        <v>1971</v>
      </c>
      <c r="C972" t="s">
        <v>1976</v>
      </c>
      <c r="D972" t="s">
        <v>1980</v>
      </c>
      <c r="E972" t="s">
        <v>1234</v>
      </c>
      <c r="F972" t="s">
        <v>1269</v>
      </c>
      <c r="G972" t="s">
        <v>1988</v>
      </c>
      <c r="K972" s="24">
        <v>964382907.79999995</v>
      </c>
      <c r="L972" s="24">
        <v>937620142.57000005</v>
      </c>
      <c r="M972" s="24">
        <v>964382907.79999995</v>
      </c>
      <c r="N972" s="24">
        <v>964382907.79999995</v>
      </c>
      <c r="O972" s="24">
        <v>0</v>
      </c>
      <c r="P972" s="24">
        <v>0</v>
      </c>
      <c r="Q972" s="24">
        <v>0</v>
      </c>
      <c r="R972" s="24">
        <v>0</v>
      </c>
      <c r="S972" s="24">
        <v>9450000</v>
      </c>
      <c r="T972" s="24">
        <v>13320000</v>
      </c>
      <c r="U972" s="24">
        <v>0</v>
      </c>
      <c r="V972" s="24">
        <v>-3870000</v>
      </c>
      <c r="W972" s="24">
        <v>0</v>
      </c>
      <c r="X972" s="24">
        <v>0</v>
      </c>
      <c r="Y972" s="24">
        <v>0</v>
      </c>
      <c r="Z972" s="24">
        <v>0</v>
      </c>
      <c r="AA972" s="24">
        <f t="shared" si="15"/>
        <v>-3870000</v>
      </c>
    </row>
    <row r="973" spans="1:27" x14ac:dyDescent="0.35">
      <c r="A973" t="s">
        <v>233</v>
      </c>
      <c r="B973" t="s">
        <v>1971</v>
      </c>
      <c r="C973" t="s">
        <v>1968</v>
      </c>
      <c r="D973" t="s">
        <v>1978</v>
      </c>
      <c r="E973" t="s">
        <v>1026</v>
      </c>
      <c r="F973" t="s">
        <v>1098</v>
      </c>
      <c r="G973" t="s">
        <v>1988</v>
      </c>
      <c r="K973" s="24">
        <v>2948176976</v>
      </c>
      <c r="L973" s="24">
        <v>2869017461.5300002</v>
      </c>
      <c r="M973" s="24">
        <v>2948176976</v>
      </c>
      <c r="N973" s="24">
        <v>2948176976</v>
      </c>
      <c r="O973" s="24">
        <v>0</v>
      </c>
      <c r="P973" s="24">
        <v>0</v>
      </c>
      <c r="Q973" s="24">
        <v>0</v>
      </c>
      <c r="R973" s="24">
        <v>0</v>
      </c>
      <c r="S973" s="24">
        <v>56167000</v>
      </c>
      <c r="T973" s="24">
        <v>135060000</v>
      </c>
      <c r="U973" s="24">
        <v>0</v>
      </c>
      <c r="V973" s="24">
        <v>-78893000</v>
      </c>
      <c r="W973" s="24">
        <v>0</v>
      </c>
      <c r="X973" s="24">
        <v>0</v>
      </c>
      <c r="Y973" s="24">
        <v>0</v>
      </c>
      <c r="Z973" s="24">
        <v>0</v>
      </c>
      <c r="AA973" s="24">
        <f t="shared" si="15"/>
        <v>-78893000</v>
      </c>
    </row>
    <row r="974" spans="1:27" x14ac:dyDescent="0.35">
      <c r="A974" t="s">
        <v>233</v>
      </c>
      <c r="B974" t="s">
        <v>1967</v>
      </c>
      <c r="C974" t="s">
        <v>1972</v>
      </c>
      <c r="D974" t="s">
        <v>1987</v>
      </c>
      <c r="E974" t="s">
        <v>1544</v>
      </c>
      <c r="F974" t="s">
        <v>1579</v>
      </c>
      <c r="G974" t="s">
        <v>1988</v>
      </c>
      <c r="K974" s="24">
        <v>2331888428</v>
      </c>
      <c r="L974" s="24">
        <v>2330737387.1700001</v>
      </c>
      <c r="M974" s="24">
        <v>2331888428</v>
      </c>
      <c r="N974" s="24">
        <v>2331888428</v>
      </c>
      <c r="O974" s="24">
        <v>0</v>
      </c>
      <c r="P974" s="24">
        <v>0</v>
      </c>
      <c r="Q974" s="24">
        <v>0</v>
      </c>
      <c r="R974" s="24">
        <v>0</v>
      </c>
      <c r="S974" s="24">
        <v>45195000</v>
      </c>
      <c r="T974" s="24">
        <v>86578000</v>
      </c>
      <c r="U974" s="24">
        <v>0</v>
      </c>
      <c r="V974" s="24">
        <v>-41383000</v>
      </c>
      <c r="W974" s="24">
        <v>0</v>
      </c>
      <c r="X974" s="24">
        <v>0</v>
      </c>
      <c r="Y974" s="24">
        <v>0</v>
      </c>
      <c r="Z974" s="24">
        <v>0</v>
      </c>
      <c r="AA974" s="24">
        <f t="shared" si="15"/>
        <v>-41383000</v>
      </c>
    </row>
    <row r="975" spans="1:27" x14ac:dyDescent="0.35">
      <c r="A975" t="s">
        <v>233</v>
      </c>
      <c r="B975" t="s">
        <v>1971</v>
      </c>
      <c r="C975" t="s">
        <v>1972</v>
      </c>
      <c r="D975" t="s">
        <v>1974</v>
      </c>
      <c r="E975" t="s">
        <v>128</v>
      </c>
      <c r="F975" t="s">
        <v>234</v>
      </c>
      <c r="G975" t="s">
        <v>1988</v>
      </c>
      <c r="K975" s="24">
        <v>328940032.60000002</v>
      </c>
      <c r="L975" s="24">
        <v>266667801.63</v>
      </c>
      <c r="M975" s="24">
        <v>328940032.60000002</v>
      </c>
      <c r="N975" s="24">
        <v>328940032.60000002</v>
      </c>
      <c r="O975" s="24">
        <v>0</v>
      </c>
      <c r="P975" s="24">
        <v>0</v>
      </c>
      <c r="Q975" s="24">
        <v>0</v>
      </c>
      <c r="R975" s="24">
        <v>0</v>
      </c>
      <c r="S975" s="24">
        <v>48012910</v>
      </c>
      <c r="T975" s="24">
        <v>10660179</v>
      </c>
      <c r="U975" s="24">
        <v>4208691</v>
      </c>
      <c r="V975" s="24">
        <v>37352731</v>
      </c>
      <c r="W975" s="24">
        <v>0</v>
      </c>
      <c r="X975" s="24">
        <v>0</v>
      </c>
      <c r="Y975" s="24">
        <v>0</v>
      </c>
      <c r="Z975" s="24">
        <v>0</v>
      </c>
      <c r="AA975" s="24">
        <f t="shared" si="15"/>
        <v>37352731</v>
      </c>
    </row>
    <row r="976" spans="1:27" x14ac:dyDescent="0.35">
      <c r="A976" t="s">
        <v>235</v>
      </c>
      <c r="B976" t="s">
        <v>1986</v>
      </c>
      <c r="C976" t="s">
        <v>1972</v>
      </c>
      <c r="D976" t="s">
        <v>1987</v>
      </c>
      <c r="E976" t="s">
        <v>1832</v>
      </c>
      <c r="F976" t="s">
        <v>1908</v>
      </c>
      <c r="G976" t="s">
        <v>1970</v>
      </c>
      <c r="K976" s="24">
        <v>101383227.7</v>
      </c>
      <c r="L976" s="24">
        <v>96145225.319999993</v>
      </c>
      <c r="M976" s="24">
        <v>101383227.7</v>
      </c>
      <c r="N976" s="24">
        <v>50334758.100000001</v>
      </c>
      <c r="O976" s="24">
        <v>1075362.97</v>
      </c>
      <c r="P976" s="24">
        <v>4001637.45</v>
      </c>
      <c r="Q976" s="24">
        <v>775362.97</v>
      </c>
      <c r="R976" s="24">
        <v>-2926274.48</v>
      </c>
      <c r="S976" s="24">
        <v>0</v>
      </c>
      <c r="T976" s="24">
        <v>0</v>
      </c>
      <c r="U976" s="24">
        <v>0</v>
      </c>
      <c r="V976" s="24">
        <v>0</v>
      </c>
      <c r="W976" s="24">
        <v>0</v>
      </c>
      <c r="X976" s="24">
        <v>0</v>
      </c>
      <c r="Y976" s="24">
        <v>0</v>
      </c>
      <c r="Z976" s="24">
        <v>0</v>
      </c>
      <c r="AA976" s="24">
        <f t="shared" si="15"/>
        <v>-2926274.48</v>
      </c>
    </row>
    <row r="977" spans="1:27" x14ac:dyDescent="0.35">
      <c r="A977" t="s">
        <v>235</v>
      </c>
      <c r="B977" t="s">
        <v>1986</v>
      </c>
      <c r="C977" t="s">
        <v>1972</v>
      </c>
      <c r="D977" t="s">
        <v>1987</v>
      </c>
      <c r="E977" t="s">
        <v>1832</v>
      </c>
      <c r="F977" t="s">
        <v>1909</v>
      </c>
      <c r="G977" t="s">
        <v>1970</v>
      </c>
      <c r="K977" s="24">
        <v>209042089.80000001</v>
      </c>
      <c r="L977" s="24">
        <v>174754408.5</v>
      </c>
      <c r="M977" s="24">
        <v>209042089.80000001</v>
      </c>
      <c r="N977" s="24">
        <v>10312443.800000001</v>
      </c>
      <c r="O977" s="24">
        <v>7972057.9500000002</v>
      </c>
      <c r="P977" s="24">
        <v>8285479.1200000001</v>
      </c>
      <c r="Q977" s="24">
        <v>2316633.88</v>
      </c>
      <c r="R977" s="24">
        <v>-313421.17</v>
      </c>
      <c r="S977" s="24">
        <v>11.52</v>
      </c>
      <c r="T977" s="24">
        <v>0</v>
      </c>
      <c r="U977" s="24">
        <v>11.52</v>
      </c>
      <c r="V977" s="24">
        <v>11.52</v>
      </c>
      <c r="W977" s="24">
        <v>0</v>
      </c>
      <c r="X977" s="24">
        <v>0</v>
      </c>
      <c r="Y977" s="24">
        <v>0</v>
      </c>
      <c r="Z977" s="24">
        <v>0</v>
      </c>
      <c r="AA977" s="24">
        <f t="shared" si="15"/>
        <v>-313409.64999999997</v>
      </c>
    </row>
    <row r="978" spans="1:27" x14ac:dyDescent="0.35">
      <c r="A978" t="s">
        <v>235</v>
      </c>
      <c r="B978" t="s">
        <v>1986</v>
      </c>
      <c r="C978" t="s">
        <v>1972</v>
      </c>
      <c r="D978" t="s">
        <v>1987</v>
      </c>
      <c r="E978" t="s">
        <v>1832</v>
      </c>
      <c r="F978" t="s">
        <v>1910</v>
      </c>
      <c r="G978" t="s">
        <v>1970</v>
      </c>
      <c r="K978" s="24">
        <v>382561885.5</v>
      </c>
      <c r="L978" s="24">
        <v>280629730.44</v>
      </c>
      <c r="M978" s="24">
        <v>382561885.5</v>
      </c>
      <c r="N978" s="24">
        <v>58755556.5</v>
      </c>
      <c r="O978" s="24">
        <v>7022453.2300000004</v>
      </c>
      <c r="P978" s="24">
        <v>9799083.2100000009</v>
      </c>
      <c r="Q978" s="24">
        <v>4567469.22</v>
      </c>
      <c r="R978" s="24">
        <v>-2776629.98</v>
      </c>
      <c r="S978" s="24">
        <v>0</v>
      </c>
      <c r="T978" s="24">
        <v>0</v>
      </c>
      <c r="U978" s="24">
        <v>0</v>
      </c>
      <c r="V978" s="24">
        <v>0</v>
      </c>
      <c r="W978" s="24">
        <v>0</v>
      </c>
      <c r="X978" s="24">
        <v>0</v>
      </c>
      <c r="Y978" s="24">
        <v>0</v>
      </c>
      <c r="Z978" s="24">
        <v>0</v>
      </c>
      <c r="AA978" s="24">
        <f t="shared" si="15"/>
        <v>-2776629.98</v>
      </c>
    </row>
    <row r="979" spans="1:27" x14ac:dyDescent="0.35">
      <c r="A979" t="s">
        <v>235</v>
      </c>
      <c r="B979" t="s">
        <v>1967</v>
      </c>
      <c r="C979" t="s">
        <v>1968</v>
      </c>
      <c r="D979" t="s">
        <v>2006</v>
      </c>
      <c r="E979" t="s">
        <v>1592</v>
      </c>
      <c r="F979" t="s">
        <v>1593</v>
      </c>
      <c r="G979" t="s">
        <v>1988</v>
      </c>
      <c r="K979" s="24">
        <v>242410018.90000001</v>
      </c>
      <c r="L979" s="24">
        <v>242410018.90000001</v>
      </c>
      <c r="M979" s="24">
        <v>242410018.90000001</v>
      </c>
      <c r="N979" s="24">
        <v>242408653.5</v>
      </c>
      <c r="O979" s="24">
        <v>155057.46</v>
      </c>
      <c r="P979" s="24">
        <v>3506044.86</v>
      </c>
      <c r="Q979" s="24">
        <v>155057.46</v>
      </c>
      <c r="R979" s="24">
        <v>-3350987.4</v>
      </c>
      <c r="S979" s="24">
        <v>5137749.03</v>
      </c>
      <c r="T979" s="24">
        <v>45468531.490000002</v>
      </c>
      <c r="U979" s="24">
        <v>5137749.03</v>
      </c>
      <c r="V979" s="24">
        <v>-40330782.460000001</v>
      </c>
      <c r="W979" s="24">
        <v>0</v>
      </c>
      <c r="X979" s="24">
        <v>0</v>
      </c>
      <c r="Y979" s="24">
        <v>0</v>
      </c>
      <c r="Z979" s="24">
        <v>0</v>
      </c>
      <c r="AA979" s="24">
        <f t="shared" si="15"/>
        <v>-43681769.859999999</v>
      </c>
    </row>
    <row r="980" spans="1:27" x14ac:dyDescent="0.35">
      <c r="A980" t="s">
        <v>235</v>
      </c>
      <c r="B980" t="s">
        <v>1971</v>
      </c>
      <c r="C980" t="s">
        <v>1972</v>
      </c>
      <c r="D980" t="s">
        <v>1982</v>
      </c>
      <c r="E980" t="s">
        <v>597</v>
      </c>
      <c r="F980" t="s">
        <v>750</v>
      </c>
      <c r="G980" t="s">
        <v>1970</v>
      </c>
      <c r="K980" s="24">
        <v>32812424059.799999</v>
      </c>
      <c r="L980" s="24">
        <v>29431503374.599998</v>
      </c>
      <c r="M980" s="24">
        <v>32812424059.799999</v>
      </c>
      <c r="N980" s="24">
        <v>27876470259.900002</v>
      </c>
      <c r="O980" s="24">
        <v>1497655554</v>
      </c>
      <c r="P980" s="24">
        <v>789975160.39999998</v>
      </c>
      <c r="Q980" s="24">
        <v>470748115.69999999</v>
      </c>
      <c r="R980" s="24">
        <v>707680393.60000002</v>
      </c>
      <c r="S980" s="24">
        <v>4647680.41</v>
      </c>
      <c r="T980" s="24">
        <v>249046.44</v>
      </c>
      <c r="U980" s="24">
        <v>2118567.81</v>
      </c>
      <c r="V980" s="24">
        <v>4398633.97</v>
      </c>
      <c r="W980" s="24">
        <v>0</v>
      </c>
      <c r="X980" s="24">
        <v>0</v>
      </c>
      <c r="Y980" s="24">
        <v>0</v>
      </c>
      <c r="Z980" s="24">
        <v>0</v>
      </c>
      <c r="AA980" s="24">
        <f t="shared" si="15"/>
        <v>712079027.57000005</v>
      </c>
    </row>
    <row r="981" spans="1:27" x14ac:dyDescent="0.35">
      <c r="A981" t="s">
        <v>235</v>
      </c>
      <c r="B981" t="s">
        <v>1971</v>
      </c>
      <c r="C981" t="s">
        <v>1976</v>
      </c>
      <c r="D981" t="s">
        <v>1980</v>
      </c>
      <c r="E981" t="s">
        <v>1234</v>
      </c>
      <c r="F981" t="s">
        <v>1270</v>
      </c>
      <c r="G981" t="s">
        <v>1970</v>
      </c>
      <c r="K981" s="24">
        <v>920069225.20000005</v>
      </c>
      <c r="L981" s="24">
        <v>907465999.91999996</v>
      </c>
      <c r="M981" s="24">
        <v>920069225.20000005</v>
      </c>
      <c r="N981" s="24">
        <v>482372700.39999998</v>
      </c>
      <c r="O981" s="24">
        <v>30632273.129999999</v>
      </c>
      <c r="P981" s="24">
        <v>123380878.09999999</v>
      </c>
      <c r="Q981" s="24">
        <v>19891261.030000001</v>
      </c>
      <c r="R981" s="24">
        <v>-92748604.969999999</v>
      </c>
      <c r="S981" s="24">
        <v>11304453.140000001</v>
      </c>
      <c r="T981" s="24">
        <v>181477207.80000001</v>
      </c>
      <c r="U981" s="24">
        <v>11304453.140000001</v>
      </c>
      <c r="V981" s="24">
        <v>-170172754.66</v>
      </c>
      <c r="W981" s="24">
        <v>0</v>
      </c>
      <c r="X981" s="24">
        <v>0</v>
      </c>
      <c r="Y981" s="24">
        <v>0</v>
      </c>
      <c r="Z981" s="24">
        <v>0</v>
      </c>
      <c r="AA981" s="24">
        <f t="shared" si="15"/>
        <v>-262921359.63</v>
      </c>
    </row>
    <row r="982" spans="1:27" x14ac:dyDescent="0.35">
      <c r="A982" t="s">
        <v>235</v>
      </c>
      <c r="B982" t="s">
        <v>1971</v>
      </c>
      <c r="C982" t="s">
        <v>1976</v>
      </c>
      <c r="D982" t="s">
        <v>1980</v>
      </c>
      <c r="E982" t="s">
        <v>1234</v>
      </c>
      <c r="F982" t="s">
        <v>2007</v>
      </c>
      <c r="G982" t="s">
        <v>1988</v>
      </c>
      <c r="K982" s="24">
        <v>5943408815.8000002</v>
      </c>
      <c r="L982" s="24">
        <v>5452495563.6999998</v>
      </c>
      <c r="M982" s="24">
        <v>5943408815.8000002</v>
      </c>
      <c r="N982" s="24">
        <v>5943408815.8000002</v>
      </c>
      <c r="O982" s="24">
        <v>0</v>
      </c>
      <c r="P982" s="24">
        <v>0</v>
      </c>
      <c r="Q982" s="24">
        <v>0</v>
      </c>
      <c r="R982" s="24">
        <v>0</v>
      </c>
      <c r="S982" s="24">
        <v>0</v>
      </c>
      <c r="T982" s="24">
        <v>0</v>
      </c>
      <c r="U982" s="24">
        <v>0</v>
      </c>
      <c r="V982" s="24">
        <v>0</v>
      </c>
      <c r="W982" s="24">
        <v>0</v>
      </c>
      <c r="X982" s="24">
        <v>0</v>
      </c>
      <c r="Y982" s="24">
        <v>0</v>
      </c>
      <c r="Z982" s="24">
        <v>0</v>
      </c>
      <c r="AA982" s="24">
        <f t="shared" si="15"/>
        <v>0</v>
      </c>
    </row>
    <row r="983" spans="1:27" x14ac:dyDescent="0.35">
      <c r="A983" t="s">
        <v>235</v>
      </c>
      <c r="B983" t="s">
        <v>1971</v>
      </c>
      <c r="C983" t="s">
        <v>1968</v>
      </c>
      <c r="D983" t="s">
        <v>1978</v>
      </c>
      <c r="E983" t="s">
        <v>1026</v>
      </c>
      <c r="F983" t="s">
        <v>1099</v>
      </c>
      <c r="G983" t="s">
        <v>1970</v>
      </c>
      <c r="K983" s="24">
        <v>5048022771.5</v>
      </c>
      <c r="L983" s="24">
        <v>4810580063.3999996</v>
      </c>
      <c r="M983" s="24">
        <v>5048022771.5</v>
      </c>
      <c r="N983" s="24">
        <v>4203867929.3000002</v>
      </c>
      <c r="O983" s="24">
        <v>163594082.90000001</v>
      </c>
      <c r="P983" s="24">
        <v>203536794.09999999</v>
      </c>
      <c r="Q983" s="24">
        <v>44012535.850000001</v>
      </c>
      <c r="R983" s="24">
        <v>-39942711.200000003</v>
      </c>
      <c r="S983" s="24">
        <v>0</v>
      </c>
      <c r="T983" s="24">
        <v>0</v>
      </c>
      <c r="U983" s="24">
        <v>0</v>
      </c>
      <c r="V983" s="24">
        <v>0</v>
      </c>
      <c r="W983" s="24">
        <v>0</v>
      </c>
      <c r="X983" s="24">
        <v>0</v>
      </c>
      <c r="Y983" s="24">
        <v>0</v>
      </c>
      <c r="Z983" s="24">
        <v>0</v>
      </c>
      <c r="AA983" s="24">
        <f t="shared" si="15"/>
        <v>-39942711.200000003</v>
      </c>
    </row>
    <row r="984" spans="1:27" x14ac:dyDescent="0.35">
      <c r="A984" t="s">
        <v>235</v>
      </c>
      <c r="B984" t="s">
        <v>1971</v>
      </c>
      <c r="C984" t="s">
        <v>1972</v>
      </c>
      <c r="D984" t="s">
        <v>1974</v>
      </c>
      <c r="E984" t="s">
        <v>128</v>
      </c>
      <c r="F984" t="s">
        <v>236</v>
      </c>
      <c r="G984" t="s">
        <v>1970</v>
      </c>
      <c r="K984" s="24">
        <v>907132971.5</v>
      </c>
      <c r="L984" s="24">
        <v>736434912.16999996</v>
      </c>
      <c r="M984" s="24">
        <v>907132971.5</v>
      </c>
      <c r="N984" s="24">
        <v>3456177.1</v>
      </c>
      <c r="O984" s="24">
        <v>69942760.290000007</v>
      </c>
      <c r="P984" s="24">
        <v>49281043.189999998</v>
      </c>
      <c r="Q984" s="24">
        <v>12172569.76</v>
      </c>
      <c r="R984" s="24">
        <v>20661717.100000001</v>
      </c>
      <c r="S984" s="24">
        <v>4525912</v>
      </c>
      <c r="T984" s="24">
        <v>3380342.36</v>
      </c>
      <c r="U984" s="24">
        <v>1132711.47</v>
      </c>
      <c r="V984" s="24">
        <v>1145569.6399999999</v>
      </c>
      <c r="W984" s="24">
        <v>0</v>
      </c>
      <c r="X984" s="24">
        <v>0</v>
      </c>
      <c r="Y984" s="24">
        <v>0</v>
      </c>
      <c r="Z984" s="24">
        <v>0</v>
      </c>
      <c r="AA984" s="24">
        <f t="shared" si="15"/>
        <v>21807286.740000002</v>
      </c>
    </row>
    <row r="985" spans="1:27" x14ac:dyDescent="0.35">
      <c r="A985" t="s">
        <v>235</v>
      </c>
      <c r="B985" t="s">
        <v>1971</v>
      </c>
      <c r="C985" t="s">
        <v>1968</v>
      </c>
      <c r="D985" t="s">
        <v>1978</v>
      </c>
      <c r="E985" t="s">
        <v>1026</v>
      </c>
      <c r="F985" t="s">
        <v>1100</v>
      </c>
      <c r="G985" t="s">
        <v>1970</v>
      </c>
      <c r="K985" s="24">
        <v>8338456677.3000002</v>
      </c>
      <c r="L985" s="24">
        <v>8245149570.1400003</v>
      </c>
      <c r="M985" s="24">
        <v>8338456677.3000002</v>
      </c>
      <c r="N985" s="24">
        <v>1992576086.2</v>
      </c>
      <c r="O985" s="24">
        <v>330260957.80000001</v>
      </c>
      <c r="P985" s="24">
        <v>87854351.170000002</v>
      </c>
      <c r="Q985" s="24">
        <v>91995660.829999998</v>
      </c>
      <c r="R985" s="24">
        <v>242406606.63</v>
      </c>
      <c r="S985" s="24">
        <v>0</v>
      </c>
      <c r="T985" s="24">
        <v>0</v>
      </c>
      <c r="U985" s="24">
        <v>0</v>
      </c>
      <c r="V985" s="24">
        <v>0</v>
      </c>
      <c r="W985" s="24">
        <v>0</v>
      </c>
      <c r="X985" s="24">
        <v>0</v>
      </c>
      <c r="Y985" s="24">
        <v>0</v>
      </c>
      <c r="Z985" s="24">
        <v>0</v>
      </c>
      <c r="AA985" s="24">
        <f t="shared" si="15"/>
        <v>242406606.63</v>
      </c>
    </row>
    <row r="986" spans="1:27" x14ac:dyDescent="0.35">
      <c r="A986" t="s">
        <v>235</v>
      </c>
      <c r="B986" t="s">
        <v>1967</v>
      </c>
      <c r="C986" t="s">
        <v>1972</v>
      </c>
      <c r="D986" t="s">
        <v>1982</v>
      </c>
      <c r="E986" t="s">
        <v>1766</v>
      </c>
      <c r="F986" t="s">
        <v>1774</v>
      </c>
      <c r="G986" t="s">
        <v>1970</v>
      </c>
      <c r="J986" t="s">
        <v>1985</v>
      </c>
      <c r="K986" s="24">
        <v>2230898928.6999998</v>
      </c>
      <c r="L986" s="24">
        <v>2230898928.6999998</v>
      </c>
      <c r="M986" s="24">
        <v>2230898928.6999998</v>
      </c>
      <c r="N986" s="24">
        <v>64130268</v>
      </c>
      <c r="O986" s="24">
        <v>83230726.75</v>
      </c>
      <c r="P986" s="24">
        <v>2423933.13</v>
      </c>
      <c r="Q986" s="24">
        <v>521677.04</v>
      </c>
      <c r="R986" s="24">
        <v>80806793.620000005</v>
      </c>
      <c r="S986" s="24">
        <v>3.69</v>
      </c>
      <c r="T986" s="24">
        <v>0</v>
      </c>
      <c r="U986" s="24">
        <v>3.69</v>
      </c>
      <c r="V986" s="24">
        <v>3.69</v>
      </c>
      <c r="W986" s="24">
        <v>0</v>
      </c>
      <c r="X986" s="24">
        <v>0</v>
      </c>
      <c r="Y986" s="24">
        <v>0</v>
      </c>
      <c r="Z986" s="24">
        <v>0</v>
      </c>
      <c r="AA986" s="24">
        <f t="shared" si="15"/>
        <v>80806797.310000002</v>
      </c>
    </row>
    <row r="987" spans="1:27" x14ac:dyDescent="0.35">
      <c r="A987" t="s">
        <v>235</v>
      </c>
      <c r="B987" t="s">
        <v>1967</v>
      </c>
      <c r="C987" t="s">
        <v>1976</v>
      </c>
      <c r="D987" t="s">
        <v>1980</v>
      </c>
      <c r="E987" t="s">
        <v>1759</v>
      </c>
      <c r="F987" t="s">
        <v>1761</v>
      </c>
      <c r="G987" t="s">
        <v>1970</v>
      </c>
      <c r="K987" s="24">
        <v>648970490.20000005</v>
      </c>
      <c r="L987" s="24">
        <v>648970490.20000005</v>
      </c>
      <c r="M987" s="24">
        <v>648970490.20000005</v>
      </c>
      <c r="N987" s="24">
        <v>423864945.10000002</v>
      </c>
      <c r="O987" s="24">
        <v>161180985.69999999</v>
      </c>
      <c r="P987" s="24">
        <v>85160181.489999995</v>
      </c>
      <c r="Q987" s="24">
        <v>11176.53</v>
      </c>
      <c r="R987" s="24">
        <v>76020804.209999993</v>
      </c>
      <c r="S987" s="24">
        <v>0.68</v>
      </c>
      <c r="T987" s="24">
        <v>0</v>
      </c>
      <c r="U987" s="24">
        <v>0.68</v>
      </c>
      <c r="V987" s="24">
        <v>0.68</v>
      </c>
      <c r="W987" s="24">
        <v>0</v>
      </c>
      <c r="X987" s="24">
        <v>0</v>
      </c>
      <c r="Y987" s="24">
        <v>0</v>
      </c>
      <c r="Z987" s="24">
        <v>0</v>
      </c>
      <c r="AA987" s="24">
        <f t="shared" si="15"/>
        <v>76020804.890000001</v>
      </c>
    </row>
    <row r="988" spans="1:27" x14ac:dyDescent="0.35">
      <c r="A988" t="s">
        <v>235</v>
      </c>
      <c r="B988" t="s">
        <v>1967</v>
      </c>
      <c r="C988" t="s">
        <v>1968</v>
      </c>
      <c r="D988" t="s">
        <v>1978</v>
      </c>
      <c r="E988" t="s">
        <v>1596</v>
      </c>
      <c r="F988" t="s">
        <v>1666</v>
      </c>
      <c r="G988" t="s">
        <v>1970</v>
      </c>
      <c r="K988" s="24">
        <v>2266581340.8000002</v>
      </c>
      <c r="L988" s="24">
        <v>2266581340.8000002</v>
      </c>
      <c r="M988" s="24">
        <v>2266581340.8000002</v>
      </c>
      <c r="N988" s="24">
        <v>469823578.69999999</v>
      </c>
      <c r="O988" s="24">
        <v>37363381.600000001</v>
      </c>
      <c r="P988" s="24">
        <v>21450157.949999999</v>
      </c>
      <c r="Q988" s="24">
        <v>351154.97</v>
      </c>
      <c r="R988" s="24">
        <v>15913223.65</v>
      </c>
      <c r="S988" s="24">
        <v>4.2300000000000004</v>
      </c>
      <c r="T988" s="24">
        <v>0</v>
      </c>
      <c r="U988" s="24">
        <v>4.2300000000000004</v>
      </c>
      <c r="V988" s="24">
        <v>4.2300000000000004</v>
      </c>
      <c r="W988" s="24">
        <v>0</v>
      </c>
      <c r="X988" s="24">
        <v>0</v>
      </c>
      <c r="Y988" s="24">
        <v>0</v>
      </c>
      <c r="Z988" s="24">
        <v>0</v>
      </c>
      <c r="AA988" s="24">
        <f t="shared" si="15"/>
        <v>15913227.880000001</v>
      </c>
    </row>
    <row r="989" spans="1:27" x14ac:dyDescent="0.35">
      <c r="A989" t="s">
        <v>235</v>
      </c>
      <c r="B989" t="s">
        <v>1967</v>
      </c>
      <c r="C989" t="s">
        <v>1972</v>
      </c>
      <c r="D989" t="s">
        <v>1973</v>
      </c>
      <c r="E989" t="s">
        <v>1792</v>
      </c>
      <c r="F989" t="s">
        <v>1796</v>
      </c>
      <c r="G989" t="s">
        <v>1970</v>
      </c>
      <c r="K989" s="24">
        <v>147129866.80000001</v>
      </c>
      <c r="L989" s="24">
        <v>147129866.80000001</v>
      </c>
      <c r="M989" s="24">
        <v>147129866.80000001</v>
      </c>
      <c r="N989" s="24">
        <v>114969656.2</v>
      </c>
      <c r="O989" s="24">
        <v>3111596.44</v>
      </c>
      <c r="P989" s="24">
        <v>7885758.4699999997</v>
      </c>
      <c r="Q989" s="24">
        <v>3914.83</v>
      </c>
      <c r="R989" s="24">
        <v>-4774162.03</v>
      </c>
      <c r="S989" s="24">
        <v>0</v>
      </c>
      <c r="T989" s="24">
        <v>0</v>
      </c>
      <c r="U989" s="24">
        <v>0</v>
      </c>
      <c r="V989" s="24">
        <v>0</v>
      </c>
      <c r="W989" s="24">
        <v>0</v>
      </c>
      <c r="X989" s="24">
        <v>0</v>
      </c>
      <c r="Y989" s="24">
        <v>0</v>
      </c>
      <c r="Z989" s="24">
        <v>0</v>
      </c>
      <c r="AA989" s="24">
        <f t="shared" si="15"/>
        <v>-4774162.03</v>
      </c>
    </row>
    <row r="990" spans="1:27" x14ac:dyDescent="0.35">
      <c r="A990" t="s">
        <v>235</v>
      </c>
      <c r="B990" t="s">
        <v>1967</v>
      </c>
      <c r="C990" t="s">
        <v>1968</v>
      </c>
      <c r="D990" t="s">
        <v>1978</v>
      </c>
      <c r="E990" t="s">
        <v>1596</v>
      </c>
      <c r="F990" t="s">
        <v>1667</v>
      </c>
      <c r="G990" t="s">
        <v>1970</v>
      </c>
      <c r="K990" s="24">
        <v>100058224.09999999</v>
      </c>
      <c r="L990" s="24">
        <v>100058224.09999999</v>
      </c>
      <c r="M990" s="24">
        <v>100058224.09999999</v>
      </c>
      <c r="N990" s="24">
        <v>100058224.09999999</v>
      </c>
      <c r="O990" s="24">
        <v>64685.3</v>
      </c>
      <c r="P990" s="24">
        <v>1071927.47</v>
      </c>
      <c r="Q990" s="24">
        <v>0</v>
      </c>
      <c r="R990" s="24">
        <v>-1007242.17</v>
      </c>
      <c r="S990" s="24">
        <v>0</v>
      </c>
      <c r="T990" s="24">
        <v>0</v>
      </c>
      <c r="U990" s="24">
        <v>0</v>
      </c>
      <c r="V990" s="24">
        <v>0</v>
      </c>
      <c r="W990" s="24">
        <v>0</v>
      </c>
      <c r="X990" s="24">
        <v>0</v>
      </c>
      <c r="Y990" s="24">
        <v>0</v>
      </c>
      <c r="Z990" s="24">
        <v>0</v>
      </c>
      <c r="AA990" s="24">
        <f t="shared" si="15"/>
        <v>-1007242.17</v>
      </c>
    </row>
    <row r="991" spans="1:27" x14ac:dyDescent="0.35">
      <c r="A991" t="s">
        <v>235</v>
      </c>
      <c r="B991" t="s">
        <v>1967</v>
      </c>
      <c r="C991" t="s">
        <v>1979</v>
      </c>
      <c r="D991" t="s">
        <v>1978</v>
      </c>
      <c r="E991" t="s">
        <v>1814</v>
      </c>
      <c r="F991" t="s">
        <v>1819</v>
      </c>
      <c r="G991" t="s">
        <v>1970</v>
      </c>
      <c r="K991" s="24">
        <v>1882702.1</v>
      </c>
      <c r="L991" s="24">
        <v>1882702.1</v>
      </c>
      <c r="M991" s="24">
        <v>1882702.1</v>
      </c>
      <c r="N991" s="24">
        <v>797188.3</v>
      </c>
      <c r="O991" s="24">
        <v>89131.75</v>
      </c>
      <c r="P991" s="24">
        <v>52386.99</v>
      </c>
      <c r="Q991" s="24">
        <v>0</v>
      </c>
      <c r="R991" s="24">
        <v>36744.76</v>
      </c>
      <c r="S991" s="24">
        <v>0</v>
      </c>
      <c r="T991" s="24">
        <v>0</v>
      </c>
      <c r="U991" s="24">
        <v>0</v>
      </c>
      <c r="V991" s="24">
        <v>0</v>
      </c>
      <c r="W991" s="24">
        <v>0</v>
      </c>
      <c r="X991" s="24">
        <v>0</v>
      </c>
      <c r="Y991" s="24">
        <v>0</v>
      </c>
      <c r="Z991" s="24">
        <v>0</v>
      </c>
      <c r="AA991" s="24">
        <f t="shared" si="15"/>
        <v>36744.76</v>
      </c>
    </row>
    <row r="992" spans="1:27" x14ac:dyDescent="0.35">
      <c r="A992" t="s">
        <v>235</v>
      </c>
      <c r="B992" t="s">
        <v>1971</v>
      </c>
      <c r="C992" t="s">
        <v>1976</v>
      </c>
      <c r="D992" t="s">
        <v>1989</v>
      </c>
      <c r="E992" t="s">
        <v>1305</v>
      </c>
      <c r="F992" t="s">
        <v>1330</v>
      </c>
      <c r="G992" t="s">
        <v>1970</v>
      </c>
      <c r="K992" s="24">
        <v>14702248467.6</v>
      </c>
      <c r="L992" s="24">
        <v>14702248467.6</v>
      </c>
      <c r="M992" s="24">
        <v>14702248467.6</v>
      </c>
      <c r="N992" s="24">
        <v>14621157679.6</v>
      </c>
      <c r="O992" s="24">
        <v>102210227.5</v>
      </c>
      <c r="P992" s="24">
        <v>89298970.290000007</v>
      </c>
      <c r="Q992" s="24">
        <v>4320820.22</v>
      </c>
      <c r="R992" s="24">
        <v>12911257.210000001</v>
      </c>
      <c r="S992" s="24">
        <v>11437102784</v>
      </c>
      <c r="T992" s="24">
        <v>9074336077</v>
      </c>
      <c r="U992" s="24">
        <v>256212301.19999999</v>
      </c>
      <c r="V992" s="24">
        <v>2362766707</v>
      </c>
      <c r="W992" s="24">
        <v>0</v>
      </c>
      <c r="X992" s="24">
        <v>0</v>
      </c>
      <c r="Y992" s="24">
        <v>0</v>
      </c>
      <c r="Z992" s="24">
        <v>0</v>
      </c>
      <c r="AA992" s="24">
        <f t="shared" si="15"/>
        <v>2375677964.21</v>
      </c>
    </row>
    <row r="993" spans="1:27" x14ac:dyDescent="0.35">
      <c r="A993" t="s">
        <v>235</v>
      </c>
      <c r="B993" t="s">
        <v>1971</v>
      </c>
      <c r="C993" t="s">
        <v>1976</v>
      </c>
      <c r="D993" t="s">
        <v>1989</v>
      </c>
      <c r="E993" t="s">
        <v>1305</v>
      </c>
      <c r="F993" t="s">
        <v>1331</v>
      </c>
      <c r="G993" t="s">
        <v>1970</v>
      </c>
      <c r="K993" s="24">
        <v>344311487.89999998</v>
      </c>
      <c r="L993" s="24">
        <v>344311487.89999998</v>
      </c>
      <c r="M993" s="24">
        <v>344311487.89999998</v>
      </c>
      <c r="N993" s="24">
        <v>196174325.80000001</v>
      </c>
      <c r="O993" s="24">
        <v>15539973.779999999</v>
      </c>
      <c r="P993" s="24">
        <v>6169496.5800000001</v>
      </c>
      <c r="Q993" s="24">
        <v>3298219.23</v>
      </c>
      <c r="R993" s="24">
        <v>9370477.1999999993</v>
      </c>
      <c r="S993" s="24">
        <v>3326433.24</v>
      </c>
      <c r="T993" s="24">
        <v>0</v>
      </c>
      <c r="U993" s="24">
        <v>3326433.24</v>
      </c>
      <c r="V993" s="24">
        <v>3326433.24</v>
      </c>
      <c r="W993" s="24">
        <v>0</v>
      </c>
      <c r="X993" s="24">
        <v>0</v>
      </c>
      <c r="Y993" s="24">
        <v>0</v>
      </c>
      <c r="Z993" s="24">
        <v>0</v>
      </c>
      <c r="AA993" s="24">
        <f t="shared" si="15"/>
        <v>12696910.439999999</v>
      </c>
    </row>
    <row r="994" spans="1:27" x14ac:dyDescent="0.35">
      <c r="A994" t="s">
        <v>235</v>
      </c>
      <c r="B994" t="s">
        <v>1971</v>
      </c>
      <c r="C994" t="s">
        <v>1972</v>
      </c>
      <c r="D994" t="s">
        <v>1973</v>
      </c>
      <c r="E994" t="s">
        <v>307</v>
      </c>
      <c r="F994" t="s">
        <v>405</v>
      </c>
      <c r="G994" t="s">
        <v>1970</v>
      </c>
      <c r="K994" s="24">
        <v>20971974921.599998</v>
      </c>
      <c r="L994" s="24">
        <v>18207453280</v>
      </c>
      <c r="M994" s="24">
        <v>20971974921.599998</v>
      </c>
      <c r="N994" s="24">
        <v>18122525029.900002</v>
      </c>
      <c r="O994" s="24">
        <v>911583036.39999998</v>
      </c>
      <c r="P994" s="24">
        <v>644073319.20000005</v>
      </c>
      <c r="Q994" s="24">
        <v>407709261</v>
      </c>
      <c r="R994" s="24">
        <v>267509717.19999999</v>
      </c>
      <c r="S994" s="24">
        <v>6860873.3799999999</v>
      </c>
      <c r="T994" s="24">
        <v>3128523.17</v>
      </c>
      <c r="U994" s="24">
        <v>3869249.88</v>
      </c>
      <c r="V994" s="24">
        <v>3732350.21</v>
      </c>
      <c r="W994" s="24">
        <v>0</v>
      </c>
      <c r="X994" s="24">
        <v>0</v>
      </c>
      <c r="Y994" s="24">
        <v>0</v>
      </c>
      <c r="Z994" s="24">
        <v>0</v>
      </c>
      <c r="AA994" s="24">
        <f t="shared" si="15"/>
        <v>271242067.40999997</v>
      </c>
    </row>
    <row r="995" spans="1:27" x14ac:dyDescent="0.35">
      <c r="A995" t="s">
        <v>235</v>
      </c>
      <c r="B995" t="s">
        <v>1971</v>
      </c>
      <c r="C995" t="s">
        <v>1976</v>
      </c>
      <c r="D995" t="s">
        <v>1977</v>
      </c>
      <c r="E995" t="s">
        <v>1357</v>
      </c>
      <c r="F995" t="s">
        <v>1378</v>
      </c>
      <c r="G995" t="s">
        <v>1970</v>
      </c>
      <c r="K995" s="24">
        <v>1629316926.5</v>
      </c>
      <c r="L995" s="24">
        <v>1629316926.5</v>
      </c>
      <c r="M995" s="24">
        <v>1629316926.5</v>
      </c>
      <c r="N995" s="24">
        <v>173173249.30000001</v>
      </c>
      <c r="O995" s="24">
        <v>358302010.5</v>
      </c>
      <c r="P995" s="24">
        <v>494809265.19999999</v>
      </c>
      <c r="Q995" s="24">
        <v>24665923.670000002</v>
      </c>
      <c r="R995" s="24">
        <v>-136507254.69999999</v>
      </c>
      <c r="S995" s="24">
        <v>145481823.30000001</v>
      </c>
      <c r="T995" s="24">
        <v>130395631.5</v>
      </c>
      <c r="U995" s="24">
        <v>3317858.57</v>
      </c>
      <c r="V995" s="24">
        <v>15086191.800000001</v>
      </c>
      <c r="W995" s="24">
        <v>0</v>
      </c>
      <c r="X995" s="24">
        <v>0</v>
      </c>
      <c r="Y995" s="24">
        <v>0</v>
      </c>
      <c r="Z995" s="24">
        <v>0</v>
      </c>
      <c r="AA995" s="24">
        <f t="shared" si="15"/>
        <v>-121421062.89999999</v>
      </c>
    </row>
    <row r="996" spans="1:27" x14ac:dyDescent="0.35">
      <c r="A996" t="s">
        <v>235</v>
      </c>
      <c r="B996" t="s">
        <v>1971</v>
      </c>
      <c r="C996" t="s">
        <v>1976</v>
      </c>
      <c r="D996" t="s">
        <v>1980</v>
      </c>
      <c r="E996" t="s">
        <v>1234</v>
      </c>
      <c r="F996" t="s">
        <v>1271</v>
      </c>
      <c r="G996" t="s">
        <v>1988</v>
      </c>
      <c r="K996" s="24">
        <v>21845204015.299999</v>
      </c>
      <c r="L996" s="24">
        <v>21845204015.299999</v>
      </c>
      <c r="M996" s="24">
        <v>21845204015.299999</v>
      </c>
      <c r="N996" s="24">
        <v>113815569.40000001</v>
      </c>
      <c r="O996" s="24">
        <v>440617797.30000001</v>
      </c>
      <c r="P996" s="24">
        <v>0</v>
      </c>
      <c r="Q996" s="24">
        <v>429317797.30000001</v>
      </c>
      <c r="R996" s="24">
        <v>440617797.30000001</v>
      </c>
      <c r="S996" s="24">
        <v>591.83000000000004</v>
      </c>
      <c r="T996" s="24">
        <v>0</v>
      </c>
      <c r="U996" s="24">
        <v>591.83000000000004</v>
      </c>
      <c r="V996" s="24">
        <v>591.83000000000004</v>
      </c>
      <c r="W996" s="24">
        <v>0</v>
      </c>
      <c r="X996" s="24">
        <v>0</v>
      </c>
      <c r="Y996" s="24">
        <v>0</v>
      </c>
      <c r="Z996" s="24">
        <v>0</v>
      </c>
      <c r="AA996" s="24">
        <f t="shared" si="15"/>
        <v>440618389.13</v>
      </c>
    </row>
    <row r="997" spans="1:27" x14ac:dyDescent="0.35">
      <c r="A997" t="s">
        <v>235</v>
      </c>
      <c r="B997" t="s">
        <v>1971</v>
      </c>
      <c r="C997" t="s">
        <v>1979</v>
      </c>
      <c r="D997" t="s">
        <v>1978</v>
      </c>
      <c r="E997" t="s">
        <v>900</v>
      </c>
      <c r="F997" t="s">
        <v>924</v>
      </c>
      <c r="G997" t="s">
        <v>1988</v>
      </c>
      <c r="K997" s="24">
        <v>1107067047</v>
      </c>
      <c r="L997" s="24">
        <v>1107067047</v>
      </c>
      <c r="M997" s="24">
        <v>1107067047</v>
      </c>
      <c r="N997" s="24">
        <v>361806977.60000002</v>
      </c>
      <c r="O997" s="24">
        <v>57551058.780000001</v>
      </c>
      <c r="P997" s="24">
        <v>22237968.079999998</v>
      </c>
      <c r="Q997" s="24">
        <v>13843878.1</v>
      </c>
      <c r="R997" s="24">
        <v>35313090.700000003</v>
      </c>
      <c r="S997" s="24">
        <v>9599537.0500000007</v>
      </c>
      <c r="T997" s="24">
        <v>65430895.850000001</v>
      </c>
      <c r="U997" s="24">
        <v>7420149.71</v>
      </c>
      <c r="V997" s="24">
        <v>-55831358.799999997</v>
      </c>
      <c r="W997" s="24">
        <v>0</v>
      </c>
      <c r="X997" s="24">
        <v>0</v>
      </c>
      <c r="Y997" s="24">
        <v>0</v>
      </c>
      <c r="Z997" s="24">
        <v>0</v>
      </c>
      <c r="AA997" s="24">
        <f t="shared" si="15"/>
        <v>-20518268.099999994</v>
      </c>
    </row>
    <row r="998" spans="1:27" x14ac:dyDescent="0.35">
      <c r="A998" t="s">
        <v>235</v>
      </c>
      <c r="B998" t="s">
        <v>1971</v>
      </c>
      <c r="C998" t="s">
        <v>1968</v>
      </c>
      <c r="D998" t="s">
        <v>1991</v>
      </c>
      <c r="E998" t="s">
        <v>952</v>
      </c>
      <c r="F998" t="s">
        <v>985</v>
      </c>
      <c r="G998" t="s">
        <v>1988</v>
      </c>
      <c r="K998" s="24">
        <v>36264176239.199997</v>
      </c>
      <c r="L998" s="24">
        <v>35780406162.900002</v>
      </c>
      <c r="M998" s="24">
        <v>36264176239.199997</v>
      </c>
      <c r="N998" s="24">
        <v>35138747657.699997</v>
      </c>
      <c r="O998" s="24">
        <v>632230236.89999998</v>
      </c>
      <c r="P998" s="24">
        <v>104814683.09999999</v>
      </c>
      <c r="Q998" s="24">
        <v>570760440.10000002</v>
      </c>
      <c r="R998" s="24">
        <v>527415553.80000001</v>
      </c>
      <c r="S998" s="24">
        <v>159371105.59999999</v>
      </c>
      <c r="T998" s="24">
        <v>157056910.5</v>
      </c>
      <c r="U998" s="24">
        <v>2285081.86</v>
      </c>
      <c r="V998" s="24">
        <v>2314195.1</v>
      </c>
      <c r="W998" s="24">
        <v>0</v>
      </c>
      <c r="X998" s="24">
        <v>0</v>
      </c>
      <c r="Y998" s="24">
        <v>0</v>
      </c>
      <c r="Z998" s="24">
        <v>0</v>
      </c>
      <c r="AA998" s="24">
        <f t="shared" si="15"/>
        <v>529729748.90000004</v>
      </c>
    </row>
    <row r="999" spans="1:27" x14ac:dyDescent="0.35">
      <c r="A999" t="s">
        <v>235</v>
      </c>
      <c r="B999" t="s">
        <v>1967</v>
      </c>
      <c r="C999" t="s">
        <v>1976</v>
      </c>
      <c r="D999" t="s">
        <v>1969</v>
      </c>
      <c r="E999" t="s">
        <v>1810</v>
      </c>
      <c r="F999" t="s">
        <v>1812</v>
      </c>
      <c r="G999" t="s">
        <v>1988</v>
      </c>
      <c r="K999" s="24">
        <v>20166083.5</v>
      </c>
      <c r="L999" s="24">
        <v>20166083.5</v>
      </c>
      <c r="M999" s="24">
        <v>20166083.5</v>
      </c>
      <c r="N999" s="24">
        <v>20166083.5</v>
      </c>
      <c r="O999" s="24">
        <v>0</v>
      </c>
      <c r="P999" s="24">
        <v>0</v>
      </c>
      <c r="Q999" s="24">
        <v>0</v>
      </c>
      <c r="R999" s="24">
        <v>0</v>
      </c>
      <c r="S999" s="24">
        <v>457061.57</v>
      </c>
      <c r="T999" s="24">
        <v>0</v>
      </c>
      <c r="U999" s="24">
        <v>457061.57</v>
      </c>
      <c r="V999" s="24">
        <v>457061.57</v>
      </c>
      <c r="W999" s="24">
        <v>0</v>
      </c>
      <c r="X999" s="24">
        <v>0</v>
      </c>
      <c r="Y999" s="24">
        <v>0</v>
      </c>
      <c r="Z999" s="24">
        <v>0</v>
      </c>
      <c r="AA999" s="24">
        <f t="shared" si="15"/>
        <v>457061.57</v>
      </c>
    </row>
    <row r="1000" spans="1:27" x14ac:dyDescent="0.35">
      <c r="A1000" t="s">
        <v>82</v>
      </c>
      <c r="B1000" t="s">
        <v>1971</v>
      </c>
      <c r="C1000" t="s">
        <v>1972</v>
      </c>
      <c r="D1000" t="s">
        <v>1982</v>
      </c>
      <c r="E1000" t="s">
        <v>597</v>
      </c>
      <c r="F1000" t="s">
        <v>751</v>
      </c>
      <c r="G1000" t="s">
        <v>1970</v>
      </c>
      <c r="I1000" t="s">
        <v>1981</v>
      </c>
      <c r="K1000" s="24">
        <v>2202183822</v>
      </c>
      <c r="L1000" s="24">
        <v>1513651786.3499999</v>
      </c>
      <c r="M1000" s="24">
        <v>1513651786.3499999</v>
      </c>
      <c r="N1000" s="24">
        <v>0</v>
      </c>
      <c r="O1000" s="24">
        <v>40084767.450000003</v>
      </c>
      <c r="P1000" s="24">
        <v>85787598.980000004</v>
      </c>
      <c r="Q1000" s="24">
        <v>7610837.2800000003</v>
      </c>
      <c r="R1000" s="24">
        <v>-45702831.530000001</v>
      </c>
      <c r="S1000" s="24">
        <v>0</v>
      </c>
      <c r="T1000" s="24">
        <v>0</v>
      </c>
      <c r="U1000" s="24">
        <v>0</v>
      </c>
      <c r="V1000" s="24">
        <v>0</v>
      </c>
      <c r="W1000" s="24">
        <v>40084767.450000003</v>
      </c>
      <c r="X1000" s="24">
        <v>85787598.980000004</v>
      </c>
      <c r="Y1000" s="24">
        <v>7610837.2800000003</v>
      </c>
      <c r="Z1000" s="24">
        <v>-45702831.530000001</v>
      </c>
      <c r="AA1000" s="24">
        <f t="shared" si="15"/>
        <v>-91405663.060000002</v>
      </c>
    </row>
    <row r="1001" spans="1:27" x14ac:dyDescent="0.35">
      <c r="A1001" t="s">
        <v>82</v>
      </c>
      <c r="B1001" t="s">
        <v>1971</v>
      </c>
      <c r="C1001" t="s">
        <v>1972</v>
      </c>
      <c r="D1001" t="s">
        <v>1974</v>
      </c>
      <c r="E1001" t="s">
        <v>128</v>
      </c>
      <c r="F1001" t="s">
        <v>237</v>
      </c>
      <c r="G1001" t="s">
        <v>1970</v>
      </c>
      <c r="K1001" s="24">
        <v>10485195526</v>
      </c>
      <c r="L1001" s="24">
        <v>10308980323.6</v>
      </c>
      <c r="M1001" s="24">
        <v>10485195526</v>
      </c>
      <c r="N1001" s="24">
        <v>3111598048</v>
      </c>
      <c r="O1001" s="24">
        <v>702689644.39999998</v>
      </c>
      <c r="P1001" s="24">
        <v>741341249.10000002</v>
      </c>
      <c r="Q1001" s="24">
        <v>62631868.740000002</v>
      </c>
      <c r="R1001" s="24">
        <v>-38651604.700000003</v>
      </c>
      <c r="S1001" s="24">
        <v>1053.95</v>
      </c>
      <c r="T1001" s="24">
        <v>10084840.220000001</v>
      </c>
      <c r="U1001" s="24">
        <v>1053.95</v>
      </c>
      <c r="V1001" s="24">
        <v>-10083786.27</v>
      </c>
      <c r="W1001" s="24">
        <v>0</v>
      </c>
      <c r="X1001" s="24">
        <v>0</v>
      </c>
      <c r="Y1001" s="24">
        <v>0</v>
      </c>
      <c r="Z1001" s="24">
        <v>0</v>
      </c>
      <c r="AA1001" s="24">
        <f t="shared" si="15"/>
        <v>-48735390.969999999</v>
      </c>
    </row>
    <row r="1002" spans="1:27" x14ac:dyDescent="0.35">
      <c r="A1002" t="s">
        <v>82</v>
      </c>
      <c r="B1002" t="s">
        <v>1971</v>
      </c>
      <c r="C1002" t="s">
        <v>1968</v>
      </c>
      <c r="D1002" t="s">
        <v>1978</v>
      </c>
      <c r="E1002" t="s">
        <v>1026</v>
      </c>
      <c r="F1002" t="s">
        <v>1101</v>
      </c>
      <c r="G1002" t="s">
        <v>1970</v>
      </c>
      <c r="K1002" s="24">
        <v>1838200523</v>
      </c>
      <c r="L1002" s="24">
        <v>1838200523</v>
      </c>
      <c r="M1002" s="24">
        <v>1838200523</v>
      </c>
      <c r="N1002" s="24">
        <v>203478052.40000001</v>
      </c>
      <c r="O1002" s="24">
        <v>34919160.469999999</v>
      </c>
      <c r="P1002" s="24">
        <v>84570286.109999999</v>
      </c>
      <c r="Q1002" s="24">
        <v>11644511.66</v>
      </c>
      <c r="R1002" s="24">
        <v>-49651125.640000001</v>
      </c>
      <c r="S1002" s="24">
        <v>739.34</v>
      </c>
      <c r="T1002" s="24">
        <v>51257132.409999996</v>
      </c>
      <c r="U1002" s="24">
        <v>739.34</v>
      </c>
      <c r="V1002" s="24">
        <v>-51256393.07</v>
      </c>
      <c r="W1002" s="24">
        <v>0</v>
      </c>
      <c r="X1002" s="24">
        <v>0</v>
      </c>
      <c r="Y1002" s="24">
        <v>0</v>
      </c>
      <c r="Z1002" s="24">
        <v>0</v>
      </c>
      <c r="AA1002" s="24">
        <f t="shared" si="15"/>
        <v>-100907518.71000001</v>
      </c>
    </row>
    <row r="1003" spans="1:27" x14ac:dyDescent="0.35">
      <c r="A1003" t="s">
        <v>82</v>
      </c>
      <c r="B1003" t="s">
        <v>1971</v>
      </c>
      <c r="C1003" t="s">
        <v>1972</v>
      </c>
      <c r="D1003" t="s">
        <v>1987</v>
      </c>
      <c r="E1003" t="s">
        <v>32</v>
      </c>
      <c r="F1003" t="s">
        <v>83</v>
      </c>
      <c r="G1003" t="s">
        <v>1970</v>
      </c>
      <c r="K1003" s="24">
        <v>674079292.79999995</v>
      </c>
      <c r="L1003" s="24">
        <v>674079292.79999995</v>
      </c>
      <c r="M1003" s="24">
        <v>674079292.79999995</v>
      </c>
      <c r="N1003" s="24">
        <v>280711294</v>
      </c>
      <c r="O1003" s="24">
        <v>10561256.640000001</v>
      </c>
      <c r="P1003" s="24">
        <v>4787013.1900000004</v>
      </c>
      <c r="Q1003" s="24">
        <v>2170344.46</v>
      </c>
      <c r="R1003" s="24">
        <v>5774243.4500000002</v>
      </c>
      <c r="S1003" s="24">
        <v>134.74</v>
      </c>
      <c r="T1003" s="24">
        <v>1336533.8799999999</v>
      </c>
      <c r="U1003" s="24">
        <v>134.74</v>
      </c>
      <c r="V1003" s="24">
        <v>-1336399.1399999999</v>
      </c>
      <c r="W1003" s="24">
        <v>0</v>
      </c>
      <c r="X1003" s="24">
        <v>0</v>
      </c>
      <c r="Y1003" s="24">
        <v>0</v>
      </c>
      <c r="Z1003" s="24">
        <v>0</v>
      </c>
      <c r="AA1003" s="24">
        <f t="shared" si="15"/>
        <v>4437844.3100000005</v>
      </c>
    </row>
    <row r="1004" spans="1:27" x14ac:dyDescent="0.35">
      <c r="A1004" t="s">
        <v>82</v>
      </c>
      <c r="B1004" t="s">
        <v>1967</v>
      </c>
      <c r="C1004" t="s">
        <v>1968</v>
      </c>
      <c r="D1004" t="s">
        <v>1978</v>
      </c>
      <c r="E1004" t="s">
        <v>1596</v>
      </c>
      <c r="F1004" t="s">
        <v>1668</v>
      </c>
      <c r="G1004" t="s">
        <v>1970</v>
      </c>
      <c r="K1004" s="24">
        <v>520549613.80000001</v>
      </c>
      <c r="L1004" s="24">
        <v>520549613.80000001</v>
      </c>
      <c r="M1004" s="24">
        <v>520549613.80000001</v>
      </c>
      <c r="N1004" s="24">
        <v>0</v>
      </c>
      <c r="O1004" s="24">
        <v>7891801.1600000001</v>
      </c>
      <c r="P1004" s="24">
        <v>25075773.359999999</v>
      </c>
      <c r="Q1004" s="24">
        <v>144378.59</v>
      </c>
      <c r="R1004" s="24">
        <v>-17183972.199999999</v>
      </c>
      <c r="S1004" s="24">
        <v>48.69</v>
      </c>
      <c r="T1004" s="24">
        <v>82918</v>
      </c>
      <c r="U1004" s="24">
        <v>48.69</v>
      </c>
      <c r="V1004" s="24">
        <v>-82869.31</v>
      </c>
      <c r="W1004" s="24">
        <v>0</v>
      </c>
      <c r="X1004" s="24">
        <v>0</v>
      </c>
      <c r="Y1004" s="24">
        <v>0</v>
      </c>
      <c r="Z1004" s="24">
        <v>0</v>
      </c>
      <c r="AA1004" s="24">
        <f t="shared" si="15"/>
        <v>-17266841.509999998</v>
      </c>
    </row>
    <row r="1005" spans="1:27" x14ac:dyDescent="0.35">
      <c r="A1005" t="s">
        <v>82</v>
      </c>
      <c r="B1005" t="s">
        <v>1967</v>
      </c>
      <c r="C1005" t="s">
        <v>1976</v>
      </c>
      <c r="D1005" t="s">
        <v>1989</v>
      </c>
      <c r="E1005" t="s">
        <v>1807</v>
      </c>
      <c r="F1005" t="s">
        <v>1808</v>
      </c>
      <c r="G1005" t="s">
        <v>1970</v>
      </c>
      <c r="K1005" s="24">
        <v>100725926.09999999</v>
      </c>
      <c r="L1005" s="24">
        <v>100725926.09999999</v>
      </c>
      <c r="M1005" s="24">
        <v>100725926.09999999</v>
      </c>
      <c r="N1005" s="24">
        <v>1258765.28</v>
      </c>
      <c r="O1005" s="24">
        <v>16174132.220000001</v>
      </c>
      <c r="P1005" s="24">
        <v>9307662.4399999995</v>
      </c>
      <c r="Q1005" s="24">
        <v>161938.85999999999</v>
      </c>
      <c r="R1005" s="24">
        <v>6866469.7800000003</v>
      </c>
      <c r="S1005" s="24">
        <v>0</v>
      </c>
      <c r="T1005" s="24">
        <v>0</v>
      </c>
      <c r="U1005" s="24">
        <v>0</v>
      </c>
      <c r="V1005" s="24">
        <v>0</v>
      </c>
      <c r="W1005" s="24">
        <v>0</v>
      </c>
      <c r="X1005" s="24">
        <v>0</v>
      </c>
      <c r="Y1005" s="24">
        <v>0</v>
      </c>
      <c r="Z1005" s="24">
        <v>0</v>
      </c>
      <c r="AA1005" s="24">
        <f t="shared" si="15"/>
        <v>6866469.7800000003</v>
      </c>
    </row>
    <row r="1006" spans="1:27" x14ac:dyDescent="0.35">
      <c r="A1006" t="s">
        <v>82</v>
      </c>
      <c r="B1006" t="s">
        <v>1971</v>
      </c>
      <c r="C1006" t="s">
        <v>1972</v>
      </c>
      <c r="D1006" t="s">
        <v>1974</v>
      </c>
      <c r="E1006" t="s">
        <v>128</v>
      </c>
      <c r="F1006" t="s">
        <v>238</v>
      </c>
      <c r="G1006" t="s">
        <v>1970</v>
      </c>
      <c r="I1006" t="s">
        <v>1981</v>
      </c>
      <c r="K1006" s="24">
        <v>3994118676</v>
      </c>
      <c r="L1006" s="24">
        <v>1019717420.62</v>
      </c>
      <c r="M1006" s="24">
        <v>1019717420.62</v>
      </c>
      <c r="N1006" s="24">
        <v>0</v>
      </c>
      <c r="O1006" s="24">
        <v>91704564.390000001</v>
      </c>
      <c r="P1006" s="24">
        <v>97803250.760000005</v>
      </c>
      <c r="Q1006" s="24">
        <v>34576196.049999997</v>
      </c>
      <c r="R1006" s="24">
        <v>-6098686.3700000001</v>
      </c>
      <c r="S1006" s="24">
        <v>0</v>
      </c>
      <c r="T1006" s="24">
        <v>0</v>
      </c>
      <c r="U1006" s="24">
        <v>0</v>
      </c>
      <c r="V1006" s="24">
        <v>0</v>
      </c>
      <c r="W1006" s="24">
        <v>91704564.390000001</v>
      </c>
      <c r="X1006" s="24">
        <v>97803250.760000005</v>
      </c>
      <c r="Y1006" s="24">
        <v>34576196.049999997</v>
      </c>
      <c r="Z1006" s="24">
        <v>-6098686.3700000001</v>
      </c>
      <c r="AA1006" s="24">
        <f t="shared" si="15"/>
        <v>-12197372.74</v>
      </c>
    </row>
    <row r="1007" spans="1:27" x14ac:dyDescent="0.35">
      <c r="A1007" t="s">
        <v>82</v>
      </c>
      <c r="B1007" t="s">
        <v>1971</v>
      </c>
      <c r="C1007" t="s">
        <v>1972</v>
      </c>
      <c r="D1007" t="s">
        <v>1974</v>
      </c>
      <c r="E1007" t="s">
        <v>128</v>
      </c>
      <c r="F1007" t="s">
        <v>239</v>
      </c>
      <c r="G1007" t="s">
        <v>1970</v>
      </c>
      <c r="K1007" s="24">
        <v>631873114.70000005</v>
      </c>
      <c r="L1007" s="24">
        <v>631873114.70000005</v>
      </c>
      <c r="M1007" s="24">
        <v>631873114.70000005</v>
      </c>
      <c r="N1007" s="24">
        <v>0</v>
      </c>
      <c r="O1007" s="24">
        <v>86505604.560000002</v>
      </c>
      <c r="P1007" s="24">
        <v>26195947.719999999</v>
      </c>
      <c r="Q1007" s="24">
        <v>4055601.21</v>
      </c>
      <c r="R1007" s="24">
        <v>60309656.840000004</v>
      </c>
      <c r="S1007" s="24">
        <v>0</v>
      </c>
      <c r="T1007" s="24">
        <v>0</v>
      </c>
      <c r="U1007" s="24">
        <v>0</v>
      </c>
      <c r="V1007" s="24">
        <v>0</v>
      </c>
      <c r="W1007" s="24">
        <v>0</v>
      </c>
      <c r="X1007" s="24">
        <v>0</v>
      </c>
      <c r="Y1007" s="24">
        <v>0</v>
      </c>
      <c r="Z1007" s="24">
        <v>0</v>
      </c>
      <c r="AA1007" s="24">
        <f t="shared" si="15"/>
        <v>60309656.840000004</v>
      </c>
    </row>
    <row r="1008" spans="1:27" x14ac:dyDescent="0.35">
      <c r="A1008" t="s">
        <v>82</v>
      </c>
      <c r="B1008" t="s">
        <v>1967</v>
      </c>
      <c r="C1008" t="s">
        <v>1972</v>
      </c>
      <c r="D1008" t="s">
        <v>1987</v>
      </c>
      <c r="E1008" t="s">
        <v>1544</v>
      </c>
      <c r="F1008" t="s">
        <v>1580</v>
      </c>
      <c r="G1008" t="s">
        <v>1970</v>
      </c>
      <c r="K1008" s="24">
        <v>360015566.5</v>
      </c>
      <c r="L1008" s="24">
        <v>360015566.5</v>
      </c>
      <c r="M1008" s="24">
        <v>360015566.5</v>
      </c>
      <c r="N1008" s="24">
        <v>2364106.1</v>
      </c>
      <c r="O1008" s="24">
        <v>3847423.6</v>
      </c>
      <c r="P1008" s="24">
        <v>17506411.93</v>
      </c>
      <c r="Q1008" s="24">
        <v>209783.78</v>
      </c>
      <c r="R1008" s="24">
        <v>-13658988.33</v>
      </c>
      <c r="S1008" s="24">
        <v>0</v>
      </c>
      <c r="T1008" s="24">
        <v>0</v>
      </c>
      <c r="U1008" s="24">
        <v>0</v>
      </c>
      <c r="V1008" s="24">
        <v>0</v>
      </c>
      <c r="W1008" s="24">
        <v>0</v>
      </c>
      <c r="X1008" s="24">
        <v>0</v>
      </c>
      <c r="Y1008" s="24">
        <v>0</v>
      </c>
      <c r="Z1008" s="24">
        <v>0</v>
      </c>
      <c r="AA1008" s="24">
        <f t="shared" si="15"/>
        <v>-13658988.33</v>
      </c>
    </row>
    <row r="1009" spans="1:27" x14ac:dyDescent="0.35">
      <c r="A1009" t="s">
        <v>82</v>
      </c>
      <c r="B1009" t="s">
        <v>1967</v>
      </c>
      <c r="C1009" t="s">
        <v>1979</v>
      </c>
      <c r="D1009" t="s">
        <v>1978</v>
      </c>
      <c r="E1009" t="s">
        <v>1814</v>
      </c>
      <c r="F1009" t="s">
        <v>1820</v>
      </c>
      <c r="G1009" t="s">
        <v>1970</v>
      </c>
      <c r="K1009" s="24">
        <v>133486147.7</v>
      </c>
      <c r="L1009" s="24">
        <v>133486147.7</v>
      </c>
      <c r="M1009" s="24">
        <v>133486147.7</v>
      </c>
      <c r="N1009" s="24">
        <v>0</v>
      </c>
      <c r="O1009" s="24">
        <v>716185.13</v>
      </c>
      <c r="P1009" s="24">
        <v>6245619.9199999999</v>
      </c>
      <c r="Q1009" s="24">
        <v>84209.12</v>
      </c>
      <c r="R1009" s="24">
        <v>-5529434.79</v>
      </c>
      <c r="S1009" s="24">
        <v>0</v>
      </c>
      <c r="T1009" s="24">
        <v>0</v>
      </c>
      <c r="U1009" s="24">
        <v>0</v>
      </c>
      <c r="V1009" s="24">
        <v>0</v>
      </c>
      <c r="W1009" s="24">
        <v>0</v>
      </c>
      <c r="X1009" s="24">
        <v>0</v>
      </c>
      <c r="Y1009" s="24">
        <v>0</v>
      </c>
      <c r="Z1009" s="24">
        <v>0</v>
      </c>
      <c r="AA1009" s="24">
        <f t="shared" si="15"/>
        <v>-5529434.79</v>
      </c>
    </row>
    <row r="1010" spans="1:27" x14ac:dyDescent="0.35">
      <c r="A1010" t="s">
        <v>82</v>
      </c>
      <c r="B1010" t="s">
        <v>1971</v>
      </c>
      <c r="C1010" t="s">
        <v>1972</v>
      </c>
      <c r="D1010" t="s">
        <v>1987</v>
      </c>
      <c r="E1010" t="s">
        <v>32</v>
      </c>
      <c r="F1010" t="s">
        <v>84</v>
      </c>
      <c r="G1010" t="s">
        <v>1988</v>
      </c>
      <c r="K1010" s="24">
        <v>46969531.759999998</v>
      </c>
      <c r="L1010" s="24">
        <v>46969531.759999998</v>
      </c>
      <c r="M1010" s="24">
        <v>46969531.759999998</v>
      </c>
      <c r="N1010" s="24">
        <v>46622585.200000003</v>
      </c>
      <c r="O1010" s="24">
        <v>0</v>
      </c>
      <c r="P1010" s="24">
        <v>0</v>
      </c>
      <c r="Q1010" s="24">
        <v>0</v>
      </c>
      <c r="R1010" s="24">
        <v>0</v>
      </c>
      <c r="S1010" s="24">
        <v>0</v>
      </c>
      <c r="T1010" s="24">
        <v>0</v>
      </c>
      <c r="U1010" s="24">
        <v>0</v>
      </c>
      <c r="V1010" s="24">
        <v>0</v>
      </c>
      <c r="W1010" s="24">
        <v>0</v>
      </c>
      <c r="X1010" s="24">
        <v>0</v>
      </c>
      <c r="Y1010" s="24">
        <v>0</v>
      </c>
      <c r="Z1010" s="24">
        <v>0</v>
      </c>
      <c r="AA1010" s="24">
        <f t="shared" si="15"/>
        <v>0</v>
      </c>
    </row>
    <row r="1011" spans="1:27" x14ac:dyDescent="0.35">
      <c r="A1011" t="s">
        <v>82</v>
      </c>
      <c r="B1011" t="s">
        <v>1971</v>
      </c>
      <c r="C1011" t="s">
        <v>1976</v>
      </c>
      <c r="D1011" t="s">
        <v>1977</v>
      </c>
      <c r="E1011" t="s">
        <v>1357</v>
      </c>
      <c r="F1011" t="s">
        <v>1379</v>
      </c>
      <c r="G1011" t="s">
        <v>1970</v>
      </c>
      <c r="K1011" s="24">
        <v>385369740.30000001</v>
      </c>
      <c r="L1011" s="24">
        <v>385369740.30000001</v>
      </c>
      <c r="M1011" s="24">
        <v>385369740.30000001</v>
      </c>
      <c r="N1011" s="24">
        <v>318227245.10000002</v>
      </c>
      <c r="O1011" s="24">
        <v>3675061.29</v>
      </c>
      <c r="P1011" s="24">
        <v>4567106.0999999996</v>
      </c>
      <c r="Q1011" s="24">
        <v>2832952.49</v>
      </c>
      <c r="R1011" s="24">
        <v>-892044.81</v>
      </c>
      <c r="S1011" s="24">
        <v>33662700.75</v>
      </c>
      <c r="T1011" s="24">
        <v>40977602.020000003</v>
      </c>
      <c r="U1011" s="24">
        <v>4616505.5599999996</v>
      </c>
      <c r="V1011" s="24">
        <v>-7314901.2699999996</v>
      </c>
      <c r="W1011" s="24">
        <v>0</v>
      </c>
      <c r="X1011" s="24">
        <v>0</v>
      </c>
      <c r="Y1011" s="24">
        <v>0</v>
      </c>
      <c r="Z1011" s="24">
        <v>0</v>
      </c>
      <c r="AA1011" s="24">
        <f t="shared" si="15"/>
        <v>-8206946.0800000001</v>
      </c>
    </row>
    <row r="1012" spans="1:27" x14ac:dyDescent="0.35">
      <c r="A1012" t="s">
        <v>82</v>
      </c>
      <c r="B1012" t="s">
        <v>1971</v>
      </c>
      <c r="C1012" t="s">
        <v>1972</v>
      </c>
      <c r="D1012" t="s">
        <v>1987</v>
      </c>
      <c r="E1012" t="s">
        <v>32</v>
      </c>
      <c r="F1012" t="s">
        <v>85</v>
      </c>
      <c r="G1012" t="s">
        <v>1970</v>
      </c>
      <c r="K1012" s="24">
        <v>163693666.59999999</v>
      </c>
      <c r="L1012" s="24">
        <v>163693666.59999999</v>
      </c>
      <c r="M1012" s="24">
        <v>163693666.59999999</v>
      </c>
      <c r="N1012" s="24">
        <v>0</v>
      </c>
      <c r="O1012" s="24">
        <v>2695534.5</v>
      </c>
      <c r="P1012" s="24">
        <v>3728324.13</v>
      </c>
      <c r="Q1012" s="24">
        <v>1982590.31</v>
      </c>
      <c r="R1012" s="24">
        <v>-1032789.63</v>
      </c>
      <c r="S1012" s="24">
        <v>0</v>
      </c>
      <c r="T1012" s="24">
        <v>0</v>
      </c>
      <c r="U1012" s="24">
        <v>0</v>
      </c>
      <c r="V1012" s="24">
        <v>0</v>
      </c>
      <c r="W1012" s="24">
        <v>0</v>
      </c>
      <c r="X1012" s="24">
        <v>0</v>
      </c>
      <c r="Y1012" s="24">
        <v>0</v>
      </c>
      <c r="Z1012" s="24">
        <v>0</v>
      </c>
      <c r="AA1012" s="24">
        <f t="shared" si="15"/>
        <v>-1032789.63</v>
      </c>
    </row>
    <row r="1013" spans="1:27" x14ac:dyDescent="0.35">
      <c r="A1013" t="s">
        <v>82</v>
      </c>
      <c r="B1013" t="s">
        <v>1971</v>
      </c>
      <c r="C1013" t="s">
        <v>1979</v>
      </c>
      <c r="D1013" t="s">
        <v>1978</v>
      </c>
      <c r="E1013" t="s">
        <v>900</v>
      </c>
      <c r="F1013" t="s">
        <v>925</v>
      </c>
      <c r="G1013" t="s">
        <v>1970</v>
      </c>
      <c r="K1013" s="24">
        <v>392015393</v>
      </c>
      <c r="L1013" s="24">
        <v>392015393</v>
      </c>
      <c r="M1013" s="24">
        <v>392015393</v>
      </c>
      <c r="N1013" s="24">
        <v>47490703.439999998</v>
      </c>
      <c r="O1013" s="24">
        <v>4802689.67</v>
      </c>
      <c r="P1013" s="24">
        <v>5444897.7699999996</v>
      </c>
      <c r="Q1013" s="24">
        <v>1617871.42</v>
      </c>
      <c r="R1013" s="24">
        <v>-642208.1</v>
      </c>
      <c r="S1013" s="24">
        <v>72.7</v>
      </c>
      <c r="T1013" s="24">
        <v>5117.76</v>
      </c>
      <c r="U1013" s="24">
        <v>72.7</v>
      </c>
      <c r="V1013" s="24">
        <v>-5045.0600000000004</v>
      </c>
      <c r="W1013" s="24">
        <v>0</v>
      </c>
      <c r="X1013" s="24">
        <v>0</v>
      </c>
      <c r="Y1013" s="24">
        <v>0</v>
      </c>
      <c r="Z1013" s="24">
        <v>0</v>
      </c>
      <c r="AA1013" s="24">
        <f t="shared" si="15"/>
        <v>-647253.16</v>
      </c>
    </row>
    <row r="1014" spans="1:27" x14ac:dyDescent="0.35">
      <c r="A1014" t="s">
        <v>82</v>
      </c>
      <c r="B1014" t="s">
        <v>1986</v>
      </c>
      <c r="C1014" t="s">
        <v>1972</v>
      </c>
      <c r="D1014" t="s">
        <v>1987</v>
      </c>
      <c r="E1014" t="s">
        <v>1832</v>
      </c>
      <c r="F1014" t="s">
        <v>1478</v>
      </c>
      <c r="G1014" t="s">
        <v>1970</v>
      </c>
      <c r="I1014" t="s">
        <v>1981</v>
      </c>
      <c r="K1014" s="24">
        <v>1073678442</v>
      </c>
      <c r="L1014" s="24">
        <v>1029387252.59</v>
      </c>
      <c r="M1014" s="24">
        <v>1029387252.59</v>
      </c>
      <c r="N1014" s="24">
        <v>0</v>
      </c>
      <c r="O1014" s="24">
        <v>12335226.08</v>
      </c>
      <c r="P1014" s="24">
        <v>19201348.84</v>
      </c>
      <c r="Q1014" s="24">
        <v>3448054.7</v>
      </c>
      <c r="R1014" s="24">
        <v>-6866122.7599999998</v>
      </c>
      <c r="S1014" s="24">
        <v>0</v>
      </c>
      <c r="T1014" s="24">
        <v>0</v>
      </c>
      <c r="U1014" s="24">
        <v>0</v>
      </c>
      <c r="V1014" s="24">
        <v>0</v>
      </c>
      <c r="W1014" s="24">
        <v>12335226.08</v>
      </c>
      <c r="X1014" s="24">
        <v>19201348.84</v>
      </c>
      <c r="Y1014" s="24">
        <v>3448054.7</v>
      </c>
      <c r="Z1014" s="24">
        <v>-6866122.7599999998</v>
      </c>
      <c r="AA1014" s="24">
        <f t="shared" si="15"/>
        <v>-13732245.52</v>
      </c>
    </row>
    <row r="1015" spans="1:27" x14ac:dyDescent="0.35">
      <c r="A1015" t="s">
        <v>86</v>
      </c>
      <c r="B1015" t="s">
        <v>1971</v>
      </c>
      <c r="C1015" t="s">
        <v>1972</v>
      </c>
      <c r="D1015" t="s">
        <v>1982</v>
      </c>
      <c r="E1015" t="s">
        <v>597</v>
      </c>
      <c r="F1015" t="s">
        <v>752</v>
      </c>
      <c r="G1015" t="s">
        <v>1970</v>
      </c>
      <c r="H1015" t="s">
        <v>1984</v>
      </c>
      <c r="K1015" s="24">
        <v>874177780.10000002</v>
      </c>
      <c r="L1015" s="24">
        <v>700443176.04999995</v>
      </c>
      <c r="M1015" s="24">
        <v>874177780.10000002</v>
      </c>
      <c r="N1015" s="24">
        <v>0</v>
      </c>
      <c r="O1015" s="24">
        <v>338785616</v>
      </c>
      <c r="P1015" s="24">
        <v>22595717</v>
      </c>
      <c r="Q1015" s="24">
        <v>13394112</v>
      </c>
      <c r="R1015" s="24">
        <v>316189899</v>
      </c>
      <c r="S1015" s="24">
        <v>0</v>
      </c>
      <c r="T1015" s="24">
        <v>0</v>
      </c>
      <c r="U1015" s="24">
        <v>0</v>
      </c>
      <c r="V1015" s="24">
        <v>0</v>
      </c>
      <c r="W1015" s="24">
        <v>0</v>
      </c>
      <c r="X1015" s="24">
        <v>0</v>
      </c>
      <c r="Y1015" s="24">
        <v>0</v>
      </c>
      <c r="Z1015" s="24">
        <v>0</v>
      </c>
      <c r="AA1015" s="24">
        <f t="shared" si="15"/>
        <v>316189899</v>
      </c>
    </row>
    <row r="1016" spans="1:27" x14ac:dyDescent="0.35">
      <c r="A1016" t="s">
        <v>86</v>
      </c>
      <c r="B1016" t="s">
        <v>1971</v>
      </c>
      <c r="C1016" t="s">
        <v>1976</v>
      </c>
      <c r="D1016" t="s">
        <v>1989</v>
      </c>
      <c r="E1016" t="s">
        <v>1305</v>
      </c>
      <c r="F1016" t="s">
        <v>1332</v>
      </c>
      <c r="G1016" t="s">
        <v>1970</v>
      </c>
      <c r="H1016" t="s">
        <v>1984</v>
      </c>
      <c r="K1016" s="24">
        <v>7286397370</v>
      </c>
      <c r="L1016" s="24">
        <v>7286397370</v>
      </c>
      <c r="M1016" s="24">
        <v>7286397370</v>
      </c>
      <c r="N1016" s="24">
        <v>0</v>
      </c>
      <c r="O1016" s="24">
        <v>1090236924</v>
      </c>
      <c r="P1016" s="24">
        <v>866620069</v>
      </c>
      <c r="Q1016" s="24">
        <v>150774807</v>
      </c>
      <c r="R1016" s="24">
        <v>223616855</v>
      </c>
      <c r="S1016" s="24">
        <v>0</v>
      </c>
      <c r="T1016" s="24">
        <v>0</v>
      </c>
      <c r="U1016" s="24">
        <v>0</v>
      </c>
      <c r="V1016" s="24">
        <v>0</v>
      </c>
      <c r="W1016" s="24">
        <v>0</v>
      </c>
      <c r="X1016" s="24">
        <v>0</v>
      </c>
      <c r="Y1016" s="24">
        <v>0</v>
      </c>
      <c r="Z1016" s="24">
        <v>0</v>
      </c>
      <c r="AA1016" s="24">
        <f t="shared" si="15"/>
        <v>223616855</v>
      </c>
    </row>
    <row r="1017" spans="1:27" x14ac:dyDescent="0.35">
      <c r="A1017" t="s">
        <v>86</v>
      </c>
      <c r="B1017" t="s">
        <v>1971</v>
      </c>
      <c r="C1017" t="s">
        <v>1968</v>
      </c>
      <c r="D1017" t="s">
        <v>1978</v>
      </c>
      <c r="E1017" t="s">
        <v>1026</v>
      </c>
      <c r="F1017" t="s">
        <v>1102</v>
      </c>
      <c r="G1017" t="s">
        <v>1970</v>
      </c>
      <c r="H1017" t="s">
        <v>1984</v>
      </c>
      <c r="K1017" s="24">
        <v>183976073.80000001</v>
      </c>
      <c r="L1017" s="24">
        <v>183976073.80000001</v>
      </c>
      <c r="M1017" s="24">
        <v>183976073.80000001</v>
      </c>
      <c r="N1017" s="24">
        <v>0</v>
      </c>
      <c r="O1017" s="24">
        <v>23702824</v>
      </c>
      <c r="P1017" s="24">
        <v>1291659</v>
      </c>
      <c r="Q1017" s="24">
        <v>2053018</v>
      </c>
      <c r="R1017" s="24">
        <v>22411165</v>
      </c>
      <c r="S1017" s="24">
        <v>0</v>
      </c>
      <c r="T1017" s="24">
        <v>0</v>
      </c>
      <c r="U1017" s="24">
        <v>0</v>
      </c>
      <c r="V1017" s="24">
        <v>0</v>
      </c>
      <c r="W1017" s="24">
        <v>0</v>
      </c>
      <c r="X1017" s="24">
        <v>0</v>
      </c>
      <c r="Y1017" s="24">
        <v>0</v>
      </c>
      <c r="Z1017" s="24">
        <v>0</v>
      </c>
      <c r="AA1017" s="24">
        <f t="shared" si="15"/>
        <v>22411165</v>
      </c>
    </row>
    <row r="1018" spans="1:27" x14ac:dyDescent="0.35">
      <c r="A1018" t="s">
        <v>86</v>
      </c>
      <c r="B1018" t="s">
        <v>1971</v>
      </c>
      <c r="C1018" t="s">
        <v>1972</v>
      </c>
      <c r="D1018" t="s">
        <v>1974</v>
      </c>
      <c r="E1018" t="s">
        <v>128</v>
      </c>
      <c r="F1018" t="s">
        <v>240</v>
      </c>
      <c r="G1018" t="s">
        <v>1988</v>
      </c>
      <c r="H1018" t="s">
        <v>1984</v>
      </c>
      <c r="K1018" s="24">
        <v>1361723560</v>
      </c>
      <c r="L1018" s="24">
        <v>1267305491.71</v>
      </c>
      <c r="M1018" s="24">
        <v>1361723560</v>
      </c>
      <c r="N1018" s="24">
        <v>0</v>
      </c>
      <c r="O1018" s="24">
        <v>0</v>
      </c>
      <c r="P1018" s="24">
        <v>0</v>
      </c>
      <c r="Q1018" s="24">
        <v>0</v>
      </c>
      <c r="R1018" s="24">
        <v>0</v>
      </c>
      <c r="S1018" s="24">
        <v>175718771</v>
      </c>
      <c r="T1018" s="24">
        <v>95850251</v>
      </c>
      <c r="U1018" s="24">
        <v>23941010</v>
      </c>
      <c r="V1018" s="24">
        <v>79868520</v>
      </c>
      <c r="W1018" s="24">
        <v>0</v>
      </c>
      <c r="X1018" s="24">
        <v>0</v>
      </c>
      <c r="Y1018" s="24">
        <v>0</v>
      </c>
      <c r="Z1018" s="24">
        <v>0</v>
      </c>
      <c r="AA1018" s="24">
        <f t="shared" si="15"/>
        <v>79868520</v>
      </c>
    </row>
    <row r="1019" spans="1:27" x14ac:dyDescent="0.35">
      <c r="A1019" t="s">
        <v>86</v>
      </c>
      <c r="B1019" t="s">
        <v>1971</v>
      </c>
      <c r="C1019" t="s">
        <v>1979</v>
      </c>
      <c r="D1019" t="s">
        <v>1978</v>
      </c>
      <c r="E1019" t="s">
        <v>900</v>
      </c>
      <c r="F1019" t="s">
        <v>926</v>
      </c>
      <c r="G1019" t="s">
        <v>1970</v>
      </c>
      <c r="H1019" t="s">
        <v>1984</v>
      </c>
      <c r="K1019" s="24">
        <v>357464491</v>
      </c>
      <c r="L1019" s="24">
        <v>357464491</v>
      </c>
      <c r="M1019" s="24">
        <v>357464491</v>
      </c>
      <c r="N1019" s="24">
        <v>0</v>
      </c>
      <c r="O1019" s="24">
        <v>32184395</v>
      </c>
      <c r="P1019" s="24">
        <v>2900426</v>
      </c>
      <c r="Q1019" s="24">
        <v>6370313</v>
      </c>
      <c r="R1019" s="24">
        <v>29283969</v>
      </c>
      <c r="S1019" s="24">
        <v>0</v>
      </c>
      <c r="T1019" s="24">
        <v>0</v>
      </c>
      <c r="U1019" s="24">
        <v>0</v>
      </c>
      <c r="V1019" s="24">
        <v>0</v>
      </c>
      <c r="W1019" s="24">
        <v>0</v>
      </c>
      <c r="X1019" s="24">
        <v>0</v>
      </c>
      <c r="Y1019" s="24">
        <v>0</v>
      </c>
      <c r="Z1019" s="24">
        <v>0</v>
      </c>
      <c r="AA1019" s="24">
        <f t="shared" si="15"/>
        <v>29283969</v>
      </c>
    </row>
    <row r="1020" spans="1:27" x14ac:dyDescent="0.35">
      <c r="A1020" t="s">
        <v>86</v>
      </c>
      <c r="B1020" t="s">
        <v>1967</v>
      </c>
      <c r="C1020" t="s">
        <v>1968</v>
      </c>
      <c r="D1020" t="s">
        <v>1978</v>
      </c>
      <c r="E1020" t="s">
        <v>1596</v>
      </c>
      <c r="F1020" t="s">
        <v>1479</v>
      </c>
      <c r="G1020" t="s">
        <v>1970</v>
      </c>
      <c r="H1020" t="s">
        <v>1984</v>
      </c>
      <c r="I1020" t="s">
        <v>1981</v>
      </c>
      <c r="K1020" s="24">
        <v>76831257.060000002</v>
      </c>
      <c r="L1020" s="24">
        <v>76831257.060000002</v>
      </c>
      <c r="M1020" s="24">
        <v>76831257.060000002</v>
      </c>
      <c r="N1020" s="24">
        <v>0</v>
      </c>
      <c r="O1020" s="24">
        <v>36659292</v>
      </c>
      <c r="P1020" s="24">
        <v>4132593</v>
      </c>
      <c r="Q1020" s="24">
        <v>0</v>
      </c>
      <c r="R1020" s="24">
        <v>32526699</v>
      </c>
      <c r="S1020" s="24">
        <v>0</v>
      </c>
      <c r="T1020" s="24">
        <v>0</v>
      </c>
      <c r="U1020" s="24">
        <v>0</v>
      </c>
      <c r="V1020" s="24">
        <v>0</v>
      </c>
      <c r="W1020" s="24">
        <v>36659292</v>
      </c>
      <c r="X1020" s="24">
        <v>4132593</v>
      </c>
      <c r="Y1020" s="24">
        <v>0</v>
      </c>
      <c r="Z1020" s="24">
        <v>32526699</v>
      </c>
      <c r="AA1020" s="24">
        <f t="shared" si="15"/>
        <v>65053398</v>
      </c>
    </row>
    <row r="1021" spans="1:27" x14ac:dyDescent="0.35">
      <c r="A1021" t="s">
        <v>86</v>
      </c>
      <c r="B1021" t="s">
        <v>1967</v>
      </c>
      <c r="C1021" t="s">
        <v>1968</v>
      </c>
      <c r="D1021" t="s">
        <v>1978</v>
      </c>
      <c r="E1021" t="s">
        <v>1596</v>
      </c>
      <c r="F1021" t="s">
        <v>1669</v>
      </c>
      <c r="G1021" t="s">
        <v>1970</v>
      </c>
      <c r="H1021" t="s">
        <v>1984</v>
      </c>
      <c r="K1021" s="24">
        <v>2200636996</v>
      </c>
      <c r="L1021" s="24">
        <v>2200636996</v>
      </c>
      <c r="M1021" s="24">
        <v>2200636996</v>
      </c>
      <c r="N1021" s="24">
        <v>0</v>
      </c>
      <c r="O1021" s="24">
        <v>0</v>
      </c>
      <c r="P1021" s="24">
        <v>0</v>
      </c>
      <c r="Q1021" s="24">
        <v>0</v>
      </c>
      <c r="R1021" s="24">
        <v>0</v>
      </c>
      <c r="S1021" s="24">
        <v>378464490</v>
      </c>
      <c r="T1021" s="24">
        <v>113993153</v>
      </c>
      <c r="U1021" s="24">
        <v>0</v>
      </c>
      <c r="V1021" s="24">
        <v>264471337</v>
      </c>
      <c r="W1021" s="24">
        <v>0</v>
      </c>
      <c r="X1021" s="24">
        <v>0</v>
      </c>
      <c r="Y1021" s="24">
        <v>0</v>
      </c>
      <c r="Z1021" s="24">
        <v>0</v>
      </c>
      <c r="AA1021" s="24">
        <f t="shared" si="15"/>
        <v>264471337</v>
      </c>
    </row>
    <row r="1022" spans="1:27" x14ac:dyDescent="0.35">
      <c r="A1022" t="s">
        <v>86</v>
      </c>
      <c r="B1022" t="s">
        <v>1971</v>
      </c>
      <c r="C1022" t="s">
        <v>1972</v>
      </c>
      <c r="D1022" t="s">
        <v>1974</v>
      </c>
      <c r="E1022" t="s">
        <v>128</v>
      </c>
      <c r="F1022" t="s">
        <v>241</v>
      </c>
      <c r="G1022" t="s">
        <v>1970</v>
      </c>
      <c r="H1022" t="s">
        <v>1984</v>
      </c>
      <c r="K1022" s="24">
        <v>10820400406</v>
      </c>
      <c r="L1022" s="24">
        <v>10456329564.18</v>
      </c>
      <c r="M1022" s="24">
        <v>10820400406</v>
      </c>
      <c r="N1022" s="24">
        <v>0</v>
      </c>
      <c r="O1022" s="24">
        <v>782708605</v>
      </c>
      <c r="P1022" s="24">
        <v>737022938</v>
      </c>
      <c r="Q1022" s="24">
        <v>251299617</v>
      </c>
      <c r="R1022" s="24">
        <v>45685667</v>
      </c>
      <c r="S1022" s="24">
        <v>0</v>
      </c>
      <c r="T1022" s="24">
        <v>0</v>
      </c>
      <c r="U1022" s="24">
        <v>0</v>
      </c>
      <c r="V1022" s="24">
        <v>0</v>
      </c>
      <c r="W1022" s="24">
        <v>0</v>
      </c>
      <c r="X1022" s="24">
        <v>0</v>
      </c>
      <c r="Y1022" s="24">
        <v>0</v>
      </c>
      <c r="Z1022" s="24">
        <v>0</v>
      </c>
      <c r="AA1022" s="24">
        <f t="shared" si="15"/>
        <v>45685667</v>
      </c>
    </row>
    <row r="1023" spans="1:27" x14ac:dyDescent="0.35">
      <c r="A1023" t="s">
        <v>86</v>
      </c>
      <c r="B1023" t="s">
        <v>1971</v>
      </c>
      <c r="C1023" t="s">
        <v>1976</v>
      </c>
      <c r="D1023" t="s">
        <v>1980</v>
      </c>
      <c r="E1023" t="s">
        <v>1234</v>
      </c>
      <c r="F1023" t="s">
        <v>1272</v>
      </c>
      <c r="G1023" t="s">
        <v>1988</v>
      </c>
      <c r="K1023" s="24">
        <v>865904047.89999998</v>
      </c>
      <c r="L1023" s="24">
        <v>865904047.89999998</v>
      </c>
      <c r="M1023" s="24">
        <v>865904047.89999998</v>
      </c>
      <c r="N1023" s="24">
        <v>0</v>
      </c>
      <c r="O1023" s="24">
        <v>0</v>
      </c>
      <c r="P1023" s="24">
        <v>0</v>
      </c>
      <c r="Q1023" s="24">
        <v>0</v>
      </c>
      <c r="R1023" s="24">
        <v>0</v>
      </c>
      <c r="S1023" s="24">
        <v>28376556</v>
      </c>
      <c r="T1023" s="24">
        <v>24352105</v>
      </c>
      <c r="U1023" s="24">
        <v>18559968</v>
      </c>
      <c r="V1023" s="24">
        <v>4024451</v>
      </c>
      <c r="W1023" s="24">
        <v>0</v>
      </c>
      <c r="X1023" s="24">
        <v>0</v>
      </c>
      <c r="Y1023" s="24">
        <v>0</v>
      </c>
      <c r="Z1023" s="24">
        <v>0</v>
      </c>
      <c r="AA1023" s="24">
        <f t="shared" si="15"/>
        <v>4024451</v>
      </c>
    </row>
    <row r="1024" spans="1:27" x14ac:dyDescent="0.35">
      <c r="A1024" t="s">
        <v>86</v>
      </c>
      <c r="B1024" t="s">
        <v>1971</v>
      </c>
      <c r="C1024" t="s">
        <v>1976</v>
      </c>
      <c r="D1024" t="s">
        <v>1980</v>
      </c>
      <c r="E1024" t="s">
        <v>1234</v>
      </c>
      <c r="F1024" t="s">
        <v>1273</v>
      </c>
      <c r="G1024" t="s">
        <v>1970</v>
      </c>
      <c r="K1024" s="24">
        <v>8737716662</v>
      </c>
      <c r="L1024" s="24">
        <v>8562790233.46</v>
      </c>
      <c r="M1024" s="24">
        <v>8737716662</v>
      </c>
      <c r="N1024" s="24">
        <v>0</v>
      </c>
      <c r="O1024" s="24">
        <v>0</v>
      </c>
      <c r="P1024" s="24">
        <v>0</v>
      </c>
      <c r="Q1024" s="24">
        <v>0</v>
      </c>
      <c r="R1024" s="24">
        <v>0</v>
      </c>
      <c r="S1024" s="24">
        <v>840427291</v>
      </c>
      <c r="T1024" s="24">
        <v>352652413</v>
      </c>
      <c r="U1024" s="24">
        <v>179715785</v>
      </c>
      <c r="V1024" s="24">
        <v>487774878</v>
      </c>
      <c r="W1024" s="24">
        <v>0</v>
      </c>
      <c r="X1024" s="24">
        <v>0</v>
      </c>
      <c r="Y1024" s="24">
        <v>0</v>
      </c>
      <c r="Z1024" s="24">
        <v>0</v>
      </c>
      <c r="AA1024" s="24">
        <f t="shared" si="15"/>
        <v>487774878</v>
      </c>
    </row>
    <row r="1025" spans="1:27" x14ac:dyDescent="0.35">
      <c r="A1025" t="s">
        <v>86</v>
      </c>
      <c r="B1025" t="s">
        <v>1971</v>
      </c>
      <c r="C1025" t="s">
        <v>1968</v>
      </c>
      <c r="D1025" t="s">
        <v>1991</v>
      </c>
      <c r="E1025" t="s">
        <v>952</v>
      </c>
      <c r="F1025" t="s">
        <v>986</v>
      </c>
      <c r="G1025" t="s">
        <v>1970</v>
      </c>
      <c r="K1025" s="24">
        <v>2467257419</v>
      </c>
      <c r="L1025" s="24">
        <v>2467257419</v>
      </c>
      <c r="M1025" s="24">
        <v>2467257419</v>
      </c>
      <c r="N1025" s="24">
        <v>0</v>
      </c>
      <c r="O1025" s="24">
        <v>0</v>
      </c>
      <c r="P1025" s="24">
        <v>0</v>
      </c>
      <c r="Q1025" s="24">
        <v>0</v>
      </c>
      <c r="R1025" s="24">
        <v>0</v>
      </c>
      <c r="S1025" s="24">
        <v>112452988</v>
      </c>
      <c r="T1025" s="24">
        <v>88303288</v>
      </c>
      <c r="U1025" s="24">
        <v>37203567</v>
      </c>
      <c r="V1025" s="24">
        <v>24149700</v>
      </c>
      <c r="W1025" s="24">
        <v>0</v>
      </c>
      <c r="X1025" s="24">
        <v>0</v>
      </c>
      <c r="Y1025" s="24">
        <v>0</v>
      </c>
      <c r="Z1025" s="24">
        <v>0</v>
      </c>
      <c r="AA1025" s="24">
        <f t="shared" si="15"/>
        <v>24149700</v>
      </c>
    </row>
    <row r="1026" spans="1:27" x14ac:dyDescent="0.35">
      <c r="A1026" t="s">
        <v>86</v>
      </c>
      <c r="B1026" t="s">
        <v>1971</v>
      </c>
      <c r="C1026" t="s">
        <v>1972</v>
      </c>
      <c r="D1026" t="s">
        <v>1987</v>
      </c>
      <c r="E1026" t="s">
        <v>32</v>
      </c>
      <c r="F1026" t="s">
        <v>87</v>
      </c>
      <c r="G1026" t="s">
        <v>1970</v>
      </c>
      <c r="H1026" t="s">
        <v>1984</v>
      </c>
      <c r="K1026" s="24">
        <v>93674224.25</v>
      </c>
      <c r="L1026" s="24">
        <v>1087441.6200000001</v>
      </c>
      <c r="M1026" s="24">
        <v>93674224.25</v>
      </c>
      <c r="N1026" s="24">
        <v>0</v>
      </c>
      <c r="O1026" s="24">
        <v>0</v>
      </c>
      <c r="P1026" s="24">
        <v>0</v>
      </c>
      <c r="Q1026" s="24">
        <v>0</v>
      </c>
      <c r="R1026" s="24">
        <v>0</v>
      </c>
      <c r="S1026" s="24">
        <v>20605846</v>
      </c>
      <c r="T1026" s="24">
        <v>1125893</v>
      </c>
      <c r="U1026" s="24">
        <v>805756</v>
      </c>
      <c r="V1026" s="24">
        <v>19479953</v>
      </c>
      <c r="W1026" s="24">
        <v>0</v>
      </c>
      <c r="X1026" s="24">
        <v>0</v>
      </c>
      <c r="Y1026" s="24">
        <v>0</v>
      </c>
      <c r="Z1026" s="24">
        <v>0</v>
      </c>
      <c r="AA1026" s="24">
        <f t="shared" si="15"/>
        <v>19479953</v>
      </c>
    </row>
    <row r="1027" spans="1:27" x14ac:dyDescent="0.35">
      <c r="A1027" t="s">
        <v>86</v>
      </c>
      <c r="B1027" t="s">
        <v>1971</v>
      </c>
      <c r="C1027" t="s">
        <v>1968</v>
      </c>
      <c r="D1027" t="s">
        <v>1991</v>
      </c>
      <c r="E1027" t="s">
        <v>952</v>
      </c>
      <c r="F1027" t="s">
        <v>987</v>
      </c>
      <c r="G1027" t="s">
        <v>1970</v>
      </c>
      <c r="K1027" s="24">
        <v>3522973821</v>
      </c>
      <c r="L1027" s="24">
        <v>3522973821</v>
      </c>
      <c r="M1027" s="24">
        <v>3522973821</v>
      </c>
      <c r="N1027" s="24">
        <v>0</v>
      </c>
      <c r="O1027" s="24">
        <v>0</v>
      </c>
      <c r="P1027" s="24">
        <v>0</v>
      </c>
      <c r="Q1027" s="24">
        <v>0</v>
      </c>
      <c r="R1027" s="24">
        <v>0</v>
      </c>
      <c r="S1027" s="24">
        <v>205331665</v>
      </c>
      <c r="T1027" s="24">
        <v>258544116</v>
      </c>
      <c r="U1027" s="24">
        <v>50116643</v>
      </c>
      <c r="V1027" s="24">
        <v>-53212451</v>
      </c>
      <c r="W1027" s="24">
        <v>0</v>
      </c>
      <c r="X1027" s="24">
        <v>0</v>
      </c>
      <c r="Y1027" s="24">
        <v>0</v>
      </c>
      <c r="Z1027" s="24">
        <v>0</v>
      </c>
      <c r="AA1027" s="24">
        <f t="shared" ref="AA1027:AA1090" si="16">R1027+V1027+Z1027</f>
        <v>-53212451</v>
      </c>
    </row>
    <row r="1028" spans="1:27" x14ac:dyDescent="0.35">
      <c r="A1028" t="s">
        <v>86</v>
      </c>
      <c r="B1028" t="s">
        <v>1971</v>
      </c>
      <c r="C1028" t="s">
        <v>1976</v>
      </c>
      <c r="D1028" t="s">
        <v>1977</v>
      </c>
      <c r="E1028" t="s">
        <v>1357</v>
      </c>
      <c r="F1028" t="s">
        <v>1380</v>
      </c>
      <c r="G1028" t="s">
        <v>1988</v>
      </c>
      <c r="K1028" s="24">
        <v>196303066.80000001</v>
      </c>
      <c r="L1028" s="24">
        <v>196303066.80000001</v>
      </c>
      <c r="M1028" s="24">
        <v>196303066.80000001</v>
      </c>
      <c r="N1028" s="24">
        <v>0</v>
      </c>
      <c r="O1028" s="24">
        <v>0</v>
      </c>
      <c r="P1028" s="24">
        <v>0</v>
      </c>
      <c r="Q1028" s="24">
        <v>0</v>
      </c>
      <c r="R1028" s="24">
        <v>0</v>
      </c>
      <c r="S1028" s="24">
        <v>3942219</v>
      </c>
      <c r="T1028" s="24">
        <v>12000000</v>
      </c>
      <c r="U1028" s="24">
        <v>3942219</v>
      </c>
      <c r="V1028" s="24">
        <v>-8057781</v>
      </c>
      <c r="W1028" s="24">
        <v>0</v>
      </c>
      <c r="X1028" s="24">
        <v>0</v>
      </c>
      <c r="Y1028" s="24">
        <v>0</v>
      </c>
      <c r="Z1028" s="24">
        <v>0</v>
      </c>
      <c r="AA1028" s="24">
        <f t="shared" si="16"/>
        <v>-8057781</v>
      </c>
    </row>
    <row r="1029" spans="1:27" x14ac:dyDescent="0.35">
      <c r="A1029" t="s">
        <v>86</v>
      </c>
      <c r="B1029" t="s">
        <v>1971</v>
      </c>
      <c r="C1029" t="s">
        <v>1972</v>
      </c>
      <c r="D1029" t="s">
        <v>1974</v>
      </c>
      <c r="E1029" t="s">
        <v>128</v>
      </c>
      <c r="F1029" t="s">
        <v>242</v>
      </c>
      <c r="G1029" t="s">
        <v>1988</v>
      </c>
      <c r="K1029" s="24">
        <v>3058999458</v>
      </c>
      <c r="L1029" s="24">
        <v>2914691760.9200001</v>
      </c>
      <c r="M1029" s="24">
        <v>3058999458</v>
      </c>
      <c r="N1029" s="24">
        <v>0</v>
      </c>
      <c r="O1029" s="24">
        <v>0</v>
      </c>
      <c r="P1029" s="24">
        <v>0</v>
      </c>
      <c r="Q1029" s="24">
        <v>0</v>
      </c>
      <c r="R1029" s="24">
        <v>0</v>
      </c>
      <c r="S1029" s="24">
        <v>293007943</v>
      </c>
      <c r="T1029" s="24">
        <v>267342747</v>
      </c>
      <c r="U1029" s="24">
        <v>48155118</v>
      </c>
      <c r="V1029" s="24">
        <v>25665196</v>
      </c>
      <c r="W1029" s="24">
        <v>0</v>
      </c>
      <c r="X1029" s="24">
        <v>0</v>
      </c>
      <c r="Y1029" s="24">
        <v>0</v>
      </c>
      <c r="Z1029" s="24">
        <v>0</v>
      </c>
      <c r="AA1029" s="24">
        <f t="shared" si="16"/>
        <v>25665196</v>
      </c>
    </row>
    <row r="1030" spans="1:27" x14ac:dyDescent="0.35">
      <c r="A1030" t="s">
        <v>86</v>
      </c>
      <c r="B1030" t="s">
        <v>1971</v>
      </c>
      <c r="C1030" t="s">
        <v>1968</v>
      </c>
      <c r="D1030" t="s">
        <v>1978</v>
      </c>
      <c r="E1030" t="s">
        <v>1026</v>
      </c>
      <c r="F1030" t="s">
        <v>1103</v>
      </c>
      <c r="G1030" t="s">
        <v>1988</v>
      </c>
      <c r="K1030" s="24">
        <v>1772021516</v>
      </c>
      <c r="L1030" s="24">
        <v>1772021516</v>
      </c>
      <c r="M1030" s="24">
        <v>1772021516</v>
      </c>
      <c r="N1030" s="24">
        <v>0</v>
      </c>
      <c r="O1030" s="24">
        <v>0</v>
      </c>
      <c r="P1030" s="24">
        <v>0</v>
      </c>
      <c r="Q1030" s="24">
        <v>0</v>
      </c>
      <c r="R1030" s="24">
        <v>0</v>
      </c>
      <c r="S1030" s="24">
        <v>39270668</v>
      </c>
      <c r="T1030" s="24">
        <v>10543912</v>
      </c>
      <c r="U1030" s="24">
        <v>31760382</v>
      </c>
      <c r="V1030" s="24">
        <v>28726756</v>
      </c>
      <c r="W1030" s="24">
        <v>0</v>
      </c>
      <c r="X1030" s="24">
        <v>0</v>
      </c>
      <c r="Y1030" s="24">
        <v>0</v>
      </c>
      <c r="Z1030" s="24">
        <v>0</v>
      </c>
      <c r="AA1030" s="24">
        <f t="shared" si="16"/>
        <v>28726756</v>
      </c>
    </row>
    <row r="1031" spans="1:27" x14ac:dyDescent="0.35">
      <c r="A1031" t="s">
        <v>86</v>
      </c>
      <c r="B1031" t="s">
        <v>1971</v>
      </c>
      <c r="C1031" t="s">
        <v>1968</v>
      </c>
      <c r="D1031" t="s">
        <v>1978</v>
      </c>
      <c r="E1031" t="s">
        <v>1026</v>
      </c>
      <c r="F1031" t="s">
        <v>1104</v>
      </c>
      <c r="G1031" t="s">
        <v>1988</v>
      </c>
      <c r="K1031" s="24">
        <v>4201148103</v>
      </c>
      <c r="L1031" s="24">
        <v>4074189167.6999998</v>
      </c>
      <c r="M1031" s="24">
        <v>4201148103</v>
      </c>
      <c r="N1031" s="24">
        <v>0</v>
      </c>
      <c r="O1031" s="24">
        <v>0</v>
      </c>
      <c r="P1031" s="24">
        <v>0</v>
      </c>
      <c r="Q1031" s="24">
        <v>0</v>
      </c>
      <c r="R1031" s="24">
        <v>0</v>
      </c>
      <c r="S1031" s="24">
        <v>90386725</v>
      </c>
      <c r="T1031" s="24">
        <v>154339022</v>
      </c>
      <c r="U1031" s="24">
        <v>53145047</v>
      </c>
      <c r="V1031" s="24">
        <v>-63952297</v>
      </c>
      <c r="W1031" s="24">
        <v>0</v>
      </c>
      <c r="X1031" s="24">
        <v>0</v>
      </c>
      <c r="Y1031" s="24">
        <v>0</v>
      </c>
      <c r="Z1031" s="24">
        <v>0</v>
      </c>
      <c r="AA1031" s="24">
        <f t="shared" si="16"/>
        <v>-63952297</v>
      </c>
    </row>
    <row r="1032" spans="1:27" x14ac:dyDescent="0.35">
      <c r="A1032" t="s">
        <v>86</v>
      </c>
      <c r="B1032" t="s">
        <v>1971</v>
      </c>
      <c r="C1032" t="s">
        <v>1968</v>
      </c>
      <c r="D1032" t="s">
        <v>1998</v>
      </c>
      <c r="E1032" t="s">
        <v>1020</v>
      </c>
      <c r="F1032" t="s">
        <v>1022</v>
      </c>
      <c r="G1032" t="s">
        <v>1970</v>
      </c>
      <c r="K1032" s="24">
        <v>417210767.89999998</v>
      </c>
      <c r="L1032" s="24">
        <v>417210164.13999999</v>
      </c>
      <c r="M1032" s="24">
        <v>417210767.89999998</v>
      </c>
      <c r="N1032" s="24">
        <v>0</v>
      </c>
      <c r="O1032" s="24">
        <v>9583392</v>
      </c>
      <c r="P1032" s="24">
        <v>9093150</v>
      </c>
      <c r="Q1032" s="24">
        <v>7199048</v>
      </c>
      <c r="R1032" s="24">
        <v>490242</v>
      </c>
      <c r="S1032" s="24">
        <v>0</v>
      </c>
      <c r="T1032" s="24">
        <v>0</v>
      </c>
      <c r="U1032" s="24">
        <v>0</v>
      </c>
      <c r="V1032" s="24">
        <v>0</v>
      </c>
      <c r="W1032" s="24">
        <v>0</v>
      </c>
      <c r="X1032" s="24">
        <v>0</v>
      </c>
      <c r="Y1032" s="24">
        <v>0</v>
      </c>
      <c r="Z1032" s="24">
        <v>0</v>
      </c>
      <c r="AA1032" s="24">
        <f t="shared" si="16"/>
        <v>490242</v>
      </c>
    </row>
    <row r="1033" spans="1:27" x14ac:dyDescent="0.35">
      <c r="A1033" t="s">
        <v>86</v>
      </c>
      <c r="B1033" t="s">
        <v>1971</v>
      </c>
      <c r="C1033" t="s">
        <v>1972</v>
      </c>
      <c r="D1033" t="s">
        <v>1973</v>
      </c>
      <c r="E1033" t="s">
        <v>307</v>
      </c>
      <c r="F1033" t="s">
        <v>406</v>
      </c>
      <c r="G1033" t="s">
        <v>1988</v>
      </c>
      <c r="I1033" t="s">
        <v>1981</v>
      </c>
      <c r="K1033" s="24">
        <v>738311345.20000005</v>
      </c>
      <c r="L1033" s="24">
        <v>183089822.37</v>
      </c>
      <c r="M1033" s="24">
        <v>183089822.37</v>
      </c>
      <c r="N1033" s="24">
        <v>0</v>
      </c>
      <c r="O1033" s="24">
        <v>0</v>
      </c>
      <c r="P1033" s="24">
        <v>0</v>
      </c>
      <c r="Q1033" s="24">
        <v>0</v>
      </c>
      <c r="R1033" s="24">
        <v>0</v>
      </c>
      <c r="S1033" s="24">
        <v>39043454</v>
      </c>
      <c r="T1033" s="24">
        <v>26894594</v>
      </c>
      <c r="U1033" s="24">
        <v>5355854</v>
      </c>
      <c r="V1033" s="24">
        <v>12148860</v>
      </c>
      <c r="W1033" s="24">
        <v>39043454</v>
      </c>
      <c r="X1033" s="24">
        <v>26894594</v>
      </c>
      <c r="Y1033" s="24">
        <v>5355854</v>
      </c>
      <c r="Z1033" s="24">
        <v>12148860</v>
      </c>
      <c r="AA1033" s="24">
        <f t="shared" si="16"/>
        <v>24297720</v>
      </c>
    </row>
    <row r="1034" spans="1:27" x14ac:dyDescent="0.35">
      <c r="A1034" t="s">
        <v>86</v>
      </c>
      <c r="B1034" t="s">
        <v>1971</v>
      </c>
      <c r="C1034" t="s">
        <v>1972</v>
      </c>
      <c r="D1034" t="s">
        <v>1975</v>
      </c>
      <c r="E1034" t="s">
        <v>484</v>
      </c>
      <c r="F1034" t="s">
        <v>558</v>
      </c>
      <c r="G1034" t="s">
        <v>1988</v>
      </c>
      <c r="I1034" t="s">
        <v>1981</v>
      </c>
      <c r="K1034" s="24">
        <v>2730195600</v>
      </c>
      <c r="L1034" s="24">
        <v>794837054.12</v>
      </c>
      <c r="M1034" s="24">
        <v>794837054.12</v>
      </c>
      <c r="N1034" s="24">
        <v>0</v>
      </c>
      <c r="O1034" s="24">
        <v>0</v>
      </c>
      <c r="P1034" s="24">
        <v>0</v>
      </c>
      <c r="Q1034" s="24">
        <v>0</v>
      </c>
      <c r="R1034" s="24">
        <v>0</v>
      </c>
      <c r="S1034" s="24">
        <v>144587870</v>
      </c>
      <c r="T1034" s="24">
        <v>103966247</v>
      </c>
      <c r="U1034" s="24">
        <v>37500104</v>
      </c>
      <c r="V1034" s="24">
        <v>40621623</v>
      </c>
      <c r="W1034" s="24">
        <v>144587870</v>
      </c>
      <c r="X1034" s="24">
        <v>103966247</v>
      </c>
      <c r="Y1034" s="24">
        <v>37500104</v>
      </c>
      <c r="Z1034" s="24">
        <v>40621623</v>
      </c>
      <c r="AA1034" s="24">
        <f t="shared" si="16"/>
        <v>81243246</v>
      </c>
    </row>
    <row r="1035" spans="1:27" x14ac:dyDescent="0.35">
      <c r="A1035" t="s">
        <v>86</v>
      </c>
      <c r="B1035" t="s">
        <v>1971</v>
      </c>
      <c r="C1035" t="s">
        <v>1972</v>
      </c>
      <c r="D1035" t="s">
        <v>1982</v>
      </c>
      <c r="E1035" t="s">
        <v>597</v>
      </c>
      <c r="F1035" t="s">
        <v>753</v>
      </c>
      <c r="G1035" t="s">
        <v>1988</v>
      </c>
      <c r="I1035" t="s">
        <v>1981</v>
      </c>
      <c r="K1035" s="24">
        <v>6701161544</v>
      </c>
      <c r="L1035" s="24">
        <v>2131076925.3599999</v>
      </c>
      <c r="M1035" s="24">
        <v>2131076925.3599999</v>
      </c>
      <c r="N1035" s="24">
        <v>0</v>
      </c>
      <c r="O1035" s="24">
        <v>0</v>
      </c>
      <c r="P1035" s="24">
        <v>0</v>
      </c>
      <c r="Q1035" s="24">
        <v>0</v>
      </c>
      <c r="R1035" s="24">
        <v>0</v>
      </c>
      <c r="S1035" s="24">
        <v>160298505</v>
      </c>
      <c r="T1035" s="24">
        <v>203666464</v>
      </c>
      <c r="U1035" s="24">
        <v>92499140</v>
      </c>
      <c r="V1035" s="24">
        <v>-43367959</v>
      </c>
      <c r="W1035" s="24">
        <v>160298505</v>
      </c>
      <c r="X1035" s="24">
        <v>203666464</v>
      </c>
      <c r="Y1035" s="24">
        <v>92499140</v>
      </c>
      <c r="Z1035" s="24">
        <v>-43367959</v>
      </c>
      <c r="AA1035" s="24">
        <f t="shared" si="16"/>
        <v>-86735918</v>
      </c>
    </row>
    <row r="1036" spans="1:27" x14ac:dyDescent="0.35">
      <c r="A1036" t="s">
        <v>86</v>
      </c>
      <c r="B1036" t="s">
        <v>1971</v>
      </c>
      <c r="C1036" t="s">
        <v>1972</v>
      </c>
      <c r="D1036" t="s">
        <v>1982</v>
      </c>
      <c r="E1036" t="s">
        <v>597</v>
      </c>
      <c r="F1036" t="s">
        <v>754</v>
      </c>
      <c r="G1036" t="s">
        <v>1988</v>
      </c>
      <c r="I1036" t="s">
        <v>1981</v>
      </c>
      <c r="K1036" s="24">
        <v>3439683843</v>
      </c>
      <c r="L1036" s="24">
        <v>1225241696.3800001</v>
      </c>
      <c r="M1036" s="24">
        <v>1225241696.3800001</v>
      </c>
      <c r="N1036" s="24">
        <v>0</v>
      </c>
      <c r="O1036" s="24">
        <v>0</v>
      </c>
      <c r="P1036" s="24">
        <v>0</v>
      </c>
      <c r="Q1036" s="24">
        <v>0</v>
      </c>
      <c r="R1036" s="24">
        <v>0</v>
      </c>
      <c r="S1036" s="24">
        <v>129495933</v>
      </c>
      <c r="T1036" s="24">
        <v>136872153</v>
      </c>
      <c r="U1036" s="24">
        <v>35608542</v>
      </c>
      <c r="V1036" s="24">
        <v>-7376220</v>
      </c>
      <c r="W1036" s="24">
        <v>129495933</v>
      </c>
      <c r="X1036" s="24">
        <v>136872153</v>
      </c>
      <c r="Y1036" s="24">
        <v>35608542</v>
      </c>
      <c r="Z1036" s="24">
        <v>-7376220</v>
      </c>
      <c r="AA1036" s="24">
        <f t="shared" si="16"/>
        <v>-14752440</v>
      </c>
    </row>
    <row r="1037" spans="1:27" x14ac:dyDescent="0.35">
      <c r="A1037" t="s">
        <v>86</v>
      </c>
      <c r="B1037" t="s">
        <v>1986</v>
      </c>
      <c r="C1037" t="s">
        <v>1968</v>
      </c>
      <c r="D1037" t="s">
        <v>1978</v>
      </c>
      <c r="E1037" t="s">
        <v>1935</v>
      </c>
      <c r="F1037" t="s">
        <v>1943</v>
      </c>
      <c r="G1037" t="s">
        <v>1970</v>
      </c>
      <c r="K1037" s="24">
        <v>0</v>
      </c>
      <c r="L1037" s="24">
        <v>0</v>
      </c>
      <c r="M1037" s="24">
        <v>0</v>
      </c>
      <c r="N1037" s="24">
        <v>0</v>
      </c>
      <c r="O1037" s="24">
        <v>0</v>
      </c>
      <c r="P1037" s="24">
        <v>0</v>
      </c>
      <c r="Q1037" s="24">
        <v>0</v>
      </c>
      <c r="R1037" s="24">
        <v>0</v>
      </c>
      <c r="S1037" s="24">
        <v>588903</v>
      </c>
      <c r="T1037" s="24">
        <v>92322163</v>
      </c>
      <c r="U1037" s="24">
        <v>576241</v>
      </c>
      <c r="V1037" s="24">
        <v>-91733260</v>
      </c>
      <c r="W1037" s="24">
        <v>0</v>
      </c>
      <c r="X1037" s="24">
        <v>0</v>
      </c>
      <c r="Y1037" s="24">
        <v>0</v>
      </c>
      <c r="Z1037" s="24">
        <v>0</v>
      </c>
      <c r="AA1037" s="24">
        <f t="shared" si="16"/>
        <v>-91733260</v>
      </c>
    </row>
    <row r="1038" spans="1:27" x14ac:dyDescent="0.35">
      <c r="A1038" t="s">
        <v>86</v>
      </c>
      <c r="B1038" t="s">
        <v>1971</v>
      </c>
      <c r="C1038" t="s">
        <v>1968</v>
      </c>
      <c r="D1038" t="s">
        <v>1978</v>
      </c>
      <c r="E1038" t="s">
        <v>1026</v>
      </c>
      <c r="F1038" t="s">
        <v>1105</v>
      </c>
      <c r="G1038" t="s">
        <v>1970</v>
      </c>
      <c r="K1038" s="24">
        <v>1575940.93</v>
      </c>
      <c r="L1038" s="24">
        <v>1575940.93</v>
      </c>
      <c r="M1038" s="24">
        <v>1575940.93</v>
      </c>
      <c r="N1038" s="24">
        <v>0</v>
      </c>
      <c r="O1038" s="24">
        <v>0</v>
      </c>
      <c r="P1038" s="24">
        <v>0</v>
      </c>
      <c r="Q1038" s="24">
        <v>0</v>
      </c>
      <c r="R1038" s="24">
        <v>0</v>
      </c>
      <c r="S1038" s="24">
        <v>0</v>
      </c>
      <c r="T1038" s="24">
        <v>0</v>
      </c>
      <c r="U1038" s="24">
        <v>0</v>
      </c>
      <c r="V1038" s="24">
        <v>0</v>
      </c>
      <c r="W1038" s="24">
        <v>0</v>
      </c>
      <c r="X1038" s="24">
        <v>0</v>
      </c>
      <c r="Y1038" s="24">
        <v>0</v>
      </c>
      <c r="Z1038" s="24">
        <v>0</v>
      </c>
      <c r="AA1038" s="24">
        <f t="shared" si="16"/>
        <v>0</v>
      </c>
    </row>
    <row r="1039" spans="1:27" x14ac:dyDescent="0.35">
      <c r="A1039" t="s">
        <v>86</v>
      </c>
      <c r="B1039" t="s">
        <v>1967</v>
      </c>
      <c r="C1039" t="s">
        <v>1972</v>
      </c>
      <c r="D1039" t="s">
        <v>1973</v>
      </c>
      <c r="E1039" t="s">
        <v>1792</v>
      </c>
      <c r="F1039" t="s">
        <v>1480</v>
      </c>
      <c r="G1039" t="s">
        <v>1970</v>
      </c>
      <c r="I1039" t="s">
        <v>1981</v>
      </c>
      <c r="K1039" s="24">
        <v>83238843.090000004</v>
      </c>
      <c r="L1039" s="24">
        <v>83238843.090000004</v>
      </c>
      <c r="M1039" s="24">
        <v>83238843.090000004</v>
      </c>
      <c r="N1039" s="24">
        <v>0</v>
      </c>
      <c r="O1039" s="24">
        <v>0</v>
      </c>
      <c r="P1039" s="24">
        <v>0</v>
      </c>
      <c r="Q1039" s="24">
        <v>0</v>
      </c>
      <c r="R1039" s="24">
        <v>0</v>
      </c>
      <c r="S1039" s="24">
        <v>2940007</v>
      </c>
      <c r="T1039" s="24">
        <v>3088059</v>
      </c>
      <c r="U1039" s="24">
        <v>8</v>
      </c>
      <c r="V1039" s="24">
        <v>-148052</v>
      </c>
      <c r="W1039" s="24">
        <v>2940007</v>
      </c>
      <c r="X1039" s="24">
        <v>3088059</v>
      </c>
      <c r="Y1039" s="24">
        <v>8</v>
      </c>
      <c r="Z1039" s="24">
        <v>-148052</v>
      </c>
      <c r="AA1039" s="24">
        <f t="shared" si="16"/>
        <v>-296104</v>
      </c>
    </row>
    <row r="1040" spans="1:27" x14ac:dyDescent="0.35">
      <c r="A1040" t="s">
        <v>86</v>
      </c>
      <c r="B1040" t="s">
        <v>1967</v>
      </c>
      <c r="C1040" t="s">
        <v>1968</v>
      </c>
      <c r="D1040" t="s">
        <v>1978</v>
      </c>
      <c r="E1040" t="s">
        <v>1596</v>
      </c>
      <c r="F1040" t="s">
        <v>1481</v>
      </c>
      <c r="G1040" t="s">
        <v>1970</v>
      </c>
      <c r="I1040" t="s">
        <v>1981</v>
      </c>
      <c r="K1040" s="24">
        <v>997192843.29999995</v>
      </c>
      <c r="L1040" s="24">
        <v>997192843.29999995</v>
      </c>
      <c r="M1040" s="24">
        <v>997192843.29999995</v>
      </c>
      <c r="N1040" s="24">
        <v>0</v>
      </c>
      <c r="O1040" s="24">
        <v>31911651</v>
      </c>
      <c r="P1040" s="24">
        <v>173355119</v>
      </c>
      <c r="Q1040" s="24">
        <v>14</v>
      </c>
      <c r="R1040" s="24">
        <v>-141443468</v>
      </c>
      <c r="S1040" s="24">
        <v>0</v>
      </c>
      <c r="T1040" s="24">
        <v>0</v>
      </c>
      <c r="U1040" s="24">
        <v>0</v>
      </c>
      <c r="V1040" s="24">
        <v>0</v>
      </c>
      <c r="W1040" s="24">
        <v>31911651</v>
      </c>
      <c r="X1040" s="24">
        <v>173355119</v>
      </c>
      <c r="Y1040" s="24">
        <v>14</v>
      </c>
      <c r="Z1040" s="24">
        <v>-141443468</v>
      </c>
      <c r="AA1040" s="24">
        <f t="shared" si="16"/>
        <v>-282886936</v>
      </c>
    </row>
    <row r="1041" spans="1:27" x14ac:dyDescent="0.35">
      <c r="A1041" t="s">
        <v>86</v>
      </c>
      <c r="B1041" t="s">
        <v>1967</v>
      </c>
      <c r="C1041" t="s">
        <v>1972</v>
      </c>
      <c r="D1041" t="s">
        <v>1982</v>
      </c>
      <c r="E1041" t="s">
        <v>1766</v>
      </c>
      <c r="F1041" t="s">
        <v>1482</v>
      </c>
      <c r="G1041" t="s">
        <v>1970</v>
      </c>
      <c r="I1041" t="s">
        <v>1981</v>
      </c>
      <c r="K1041" s="24">
        <v>629757303.89999998</v>
      </c>
      <c r="L1041" s="24">
        <v>629757303.89999998</v>
      </c>
      <c r="M1041" s="24">
        <v>629757303.89999998</v>
      </c>
      <c r="N1041" s="24">
        <v>0</v>
      </c>
      <c r="O1041" s="24">
        <v>0</v>
      </c>
      <c r="P1041" s="24">
        <v>0</v>
      </c>
      <c r="Q1041" s="24">
        <v>0</v>
      </c>
      <c r="R1041" s="24">
        <v>0</v>
      </c>
      <c r="S1041" s="24">
        <v>12113857</v>
      </c>
      <c r="T1041" s="24">
        <v>20405939</v>
      </c>
      <c r="U1041" s="24">
        <v>28</v>
      </c>
      <c r="V1041" s="24">
        <v>-8292082</v>
      </c>
      <c r="W1041" s="24">
        <v>12113857</v>
      </c>
      <c r="X1041" s="24">
        <v>20405939</v>
      </c>
      <c r="Y1041" s="24">
        <v>28</v>
      </c>
      <c r="Z1041" s="24">
        <v>-8292082</v>
      </c>
      <c r="AA1041" s="24">
        <f t="shared" si="16"/>
        <v>-16584164</v>
      </c>
    </row>
    <row r="1042" spans="1:27" x14ac:dyDescent="0.35">
      <c r="A1042" t="s">
        <v>86</v>
      </c>
      <c r="B1042" t="s">
        <v>1971</v>
      </c>
      <c r="C1042" t="s">
        <v>1968</v>
      </c>
      <c r="D1042" t="s">
        <v>1978</v>
      </c>
      <c r="E1042" t="s">
        <v>1026</v>
      </c>
      <c r="F1042" t="s">
        <v>1106</v>
      </c>
      <c r="G1042" t="s">
        <v>1988</v>
      </c>
      <c r="K1042" s="24">
        <v>3187701458</v>
      </c>
      <c r="L1042" s="24">
        <v>3187701458</v>
      </c>
      <c r="M1042" s="24">
        <v>3187701458</v>
      </c>
      <c r="N1042" s="24">
        <v>0</v>
      </c>
      <c r="O1042" s="24">
        <v>0</v>
      </c>
      <c r="P1042" s="24">
        <v>0</v>
      </c>
      <c r="Q1042" s="24">
        <v>0</v>
      </c>
      <c r="R1042" s="24">
        <v>0</v>
      </c>
      <c r="S1042" s="24">
        <v>63312301</v>
      </c>
      <c r="T1042" s="24">
        <v>91514972</v>
      </c>
      <c r="U1042" s="24">
        <v>63057282</v>
      </c>
      <c r="V1042" s="24">
        <v>-28202671</v>
      </c>
      <c r="W1042" s="24">
        <v>0</v>
      </c>
      <c r="X1042" s="24">
        <v>0</v>
      </c>
      <c r="Y1042" s="24">
        <v>0</v>
      </c>
      <c r="Z1042" s="24">
        <v>0</v>
      </c>
      <c r="AA1042" s="24">
        <f t="shared" si="16"/>
        <v>-28202671</v>
      </c>
    </row>
    <row r="1043" spans="1:27" x14ac:dyDescent="0.35">
      <c r="A1043" t="s">
        <v>86</v>
      </c>
      <c r="B1043" t="s">
        <v>1971</v>
      </c>
      <c r="C1043" t="s">
        <v>1968</v>
      </c>
      <c r="D1043" t="s">
        <v>1999</v>
      </c>
      <c r="E1043" t="s">
        <v>1194</v>
      </c>
      <c r="F1043" t="s">
        <v>1196</v>
      </c>
      <c r="G1043" t="s">
        <v>1970</v>
      </c>
      <c r="K1043" s="24">
        <v>39303566.469999999</v>
      </c>
      <c r="L1043" s="24">
        <v>39303520.18</v>
      </c>
      <c r="M1043" s="24">
        <v>39303566.469999999</v>
      </c>
      <c r="N1043" s="24">
        <v>0</v>
      </c>
      <c r="O1043" s="24">
        <v>1082607</v>
      </c>
      <c r="P1043" s="24">
        <v>1598678</v>
      </c>
      <c r="Q1043" s="24">
        <v>160975</v>
      </c>
      <c r="R1043" s="24">
        <v>-516071</v>
      </c>
      <c r="S1043" s="24">
        <v>0</v>
      </c>
      <c r="T1043" s="24">
        <v>0</v>
      </c>
      <c r="U1043" s="24">
        <v>0</v>
      </c>
      <c r="V1043" s="24">
        <v>0</v>
      </c>
      <c r="W1043" s="24">
        <v>0</v>
      </c>
      <c r="X1043" s="24">
        <v>0</v>
      </c>
      <c r="Y1043" s="24">
        <v>0</v>
      </c>
      <c r="Z1043" s="24">
        <v>0</v>
      </c>
      <c r="AA1043" s="24">
        <f t="shared" si="16"/>
        <v>-516071</v>
      </c>
    </row>
    <row r="1044" spans="1:27" x14ac:dyDescent="0.35">
      <c r="A1044" t="s">
        <v>86</v>
      </c>
      <c r="B1044" t="s">
        <v>1971</v>
      </c>
      <c r="C1044" t="s">
        <v>1976</v>
      </c>
      <c r="D1044" t="s">
        <v>2008</v>
      </c>
      <c r="E1044" t="s">
        <v>1355</v>
      </c>
      <c r="F1044" t="s">
        <v>1356</v>
      </c>
      <c r="G1044" t="s">
        <v>1970</v>
      </c>
      <c r="K1044" s="24">
        <v>166144269.80000001</v>
      </c>
      <c r="L1044" s="24">
        <v>166144269.80000001</v>
      </c>
      <c r="M1044" s="24">
        <v>166144269.80000001</v>
      </c>
      <c r="N1044" s="24">
        <v>0</v>
      </c>
      <c r="O1044" s="24">
        <v>0</v>
      </c>
      <c r="P1044" s="24">
        <v>0</v>
      </c>
      <c r="Q1044" s="24">
        <v>0</v>
      </c>
      <c r="R1044" s="24">
        <v>0</v>
      </c>
      <c r="S1044" s="24">
        <v>5268860</v>
      </c>
      <c r="T1044" s="24">
        <v>45036063</v>
      </c>
      <c r="U1044" s="24">
        <v>3884285</v>
      </c>
      <c r="V1044" s="24">
        <v>-39767203</v>
      </c>
      <c r="W1044" s="24">
        <v>0</v>
      </c>
      <c r="X1044" s="24">
        <v>0</v>
      </c>
      <c r="Y1044" s="24">
        <v>0</v>
      </c>
      <c r="Z1044" s="24">
        <v>0</v>
      </c>
      <c r="AA1044" s="24">
        <f t="shared" si="16"/>
        <v>-39767203</v>
      </c>
    </row>
    <row r="1045" spans="1:27" x14ac:dyDescent="0.35">
      <c r="A1045" t="s">
        <v>86</v>
      </c>
      <c r="B1045" t="s">
        <v>1967</v>
      </c>
      <c r="C1045" t="s">
        <v>1976</v>
      </c>
      <c r="D1045" t="s">
        <v>1989</v>
      </c>
      <c r="E1045" t="s">
        <v>1807</v>
      </c>
      <c r="F1045" t="s">
        <v>1809</v>
      </c>
      <c r="G1045" t="s">
        <v>1970</v>
      </c>
      <c r="K1045" s="24">
        <v>75624493.519999996</v>
      </c>
      <c r="L1045" s="24">
        <v>75624493.519999996</v>
      </c>
      <c r="M1045" s="24">
        <v>75624493.519999996</v>
      </c>
      <c r="N1045" s="24">
        <v>0</v>
      </c>
      <c r="O1045" s="24">
        <v>1461919</v>
      </c>
      <c r="P1045" s="24">
        <v>8401519</v>
      </c>
      <c r="Q1045" s="24">
        <v>241460</v>
      </c>
      <c r="R1045" s="24">
        <v>-6939600</v>
      </c>
      <c r="S1045" s="24">
        <v>0</v>
      </c>
      <c r="T1045" s="24">
        <v>0</v>
      </c>
      <c r="U1045" s="24">
        <v>0</v>
      </c>
      <c r="V1045" s="24">
        <v>0</v>
      </c>
      <c r="W1045" s="24">
        <v>0</v>
      </c>
      <c r="X1045" s="24">
        <v>0</v>
      </c>
      <c r="Y1045" s="24">
        <v>0</v>
      </c>
      <c r="Z1045" s="24">
        <v>0</v>
      </c>
      <c r="AA1045" s="24">
        <f t="shared" si="16"/>
        <v>-6939600</v>
      </c>
    </row>
    <row r="1046" spans="1:27" x14ac:dyDescent="0.35">
      <c r="A1046" t="s">
        <v>86</v>
      </c>
      <c r="B1046" t="s">
        <v>1971</v>
      </c>
      <c r="C1046" t="s">
        <v>1968</v>
      </c>
      <c r="D1046" t="s">
        <v>1991</v>
      </c>
      <c r="E1046" t="s">
        <v>952</v>
      </c>
      <c r="F1046" t="s">
        <v>988</v>
      </c>
      <c r="G1046" t="s">
        <v>1988</v>
      </c>
      <c r="K1046" s="24">
        <v>1179361052</v>
      </c>
      <c r="L1046" s="24">
        <v>1150524622.6700001</v>
      </c>
      <c r="M1046" s="24">
        <v>1179361052</v>
      </c>
      <c r="N1046" s="24">
        <v>0</v>
      </c>
      <c r="O1046" s="24">
        <v>0</v>
      </c>
      <c r="P1046" s="24">
        <v>0</v>
      </c>
      <c r="Q1046" s="24">
        <v>0</v>
      </c>
      <c r="R1046" s="24">
        <v>0</v>
      </c>
      <c r="S1046" s="24">
        <v>35882600</v>
      </c>
      <c r="T1046" s="24">
        <v>37678069</v>
      </c>
      <c r="U1046" s="24">
        <v>18583717</v>
      </c>
      <c r="V1046" s="24">
        <v>-1795469</v>
      </c>
      <c r="W1046" s="24">
        <v>0</v>
      </c>
      <c r="X1046" s="24">
        <v>0</v>
      </c>
      <c r="Y1046" s="24">
        <v>0</v>
      </c>
      <c r="Z1046" s="24">
        <v>0</v>
      </c>
      <c r="AA1046" s="24">
        <f t="shared" si="16"/>
        <v>-1795469</v>
      </c>
    </row>
    <row r="1047" spans="1:27" x14ac:dyDescent="0.35">
      <c r="A1047" t="s">
        <v>86</v>
      </c>
      <c r="B1047" t="s">
        <v>1971</v>
      </c>
      <c r="C1047" t="s">
        <v>1968</v>
      </c>
      <c r="D1047" t="s">
        <v>1991</v>
      </c>
      <c r="E1047" t="s">
        <v>952</v>
      </c>
      <c r="F1047" t="s">
        <v>989</v>
      </c>
      <c r="G1047" t="s">
        <v>1988</v>
      </c>
      <c r="K1047" s="24">
        <v>3028239226</v>
      </c>
      <c r="L1047" s="24">
        <v>2974560668.7600002</v>
      </c>
      <c r="M1047" s="24">
        <v>3028239226</v>
      </c>
      <c r="N1047" s="24">
        <v>0</v>
      </c>
      <c r="O1047" s="24">
        <v>0</v>
      </c>
      <c r="P1047" s="24">
        <v>0</v>
      </c>
      <c r="Q1047" s="24">
        <v>0</v>
      </c>
      <c r="R1047" s="24">
        <v>0</v>
      </c>
      <c r="S1047" s="24">
        <v>57800444</v>
      </c>
      <c r="T1047" s="24">
        <v>129833354</v>
      </c>
      <c r="U1047" s="24">
        <v>57790891</v>
      </c>
      <c r="V1047" s="24">
        <v>-72032910</v>
      </c>
      <c r="W1047" s="24">
        <v>0</v>
      </c>
      <c r="X1047" s="24">
        <v>0</v>
      </c>
      <c r="Y1047" s="24">
        <v>0</v>
      </c>
      <c r="Z1047" s="24">
        <v>0</v>
      </c>
      <c r="AA1047" s="24">
        <f t="shared" si="16"/>
        <v>-72032910</v>
      </c>
    </row>
    <row r="1048" spans="1:27" x14ac:dyDescent="0.35">
      <c r="A1048" t="s">
        <v>86</v>
      </c>
      <c r="B1048" t="s">
        <v>1971</v>
      </c>
      <c r="C1048" t="s">
        <v>1976</v>
      </c>
      <c r="D1048" t="s">
        <v>1980</v>
      </c>
      <c r="E1048" t="s">
        <v>1234</v>
      </c>
      <c r="F1048" t="s">
        <v>1274</v>
      </c>
      <c r="G1048" t="s">
        <v>1988</v>
      </c>
      <c r="K1048" s="24">
        <v>884911968.89999998</v>
      </c>
      <c r="L1048" s="24">
        <v>884911968.89999998</v>
      </c>
      <c r="M1048" s="24">
        <v>884911968.89999998</v>
      </c>
      <c r="N1048" s="24">
        <v>0</v>
      </c>
      <c r="O1048" s="24">
        <v>0</v>
      </c>
      <c r="P1048" s="24">
        <v>0</v>
      </c>
      <c r="Q1048" s="24">
        <v>0</v>
      </c>
      <c r="R1048" s="24">
        <v>0</v>
      </c>
      <c r="S1048" s="24">
        <v>43698948</v>
      </c>
      <c r="T1048" s="24">
        <v>12054188</v>
      </c>
      <c r="U1048" s="24">
        <v>18385839</v>
      </c>
      <c r="V1048" s="24">
        <v>31644760</v>
      </c>
      <c r="W1048" s="24">
        <v>0</v>
      </c>
      <c r="X1048" s="24">
        <v>0</v>
      </c>
      <c r="Y1048" s="24">
        <v>0</v>
      </c>
      <c r="Z1048" s="24">
        <v>0</v>
      </c>
      <c r="AA1048" s="24">
        <f t="shared" si="16"/>
        <v>31644760</v>
      </c>
    </row>
    <row r="1049" spans="1:27" x14ac:dyDescent="0.35">
      <c r="A1049" t="s">
        <v>86</v>
      </c>
      <c r="B1049" t="s">
        <v>1971</v>
      </c>
      <c r="C1049" t="s">
        <v>1972</v>
      </c>
      <c r="D1049" t="s">
        <v>1987</v>
      </c>
      <c r="E1049" t="s">
        <v>32</v>
      </c>
      <c r="F1049" t="s">
        <v>88</v>
      </c>
      <c r="G1049" t="s">
        <v>1988</v>
      </c>
      <c r="K1049" s="24">
        <v>890696959.79999995</v>
      </c>
      <c r="L1049" s="24">
        <v>369307131.24000001</v>
      </c>
      <c r="M1049" s="24">
        <v>890696959.79999995</v>
      </c>
      <c r="N1049" s="24">
        <v>0</v>
      </c>
      <c r="O1049" s="24">
        <v>0</v>
      </c>
      <c r="P1049" s="24">
        <v>0</v>
      </c>
      <c r="Q1049" s="24">
        <v>0</v>
      </c>
      <c r="R1049" s="24">
        <v>0</v>
      </c>
      <c r="S1049" s="24">
        <v>51850005</v>
      </c>
      <c r="T1049" s="24">
        <v>19825101</v>
      </c>
      <c r="U1049" s="24">
        <v>34756226</v>
      </c>
      <c r="V1049" s="24">
        <v>32024904</v>
      </c>
      <c r="W1049" s="24">
        <v>0</v>
      </c>
      <c r="X1049" s="24">
        <v>0</v>
      </c>
      <c r="Y1049" s="24">
        <v>0</v>
      </c>
      <c r="Z1049" s="24">
        <v>0</v>
      </c>
      <c r="AA1049" s="24">
        <f t="shared" si="16"/>
        <v>32024904</v>
      </c>
    </row>
    <row r="1050" spans="1:27" x14ac:dyDescent="0.35">
      <c r="A1050" t="s">
        <v>86</v>
      </c>
      <c r="B1050" t="s">
        <v>1971</v>
      </c>
      <c r="C1050" t="s">
        <v>1976</v>
      </c>
      <c r="D1050" t="s">
        <v>1977</v>
      </c>
      <c r="E1050" t="s">
        <v>1357</v>
      </c>
      <c r="F1050" t="s">
        <v>1381</v>
      </c>
      <c r="G1050" t="s">
        <v>1970</v>
      </c>
      <c r="K1050" s="24">
        <v>15912269866</v>
      </c>
      <c r="L1050" s="24">
        <v>15912269866</v>
      </c>
      <c r="M1050" s="24">
        <v>15912269866</v>
      </c>
      <c r="N1050" s="24">
        <v>0</v>
      </c>
      <c r="O1050" s="24">
        <v>0</v>
      </c>
      <c r="P1050" s="24">
        <v>0</v>
      </c>
      <c r="Q1050" s="24">
        <v>0</v>
      </c>
      <c r="R1050" s="24">
        <v>0</v>
      </c>
      <c r="S1050" s="24">
        <v>7756769357</v>
      </c>
      <c r="T1050" s="24">
        <v>7393878566</v>
      </c>
      <c r="U1050" s="24">
        <v>254916277</v>
      </c>
      <c r="V1050" s="24">
        <v>362890791</v>
      </c>
      <c r="W1050" s="24">
        <v>0</v>
      </c>
      <c r="X1050" s="24">
        <v>0</v>
      </c>
      <c r="Y1050" s="24">
        <v>0</v>
      </c>
      <c r="Z1050" s="24">
        <v>0</v>
      </c>
      <c r="AA1050" s="24">
        <f t="shared" si="16"/>
        <v>362890791</v>
      </c>
    </row>
    <row r="1051" spans="1:27" x14ac:dyDescent="0.35">
      <c r="A1051" t="s">
        <v>86</v>
      </c>
      <c r="B1051" t="s">
        <v>1971</v>
      </c>
      <c r="C1051" t="s">
        <v>1968</v>
      </c>
      <c r="D1051" t="s">
        <v>1991</v>
      </c>
      <c r="E1051" t="s">
        <v>952</v>
      </c>
      <c r="F1051" t="s">
        <v>990</v>
      </c>
      <c r="G1051" t="s">
        <v>1988</v>
      </c>
      <c r="K1051" s="24">
        <v>4149083254</v>
      </c>
      <c r="L1051" s="24">
        <v>4149083254</v>
      </c>
      <c r="M1051" s="24">
        <v>4149083254</v>
      </c>
      <c r="N1051" s="24">
        <v>0</v>
      </c>
      <c r="O1051" s="24">
        <v>0</v>
      </c>
      <c r="P1051" s="24">
        <v>0</v>
      </c>
      <c r="Q1051" s="24">
        <v>0</v>
      </c>
      <c r="R1051" s="24">
        <v>0</v>
      </c>
      <c r="S1051" s="24">
        <v>121421253</v>
      </c>
      <c r="T1051" s="24">
        <v>180490029</v>
      </c>
      <c r="U1051" s="24">
        <v>80994233</v>
      </c>
      <c r="V1051" s="24">
        <v>-59068776</v>
      </c>
      <c r="W1051" s="24">
        <v>0</v>
      </c>
      <c r="X1051" s="24">
        <v>0</v>
      </c>
      <c r="Y1051" s="24">
        <v>0</v>
      </c>
      <c r="Z1051" s="24">
        <v>0</v>
      </c>
      <c r="AA1051" s="24">
        <f t="shared" si="16"/>
        <v>-59068776</v>
      </c>
    </row>
    <row r="1052" spans="1:27" x14ac:dyDescent="0.35">
      <c r="A1052" t="s">
        <v>86</v>
      </c>
      <c r="B1052" t="s">
        <v>1971</v>
      </c>
      <c r="C1052" t="s">
        <v>1972</v>
      </c>
      <c r="D1052" t="s">
        <v>1974</v>
      </c>
      <c r="E1052" t="s">
        <v>128</v>
      </c>
      <c r="F1052" t="s">
        <v>243</v>
      </c>
      <c r="G1052" t="s">
        <v>1970</v>
      </c>
      <c r="K1052" s="24">
        <v>123879265.59999999</v>
      </c>
      <c r="L1052" s="24">
        <v>123879265.59999999</v>
      </c>
      <c r="M1052" s="24">
        <v>123879265.59999999</v>
      </c>
      <c r="N1052" s="24">
        <v>0</v>
      </c>
      <c r="O1052" s="24">
        <v>0</v>
      </c>
      <c r="P1052" s="24">
        <v>0</v>
      </c>
      <c r="Q1052" s="24">
        <v>0</v>
      </c>
      <c r="R1052" s="24">
        <v>0</v>
      </c>
      <c r="S1052" s="24">
        <v>5881467</v>
      </c>
      <c r="T1052" s="24">
        <v>4517421</v>
      </c>
      <c r="U1052" s="24">
        <v>2772529</v>
      </c>
      <c r="V1052" s="24">
        <v>1364046</v>
      </c>
      <c r="W1052" s="24">
        <v>0</v>
      </c>
      <c r="X1052" s="24">
        <v>0</v>
      </c>
      <c r="Y1052" s="24">
        <v>0</v>
      </c>
      <c r="Z1052" s="24">
        <v>0</v>
      </c>
      <c r="AA1052" s="24">
        <f t="shared" si="16"/>
        <v>1364046</v>
      </c>
    </row>
    <row r="1053" spans="1:27" x14ac:dyDescent="0.35">
      <c r="A1053" t="s">
        <v>86</v>
      </c>
      <c r="B1053" t="s">
        <v>1971</v>
      </c>
      <c r="C1053" t="s">
        <v>1976</v>
      </c>
      <c r="D1053" t="s">
        <v>1977</v>
      </c>
      <c r="E1053" t="s">
        <v>1357</v>
      </c>
      <c r="F1053" t="s">
        <v>1382</v>
      </c>
      <c r="G1053" t="s">
        <v>1988</v>
      </c>
      <c r="K1053" s="24">
        <v>166084463.5</v>
      </c>
      <c r="L1053" s="24">
        <v>166084463.5</v>
      </c>
      <c r="M1053" s="24">
        <v>166084463.5</v>
      </c>
      <c r="N1053" s="24">
        <v>0</v>
      </c>
      <c r="O1053" s="24">
        <v>0</v>
      </c>
      <c r="P1053" s="24">
        <v>0</v>
      </c>
      <c r="Q1053" s="24">
        <v>0</v>
      </c>
      <c r="R1053" s="24">
        <v>0</v>
      </c>
      <c r="S1053" s="24">
        <v>99982376</v>
      </c>
      <c r="T1053" s="24">
        <v>102191384</v>
      </c>
      <c r="U1053" s="24">
        <v>3517768</v>
      </c>
      <c r="V1053" s="24">
        <v>-2209008</v>
      </c>
      <c r="W1053" s="24">
        <v>0</v>
      </c>
      <c r="X1053" s="24">
        <v>0</v>
      </c>
      <c r="Y1053" s="24">
        <v>0</v>
      </c>
      <c r="Z1053" s="24">
        <v>0</v>
      </c>
      <c r="AA1053" s="24">
        <f t="shared" si="16"/>
        <v>-2209008</v>
      </c>
    </row>
    <row r="1054" spans="1:27" x14ac:dyDescent="0.35">
      <c r="A1054" t="s">
        <v>86</v>
      </c>
      <c r="B1054" t="s">
        <v>1971</v>
      </c>
      <c r="C1054" t="s">
        <v>1979</v>
      </c>
      <c r="D1054" t="s">
        <v>1978</v>
      </c>
      <c r="E1054" t="s">
        <v>900</v>
      </c>
      <c r="F1054" t="s">
        <v>927</v>
      </c>
      <c r="G1054" t="s">
        <v>1988</v>
      </c>
      <c r="K1054" s="24">
        <v>1554486373</v>
      </c>
      <c r="L1054" s="24">
        <v>1554486373</v>
      </c>
      <c r="M1054" s="24">
        <v>1554486373</v>
      </c>
      <c r="N1054" s="24">
        <v>0</v>
      </c>
      <c r="O1054" s="24">
        <v>0</v>
      </c>
      <c r="P1054" s="24">
        <v>0</v>
      </c>
      <c r="Q1054" s="24">
        <v>0</v>
      </c>
      <c r="R1054" s="24">
        <v>0</v>
      </c>
      <c r="S1054" s="24">
        <v>190916306</v>
      </c>
      <c r="T1054" s="24">
        <v>4780760</v>
      </c>
      <c r="U1054" s="24">
        <v>26380143</v>
      </c>
      <c r="V1054" s="24">
        <v>186135546</v>
      </c>
      <c r="W1054" s="24">
        <v>0</v>
      </c>
      <c r="X1054" s="24">
        <v>0</v>
      </c>
      <c r="Y1054" s="24">
        <v>0</v>
      </c>
      <c r="Z1054" s="24">
        <v>0</v>
      </c>
      <c r="AA1054" s="24">
        <f t="shared" si="16"/>
        <v>186135546</v>
      </c>
    </row>
    <row r="1055" spans="1:27" x14ac:dyDescent="0.35">
      <c r="A1055" t="s">
        <v>86</v>
      </c>
      <c r="B1055" t="s">
        <v>1971</v>
      </c>
      <c r="C1055" t="s">
        <v>1968</v>
      </c>
      <c r="D1055" t="s">
        <v>1991</v>
      </c>
      <c r="E1055" t="s">
        <v>952</v>
      </c>
      <c r="F1055" t="s">
        <v>991</v>
      </c>
      <c r="G1055" t="s">
        <v>1988</v>
      </c>
      <c r="K1055" s="24">
        <v>58906557.520000003</v>
      </c>
      <c r="L1055" s="24">
        <v>58906557.520000003</v>
      </c>
      <c r="M1055" s="24">
        <v>58906557.520000003</v>
      </c>
      <c r="N1055" s="24">
        <v>0</v>
      </c>
      <c r="O1055" s="24">
        <v>0</v>
      </c>
      <c r="P1055" s="24">
        <v>0</v>
      </c>
      <c r="Q1055" s="24">
        <v>0</v>
      </c>
      <c r="R1055" s="24">
        <v>0</v>
      </c>
      <c r="S1055" s="24">
        <v>1489197</v>
      </c>
      <c r="T1055" s="24">
        <v>11519369</v>
      </c>
      <c r="U1055" s="24">
        <v>1402302</v>
      </c>
      <c r="V1055" s="24">
        <v>-10030172</v>
      </c>
      <c r="W1055" s="24">
        <v>0</v>
      </c>
      <c r="X1055" s="24">
        <v>0</v>
      </c>
      <c r="Y1055" s="24">
        <v>0</v>
      </c>
      <c r="Z1055" s="24">
        <v>0</v>
      </c>
      <c r="AA1055" s="24">
        <f t="shared" si="16"/>
        <v>-10030172</v>
      </c>
    </row>
    <row r="1056" spans="1:27" x14ac:dyDescent="0.35">
      <c r="A1056" t="s">
        <v>86</v>
      </c>
      <c r="B1056" t="s">
        <v>1971</v>
      </c>
      <c r="C1056" t="s">
        <v>1979</v>
      </c>
      <c r="D1056" t="s">
        <v>1978</v>
      </c>
      <c r="E1056" t="s">
        <v>900</v>
      </c>
      <c r="F1056" t="s">
        <v>928</v>
      </c>
      <c r="G1056" t="s">
        <v>1970</v>
      </c>
      <c r="K1056" s="24">
        <v>1134016453</v>
      </c>
      <c r="L1056" s="24">
        <v>1134016453</v>
      </c>
      <c r="M1056" s="24">
        <v>1134016453</v>
      </c>
      <c r="N1056" s="24">
        <v>0</v>
      </c>
      <c r="O1056" s="24">
        <v>0</v>
      </c>
      <c r="P1056" s="24">
        <v>0</v>
      </c>
      <c r="Q1056" s="24">
        <v>0</v>
      </c>
      <c r="R1056" s="24">
        <v>0</v>
      </c>
      <c r="S1056" s="24">
        <v>123350588</v>
      </c>
      <c r="T1056" s="24">
        <v>119385247</v>
      </c>
      <c r="U1056" s="24">
        <v>27007231</v>
      </c>
      <c r="V1056" s="24">
        <v>3965341</v>
      </c>
      <c r="W1056" s="24">
        <v>0</v>
      </c>
      <c r="X1056" s="24">
        <v>0</v>
      </c>
      <c r="Y1056" s="24">
        <v>0</v>
      </c>
      <c r="Z1056" s="24">
        <v>0</v>
      </c>
      <c r="AA1056" s="24">
        <f t="shared" si="16"/>
        <v>3965341</v>
      </c>
    </row>
    <row r="1057" spans="1:27" x14ac:dyDescent="0.35">
      <c r="A1057" t="s">
        <v>86</v>
      </c>
      <c r="B1057" t="s">
        <v>1971</v>
      </c>
      <c r="C1057" t="s">
        <v>1979</v>
      </c>
      <c r="D1057" t="s">
        <v>1978</v>
      </c>
      <c r="E1057" t="s">
        <v>900</v>
      </c>
      <c r="F1057" t="s">
        <v>929</v>
      </c>
      <c r="G1057" t="s">
        <v>1970</v>
      </c>
      <c r="K1057" s="24">
        <v>81973842.989999995</v>
      </c>
      <c r="L1057" s="24">
        <v>81973842.989999995</v>
      </c>
      <c r="M1057" s="24">
        <v>81973842.989999995</v>
      </c>
      <c r="N1057" s="24">
        <v>0</v>
      </c>
      <c r="O1057" s="24">
        <v>0</v>
      </c>
      <c r="P1057" s="24">
        <v>0</v>
      </c>
      <c r="Q1057" s="24">
        <v>0</v>
      </c>
      <c r="R1057" s="24">
        <v>0</v>
      </c>
      <c r="S1057" s="24">
        <v>7626584</v>
      </c>
      <c r="T1057" s="24">
        <v>1245472</v>
      </c>
      <c r="U1057" s="24">
        <v>1709088</v>
      </c>
      <c r="V1057" s="24">
        <v>6381112</v>
      </c>
      <c r="W1057" s="24">
        <v>0</v>
      </c>
      <c r="X1057" s="24">
        <v>0</v>
      </c>
      <c r="Y1057" s="24">
        <v>0</v>
      </c>
      <c r="Z1057" s="24">
        <v>0</v>
      </c>
      <c r="AA1057" s="24">
        <f t="shared" si="16"/>
        <v>6381112</v>
      </c>
    </row>
    <row r="1058" spans="1:27" x14ac:dyDescent="0.35">
      <c r="A1058" t="s">
        <v>86</v>
      </c>
      <c r="B1058" t="s">
        <v>1971</v>
      </c>
      <c r="C1058" t="s">
        <v>1968</v>
      </c>
      <c r="D1058" t="s">
        <v>2000</v>
      </c>
      <c r="E1058" t="s">
        <v>1214</v>
      </c>
      <c r="F1058" t="s">
        <v>1216</v>
      </c>
      <c r="G1058" t="s">
        <v>1970</v>
      </c>
      <c r="K1058" s="24">
        <v>192143678.59999999</v>
      </c>
      <c r="L1058" s="24">
        <v>192143549.46000001</v>
      </c>
      <c r="M1058" s="24">
        <v>192143678.59999999</v>
      </c>
      <c r="N1058" s="24">
        <v>0</v>
      </c>
      <c r="O1058" s="24">
        <v>0</v>
      </c>
      <c r="P1058" s="24">
        <v>0</v>
      </c>
      <c r="Q1058" s="24">
        <v>0</v>
      </c>
      <c r="R1058" s="24">
        <v>0</v>
      </c>
      <c r="S1058" s="24">
        <v>9871401</v>
      </c>
      <c r="T1058" s="24">
        <v>7595008</v>
      </c>
      <c r="U1058" s="24">
        <v>3123177</v>
      </c>
      <c r="V1058" s="24">
        <v>2276393</v>
      </c>
      <c r="W1058" s="24">
        <v>0</v>
      </c>
      <c r="X1058" s="24">
        <v>0</v>
      </c>
      <c r="Y1058" s="24">
        <v>0</v>
      </c>
      <c r="Z1058" s="24">
        <v>0</v>
      </c>
      <c r="AA1058" s="24">
        <f t="shared" si="16"/>
        <v>2276393</v>
      </c>
    </row>
    <row r="1059" spans="1:27" x14ac:dyDescent="0.35">
      <c r="A1059" t="s">
        <v>86</v>
      </c>
      <c r="B1059" t="s">
        <v>1971</v>
      </c>
      <c r="C1059" t="s">
        <v>1972</v>
      </c>
      <c r="D1059" t="s">
        <v>1974</v>
      </c>
      <c r="E1059" t="s">
        <v>128</v>
      </c>
      <c r="F1059" t="s">
        <v>244</v>
      </c>
      <c r="G1059" t="s">
        <v>1970</v>
      </c>
      <c r="K1059" s="24">
        <v>4734438152</v>
      </c>
      <c r="L1059" s="24">
        <v>4269746029.6599998</v>
      </c>
      <c r="M1059" s="24">
        <v>4734438152</v>
      </c>
      <c r="N1059" s="24">
        <v>0</v>
      </c>
      <c r="O1059" s="24">
        <v>0</v>
      </c>
      <c r="P1059" s="24">
        <v>0</v>
      </c>
      <c r="Q1059" s="24">
        <v>0</v>
      </c>
      <c r="R1059" s="24">
        <v>0</v>
      </c>
      <c r="S1059" s="24">
        <v>372062077</v>
      </c>
      <c r="T1059" s="24">
        <v>265680167</v>
      </c>
      <c r="U1059" s="24">
        <v>95901694</v>
      </c>
      <c r="V1059" s="24">
        <v>106381910</v>
      </c>
      <c r="W1059" s="24">
        <v>0</v>
      </c>
      <c r="X1059" s="24">
        <v>0</v>
      </c>
      <c r="Y1059" s="24">
        <v>0</v>
      </c>
      <c r="Z1059" s="24">
        <v>0</v>
      </c>
      <c r="AA1059" s="24">
        <f t="shared" si="16"/>
        <v>106381910</v>
      </c>
    </row>
    <row r="1060" spans="1:27" x14ac:dyDescent="0.35">
      <c r="A1060" t="s">
        <v>86</v>
      </c>
      <c r="B1060" t="s">
        <v>1971</v>
      </c>
      <c r="C1060" t="s">
        <v>1979</v>
      </c>
      <c r="D1060" t="s">
        <v>1978</v>
      </c>
      <c r="E1060" t="s">
        <v>900</v>
      </c>
      <c r="F1060" t="s">
        <v>930</v>
      </c>
      <c r="G1060" t="s">
        <v>1970</v>
      </c>
      <c r="K1060" s="24">
        <v>1113364870</v>
      </c>
      <c r="L1060" s="24">
        <v>1113364870</v>
      </c>
      <c r="M1060" s="24">
        <v>1113364870</v>
      </c>
      <c r="N1060" s="24">
        <v>0</v>
      </c>
      <c r="O1060" s="24">
        <v>0</v>
      </c>
      <c r="P1060" s="24">
        <v>0</v>
      </c>
      <c r="Q1060" s="24">
        <v>0</v>
      </c>
      <c r="R1060" s="24">
        <v>0</v>
      </c>
      <c r="S1060" s="24">
        <v>72079539</v>
      </c>
      <c r="T1060" s="24">
        <v>31649678</v>
      </c>
      <c r="U1060" s="24">
        <v>25810060</v>
      </c>
      <c r="V1060" s="24">
        <v>40429861</v>
      </c>
      <c r="W1060" s="24">
        <v>0</v>
      </c>
      <c r="X1060" s="24">
        <v>0</v>
      </c>
      <c r="Y1060" s="24">
        <v>0</v>
      </c>
      <c r="Z1060" s="24">
        <v>0</v>
      </c>
      <c r="AA1060" s="24">
        <f t="shared" si="16"/>
        <v>40429861</v>
      </c>
    </row>
    <row r="1061" spans="1:27" x14ac:dyDescent="0.35">
      <c r="A1061" t="s">
        <v>86</v>
      </c>
      <c r="B1061" t="s">
        <v>1971</v>
      </c>
      <c r="C1061" t="s">
        <v>1968</v>
      </c>
      <c r="D1061" t="s">
        <v>2001</v>
      </c>
      <c r="E1061" t="s">
        <v>1222</v>
      </c>
      <c r="F1061" t="s">
        <v>1225</v>
      </c>
      <c r="G1061" t="s">
        <v>1970</v>
      </c>
      <c r="K1061" s="24">
        <v>186426262.5</v>
      </c>
      <c r="L1061" s="24">
        <v>186426262.5</v>
      </c>
      <c r="M1061" s="24">
        <v>186426262.5</v>
      </c>
      <c r="N1061" s="24">
        <v>0</v>
      </c>
      <c r="O1061" s="24">
        <v>5179381</v>
      </c>
      <c r="P1061" s="24">
        <v>4263266</v>
      </c>
      <c r="Q1061" s="24">
        <v>2780730</v>
      </c>
      <c r="R1061" s="24">
        <v>916115</v>
      </c>
      <c r="S1061" s="24">
        <v>0</v>
      </c>
      <c r="T1061" s="24">
        <v>0</v>
      </c>
      <c r="U1061" s="24">
        <v>0</v>
      </c>
      <c r="V1061" s="24">
        <v>0</v>
      </c>
      <c r="W1061" s="24">
        <v>0</v>
      </c>
      <c r="X1061" s="24">
        <v>0</v>
      </c>
      <c r="Y1061" s="24">
        <v>0</v>
      </c>
      <c r="Z1061" s="24">
        <v>0</v>
      </c>
      <c r="AA1061" s="24">
        <f t="shared" si="16"/>
        <v>916115</v>
      </c>
    </row>
    <row r="1062" spans="1:27" x14ac:dyDescent="0.35">
      <c r="A1062" t="s">
        <v>86</v>
      </c>
      <c r="B1062" t="s">
        <v>1971</v>
      </c>
      <c r="C1062" t="s">
        <v>1972</v>
      </c>
      <c r="D1062" t="s">
        <v>1973</v>
      </c>
      <c r="E1062" t="s">
        <v>307</v>
      </c>
      <c r="F1062" t="s">
        <v>407</v>
      </c>
      <c r="G1062" t="s">
        <v>1970</v>
      </c>
      <c r="I1062" t="s">
        <v>1981</v>
      </c>
      <c r="K1062" s="24">
        <v>73253201.019999996</v>
      </c>
      <c r="L1062" s="24">
        <v>2966240.92</v>
      </c>
      <c r="M1062" s="24">
        <v>2966240.92</v>
      </c>
      <c r="N1062" s="24">
        <v>0</v>
      </c>
      <c r="O1062" s="24">
        <v>0</v>
      </c>
      <c r="P1062" s="24">
        <v>0</v>
      </c>
      <c r="Q1062" s="24">
        <v>0</v>
      </c>
      <c r="R1062" s="24">
        <v>0</v>
      </c>
      <c r="S1062" s="24">
        <v>3648275</v>
      </c>
      <c r="T1062" s="24">
        <v>2566464</v>
      </c>
      <c r="U1062" s="24">
        <v>750025</v>
      </c>
      <c r="V1062" s="24">
        <v>1081811</v>
      </c>
      <c r="W1062" s="24">
        <v>3648275</v>
      </c>
      <c r="X1062" s="24">
        <v>2566464</v>
      </c>
      <c r="Y1062" s="24">
        <v>750025</v>
      </c>
      <c r="Z1062" s="24">
        <v>1081811</v>
      </c>
      <c r="AA1062" s="24">
        <f t="shared" si="16"/>
        <v>2163622</v>
      </c>
    </row>
    <row r="1063" spans="1:27" x14ac:dyDescent="0.35">
      <c r="A1063" t="s">
        <v>86</v>
      </c>
      <c r="B1063" t="s">
        <v>1971</v>
      </c>
      <c r="C1063" t="s">
        <v>1972</v>
      </c>
      <c r="D1063" t="s">
        <v>1975</v>
      </c>
      <c r="E1063" t="s">
        <v>484</v>
      </c>
      <c r="F1063" t="s">
        <v>559</v>
      </c>
      <c r="G1063" t="s">
        <v>1970</v>
      </c>
      <c r="I1063" t="s">
        <v>1981</v>
      </c>
      <c r="K1063" s="24">
        <v>391602317.5</v>
      </c>
      <c r="L1063" s="24">
        <v>9973170.0199999996</v>
      </c>
      <c r="M1063" s="24">
        <v>9973170.0199999996</v>
      </c>
      <c r="N1063" s="24">
        <v>0</v>
      </c>
      <c r="O1063" s="24">
        <v>0</v>
      </c>
      <c r="P1063" s="24">
        <v>0</v>
      </c>
      <c r="Q1063" s="24">
        <v>0</v>
      </c>
      <c r="R1063" s="24">
        <v>0</v>
      </c>
      <c r="S1063" s="24">
        <v>19777283</v>
      </c>
      <c r="T1063" s="24">
        <v>20164316</v>
      </c>
      <c r="U1063" s="24">
        <v>2647410</v>
      </c>
      <c r="V1063" s="24">
        <v>-387033</v>
      </c>
      <c r="W1063" s="24">
        <v>19777283</v>
      </c>
      <c r="X1063" s="24">
        <v>20164316</v>
      </c>
      <c r="Y1063" s="24">
        <v>2647410</v>
      </c>
      <c r="Z1063" s="24">
        <v>-387033</v>
      </c>
      <c r="AA1063" s="24">
        <f t="shared" si="16"/>
        <v>-774066</v>
      </c>
    </row>
    <row r="1064" spans="1:27" x14ac:dyDescent="0.35">
      <c r="A1064" t="s">
        <v>86</v>
      </c>
      <c r="B1064" t="s">
        <v>1971</v>
      </c>
      <c r="C1064" t="s">
        <v>1972</v>
      </c>
      <c r="D1064" t="s">
        <v>1982</v>
      </c>
      <c r="E1064" t="s">
        <v>597</v>
      </c>
      <c r="F1064" t="s">
        <v>755</v>
      </c>
      <c r="G1064" t="s">
        <v>1970</v>
      </c>
      <c r="I1064" t="s">
        <v>1981</v>
      </c>
      <c r="K1064" s="24">
        <v>104110078.7</v>
      </c>
      <c r="L1064" s="24">
        <v>2380298.33</v>
      </c>
      <c r="M1064" s="24">
        <v>2380298.33</v>
      </c>
      <c r="N1064" s="24">
        <v>0</v>
      </c>
      <c r="O1064" s="24">
        <v>0</v>
      </c>
      <c r="P1064" s="24">
        <v>0</v>
      </c>
      <c r="Q1064" s="24">
        <v>0</v>
      </c>
      <c r="R1064" s="24">
        <v>0</v>
      </c>
      <c r="S1064" s="24">
        <v>3871100</v>
      </c>
      <c r="T1064" s="24">
        <v>5586547</v>
      </c>
      <c r="U1064" s="24">
        <v>1518817</v>
      </c>
      <c r="V1064" s="24">
        <v>-1715447</v>
      </c>
      <c r="W1064" s="24">
        <v>3871100</v>
      </c>
      <c r="X1064" s="24">
        <v>5586547</v>
      </c>
      <c r="Y1064" s="24">
        <v>1518817</v>
      </c>
      <c r="Z1064" s="24">
        <v>-1715447</v>
      </c>
      <c r="AA1064" s="24">
        <f t="shared" si="16"/>
        <v>-3430894</v>
      </c>
    </row>
    <row r="1065" spans="1:27" x14ac:dyDescent="0.35">
      <c r="A1065" t="s">
        <v>86</v>
      </c>
      <c r="B1065" t="s">
        <v>1971</v>
      </c>
      <c r="C1065" t="s">
        <v>1972</v>
      </c>
      <c r="D1065" t="s">
        <v>1982</v>
      </c>
      <c r="E1065" t="s">
        <v>597</v>
      </c>
      <c r="F1065" t="s">
        <v>756</v>
      </c>
      <c r="G1065" t="s">
        <v>1970</v>
      </c>
      <c r="I1065" t="s">
        <v>1981</v>
      </c>
      <c r="K1065" s="24">
        <v>207385210.30000001</v>
      </c>
      <c r="L1065" s="24">
        <v>3618427.09</v>
      </c>
      <c r="M1065" s="24">
        <v>3618427.09</v>
      </c>
      <c r="N1065" s="24">
        <v>0</v>
      </c>
      <c r="O1065" s="24">
        <v>0</v>
      </c>
      <c r="P1065" s="24">
        <v>0</v>
      </c>
      <c r="Q1065" s="24">
        <v>0</v>
      </c>
      <c r="R1065" s="24">
        <v>0</v>
      </c>
      <c r="S1065" s="24">
        <v>12153536</v>
      </c>
      <c r="T1065" s="24">
        <v>10979094</v>
      </c>
      <c r="U1065" s="24">
        <v>2286257</v>
      </c>
      <c r="V1065" s="24">
        <v>1174442</v>
      </c>
      <c r="W1065" s="24">
        <v>12153536</v>
      </c>
      <c r="X1065" s="24">
        <v>10979094</v>
      </c>
      <c r="Y1065" s="24">
        <v>2286257</v>
      </c>
      <c r="Z1065" s="24">
        <v>1174442</v>
      </c>
      <c r="AA1065" s="24">
        <f t="shared" si="16"/>
        <v>2348884</v>
      </c>
    </row>
    <row r="1066" spans="1:27" x14ac:dyDescent="0.35">
      <c r="A1066" t="s">
        <v>86</v>
      </c>
      <c r="B1066" t="s">
        <v>1971</v>
      </c>
      <c r="C1066" t="s">
        <v>1968</v>
      </c>
      <c r="D1066" t="s">
        <v>1991</v>
      </c>
      <c r="E1066" t="s">
        <v>952</v>
      </c>
      <c r="F1066" t="s">
        <v>992</v>
      </c>
      <c r="G1066" t="s">
        <v>1988</v>
      </c>
      <c r="K1066" s="24">
        <v>9010868242</v>
      </c>
      <c r="L1066" s="24">
        <v>9010868242</v>
      </c>
      <c r="M1066" s="24">
        <v>9010868242</v>
      </c>
      <c r="N1066" s="24">
        <v>0</v>
      </c>
      <c r="O1066" s="24">
        <v>0</v>
      </c>
      <c r="P1066" s="24">
        <v>0</v>
      </c>
      <c r="Q1066" s="24">
        <v>0</v>
      </c>
      <c r="R1066" s="24">
        <v>0</v>
      </c>
      <c r="S1066" s="24">
        <v>199764600</v>
      </c>
      <c r="T1066" s="24">
        <v>388398010</v>
      </c>
      <c r="U1066" s="24">
        <v>175070073</v>
      </c>
      <c r="V1066" s="24">
        <v>-188633410</v>
      </c>
      <c r="W1066" s="24">
        <v>0</v>
      </c>
      <c r="X1066" s="24">
        <v>0</v>
      </c>
      <c r="Y1066" s="24">
        <v>0</v>
      </c>
      <c r="Z1066" s="24">
        <v>0</v>
      </c>
      <c r="AA1066" s="24">
        <f t="shared" si="16"/>
        <v>-188633410</v>
      </c>
    </row>
    <row r="1067" spans="1:27" x14ac:dyDescent="0.35">
      <c r="A1067" t="s">
        <v>86</v>
      </c>
      <c r="B1067" t="s">
        <v>1971</v>
      </c>
      <c r="C1067" t="s">
        <v>1968</v>
      </c>
      <c r="D1067" t="s">
        <v>1991</v>
      </c>
      <c r="E1067" t="s">
        <v>952</v>
      </c>
      <c r="F1067" t="s">
        <v>993</v>
      </c>
      <c r="G1067" t="s">
        <v>1970</v>
      </c>
      <c r="K1067" s="24">
        <v>5841361043</v>
      </c>
      <c r="L1067" s="24">
        <v>5841361043</v>
      </c>
      <c r="M1067" s="24">
        <v>5841361043</v>
      </c>
      <c r="N1067" s="24">
        <v>0</v>
      </c>
      <c r="O1067" s="24">
        <v>0</v>
      </c>
      <c r="P1067" s="24">
        <v>0</v>
      </c>
      <c r="Q1067" s="24">
        <v>0</v>
      </c>
      <c r="R1067" s="24">
        <v>0</v>
      </c>
      <c r="S1067" s="24">
        <v>93275636</v>
      </c>
      <c r="T1067" s="24">
        <v>315545344</v>
      </c>
      <c r="U1067" s="24">
        <v>74907057</v>
      </c>
      <c r="V1067" s="24">
        <v>-222269708</v>
      </c>
      <c r="W1067" s="24">
        <v>0</v>
      </c>
      <c r="X1067" s="24">
        <v>0</v>
      </c>
      <c r="Y1067" s="24">
        <v>0</v>
      </c>
      <c r="Z1067" s="24">
        <v>0</v>
      </c>
      <c r="AA1067" s="24">
        <f t="shared" si="16"/>
        <v>-222269708</v>
      </c>
    </row>
    <row r="1068" spans="1:27" x14ac:dyDescent="0.35">
      <c r="A1068" t="s">
        <v>86</v>
      </c>
      <c r="B1068" t="s">
        <v>1971</v>
      </c>
      <c r="C1068" t="s">
        <v>1968</v>
      </c>
      <c r="D1068" t="s">
        <v>1978</v>
      </c>
      <c r="E1068" t="s">
        <v>1026</v>
      </c>
      <c r="F1068" t="s">
        <v>1107</v>
      </c>
      <c r="G1068" t="s">
        <v>1988</v>
      </c>
      <c r="K1068" s="24">
        <v>4980591394</v>
      </c>
      <c r="L1068" s="24">
        <v>4980591394</v>
      </c>
      <c r="M1068" s="24">
        <v>4980591394</v>
      </c>
      <c r="N1068" s="24">
        <v>0</v>
      </c>
      <c r="O1068" s="24">
        <v>0</v>
      </c>
      <c r="P1068" s="24">
        <v>0</v>
      </c>
      <c r="Q1068" s="24">
        <v>0</v>
      </c>
      <c r="R1068" s="24">
        <v>0</v>
      </c>
      <c r="S1068" s="24">
        <v>131641341</v>
      </c>
      <c r="T1068" s="24">
        <v>143896510</v>
      </c>
      <c r="U1068" s="24">
        <v>100273502</v>
      </c>
      <c r="V1068" s="24">
        <v>-12255169</v>
      </c>
      <c r="W1068" s="24">
        <v>0</v>
      </c>
      <c r="X1068" s="24">
        <v>0</v>
      </c>
      <c r="Y1068" s="24">
        <v>0</v>
      </c>
      <c r="Z1068" s="24">
        <v>0</v>
      </c>
      <c r="AA1068" s="24">
        <f t="shared" si="16"/>
        <v>-12255169</v>
      </c>
    </row>
    <row r="1069" spans="1:27" x14ac:dyDescent="0.35">
      <c r="A1069" t="s">
        <v>86</v>
      </c>
      <c r="B1069" t="s">
        <v>1971</v>
      </c>
      <c r="C1069" t="s">
        <v>1968</v>
      </c>
      <c r="D1069" t="s">
        <v>1991</v>
      </c>
      <c r="E1069" t="s">
        <v>952</v>
      </c>
      <c r="F1069" t="s">
        <v>994</v>
      </c>
      <c r="G1069" t="s">
        <v>1970</v>
      </c>
      <c r="K1069" s="24">
        <v>4120801486</v>
      </c>
      <c r="L1069" s="24">
        <v>4120801486</v>
      </c>
      <c r="M1069" s="24">
        <v>4120801486</v>
      </c>
      <c r="N1069" s="24">
        <v>0</v>
      </c>
      <c r="O1069" s="24">
        <v>0</v>
      </c>
      <c r="P1069" s="24">
        <v>0</v>
      </c>
      <c r="Q1069" s="24">
        <v>0</v>
      </c>
      <c r="R1069" s="24">
        <v>0</v>
      </c>
      <c r="S1069" s="24">
        <v>90531738</v>
      </c>
      <c r="T1069" s="24">
        <v>352869916</v>
      </c>
      <c r="U1069" s="24">
        <v>83402473</v>
      </c>
      <c r="V1069" s="24">
        <v>-262338178</v>
      </c>
      <c r="W1069" s="24">
        <v>0</v>
      </c>
      <c r="X1069" s="24">
        <v>0</v>
      </c>
      <c r="Y1069" s="24">
        <v>0</v>
      </c>
      <c r="Z1069" s="24">
        <v>0</v>
      </c>
      <c r="AA1069" s="24">
        <f t="shared" si="16"/>
        <v>-262338178</v>
      </c>
    </row>
    <row r="1070" spans="1:27" x14ac:dyDescent="0.35">
      <c r="A1070" t="s">
        <v>89</v>
      </c>
      <c r="B1070" t="s">
        <v>1971</v>
      </c>
      <c r="C1070" t="s">
        <v>1968</v>
      </c>
      <c r="D1070" t="s">
        <v>1978</v>
      </c>
      <c r="E1070" t="s">
        <v>1026</v>
      </c>
      <c r="F1070" t="s">
        <v>1108</v>
      </c>
      <c r="G1070" t="s">
        <v>1988</v>
      </c>
      <c r="K1070" s="24">
        <v>1308320832</v>
      </c>
      <c r="L1070" s="24">
        <v>1220520940.1900001</v>
      </c>
      <c r="M1070" s="24">
        <v>1308320832</v>
      </c>
      <c r="N1070" s="24">
        <v>1308320832</v>
      </c>
      <c r="O1070" s="24">
        <v>0</v>
      </c>
      <c r="P1070" s="24">
        <v>0</v>
      </c>
      <c r="Q1070" s="24">
        <v>0</v>
      </c>
      <c r="R1070" s="24">
        <v>0</v>
      </c>
      <c r="S1070" s="24">
        <v>40235423.609999999</v>
      </c>
      <c r="T1070" s="24">
        <v>13021474.83</v>
      </c>
      <c r="U1070" s="24">
        <v>0</v>
      </c>
      <c r="V1070" s="24">
        <v>27213948.780000001</v>
      </c>
      <c r="W1070" s="24">
        <v>0</v>
      </c>
      <c r="X1070" s="24">
        <v>0</v>
      </c>
      <c r="Y1070" s="24">
        <v>0</v>
      </c>
      <c r="Z1070" s="24">
        <v>0</v>
      </c>
      <c r="AA1070" s="24">
        <f t="shared" si="16"/>
        <v>27213948.780000001</v>
      </c>
    </row>
    <row r="1071" spans="1:27" x14ac:dyDescent="0.35">
      <c r="A1071" t="s">
        <v>89</v>
      </c>
      <c r="B1071" t="s">
        <v>1971</v>
      </c>
      <c r="C1071" t="s">
        <v>1972</v>
      </c>
      <c r="D1071" t="s">
        <v>1982</v>
      </c>
      <c r="E1071" t="s">
        <v>597</v>
      </c>
      <c r="F1071" t="s">
        <v>757</v>
      </c>
      <c r="G1071" t="s">
        <v>1970</v>
      </c>
      <c r="K1071" s="24">
        <v>14035103329</v>
      </c>
      <c r="L1071" s="24">
        <v>14035103329</v>
      </c>
      <c r="M1071" s="24">
        <v>14035103329</v>
      </c>
      <c r="N1071" s="24">
        <v>3037394615</v>
      </c>
      <c r="O1071" s="24">
        <v>414810589.5</v>
      </c>
      <c r="P1071" s="24">
        <v>208915996.72</v>
      </c>
      <c r="Q1071" s="24">
        <v>182569351.63999999</v>
      </c>
      <c r="R1071" s="24">
        <v>205894592.78</v>
      </c>
      <c r="S1071" s="24">
        <v>177048884.38999999</v>
      </c>
      <c r="T1071" s="24">
        <v>134755312.18000001</v>
      </c>
      <c r="U1071" s="24">
        <v>34088996.259999998</v>
      </c>
      <c r="V1071" s="24">
        <v>42293572.210000001</v>
      </c>
      <c r="W1071" s="24">
        <v>0</v>
      </c>
      <c r="X1071" s="24">
        <v>0</v>
      </c>
      <c r="Y1071" s="24">
        <v>0</v>
      </c>
      <c r="Z1071" s="24">
        <v>0</v>
      </c>
      <c r="AA1071" s="24">
        <f t="shared" si="16"/>
        <v>248188164.99000001</v>
      </c>
    </row>
    <row r="1072" spans="1:27" x14ac:dyDescent="0.35">
      <c r="A1072" t="s">
        <v>89</v>
      </c>
      <c r="B1072" t="s">
        <v>1971</v>
      </c>
      <c r="C1072" t="s">
        <v>1976</v>
      </c>
      <c r="D1072" t="s">
        <v>1980</v>
      </c>
      <c r="E1072" t="s">
        <v>1234</v>
      </c>
      <c r="F1072" t="s">
        <v>1275</v>
      </c>
      <c r="G1072" t="s">
        <v>1970</v>
      </c>
      <c r="K1072" s="24">
        <v>7873963922</v>
      </c>
      <c r="L1072" s="24">
        <v>6982731463.3000002</v>
      </c>
      <c r="M1072" s="24">
        <v>7873963922</v>
      </c>
      <c r="N1072" s="24">
        <v>6186504887</v>
      </c>
      <c r="O1072" s="24">
        <v>142370794.53</v>
      </c>
      <c r="P1072" s="24">
        <v>305741797.85000002</v>
      </c>
      <c r="Q1072" s="24">
        <v>44061543.82</v>
      </c>
      <c r="R1072" s="24">
        <v>-163371003.31999999</v>
      </c>
      <c r="S1072" s="24">
        <v>564026956.67999995</v>
      </c>
      <c r="T1072" s="24">
        <v>326970777.23000002</v>
      </c>
      <c r="U1072" s="24">
        <v>137499437.40000001</v>
      </c>
      <c r="V1072" s="24">
        <v>237056179.44999999</v>
      </c>
      <c r="W1072" s="24">
        <v>0</v>
      </c>
      <c r="X1072" s="24">
        <v>0</v>
      </c>
      <c r="Y1072" s="24">
        <v>0</v>
      </c>
      <c r="Z1072" s="24">
        <v>0</v>
      </c>
      <c r="AA1072" s="24">
        <f t="shared" si="16"/>
        <v>73685176.129999995</v>
      </c>
    </row>
    <row r="1073" spans="1:27" x14ac:dyDescent="0.35">
      <c r="A1073" t="s">
        <v>89</v>
      </c>
      <c r="B1073" t="s">
        <v>1986</v>
      </c>
      <c r="C1073" t="s">
        <v>1972</v>
      </c>
      <c r="D1073" t="s">
        <v>1987</v>
      </c>
      <c r="E1073" t="s">
        <v>1832</v>
      </c>
      <c r="F1073" t="s">
        <v>1911</v>
      </c>
      <c r="G1073" t="s">
        <v>1970</v>
      </c>
      <c r="K1073" s="24">
        <v>2482798420</v>
      </c>
      <c r="L1073" s="24">
        <v>2236071017.9499998</v>
      </c>
      <c r="M1073" s="24">
        <v>2482798420</v>
      </c>
      <c r="N1073" s="24">
        <v>194789689</v>
      </c>
      <c r="O1073" s="24">
        <v>97461466.650000006</v>
      </c>
      <c r="P1073" s="24">
        <v>55870324.409999996</v>
      </c>
      <c r="Q1073" s="24">
        <v>0</v>
      </c>
      <c r="R1073" s="24">
        <v>41591142.240000002</v>
      </c>
      <c r="S1073" s="24">
        <v>114140.15</v>
      </c>
      <c r="T1073" s="24">
        <v>1330000</v>
      </c>
      <c r="U1073" s="24">
        <v>0</v>
      </c>
      <c r="V1073" s="24">
        <v>-1215859.8500000001</v>
      </c>
      <c r="W1073" s="24">
        <v>0</v>
      </c>
      <c r="X1073" s="24">
        <v>0</v>
      </c>
      <c r="Y1073" s="24">
        <v>0</v>
      </c>
      <c r="Z1073" s="24">
        <v>0</v>
      </c>
      <c r="AA1073" s="24">
        <f t="shared" si="16"/>
        <v>40375282.390000001</v>
      </c>
    </row>
    <row r="1074" spans="1:27" x14ac:dyDescent="0.35">
      <c r="A1074" t="s">
        <v>89</v>
      </c>
      <c r="B1074" t="s">
        <v>1967</v>
      </c>
      <c r="C1074" t="s">
        <v>1968</v>
      </c>
      <c r="D1074" t="s">
        <v>1978</v>
      </c>
      <c r="E1074" t="s">
        <v>1596</v>
      </c>
      <c r="F1074" t="s">
        <v>1670</v>
      </c>
      <c r="G1074" t="s">
        <v>1970</v>
      </c>
      <c r="K1074" s="24">
        <v>127073170</v>
      </c>
      <c r="L1074" s="24">
        <v>127073170</v>
      </c>
      <c r="M1074" s="24">
        <v>127073170</v>
      </c>
      <c r="N1074" s="24">
        <v>0</v>
      </c>
      <c r="O1074" s="24">
        <v>5107977.1100000003</v>
      </c>
      <c r="P1074" s="24">
        <v>17171890.629999999</v>
      </c>
      <c r="Q1074" s="24">
        <v>0</v>
      </c>
      <c r="R1074" s="24">
        <v>-12063913.52</v>
      </c>
      <c r="S1074" s="24">
        <v>0</v>
      </c>
      <c r="T1074" s="24">
        <v>0</v>
      </c>
      <c r="U1074" s="24">
        <v>0</v>
      </c>
      <c r="V1074" s="24">
        <v>0</v>
      </c>
      <c r="W1074" s="24">
        <v>0</v>
      </c>
      <c r="X1074" s="24">
        <v>0</v>
      </c>
      <c r="Y1074" s="24">
        <v>0</v>
      </c>
      <c r="Z1074" s="24">
        <v>0</v>
      </c>
      <c r="AA1074" s="24">
        <f t="shared" si="16"/>
        <v>-12063913.52</v>
      </c>
    </row>
    <row r="1075" spans="1:27" x14ac:dyDescent="0.35">
      <c r="A1075" t="s">
        <v>89</v>
      </c>
      <c r="B1075" t="s">
        <v>1971</v>
      </c>
      <c r="C1075" t="s">
        <v>1972</v>
      </c>
      <c r="D1075" t="s">
        <v>1982</v>
      </c>
      <c r="E1075" t="s">
        <v>597</v>
      </c>
      <c r="F1075" t="s">
        <v>758</v>
      </c>
      <c r="G1075" t="s">
        <v>1970</v>
      </c>
      <c r="K1075" s="24">
        <v>2379117463</v>
      </c>
      <c r="L1075" s="24">
        <v>2370939801.3000002</v>
      </c>
      <c r="M1075" s="24">
        <v>2379117463</v>
      </c>
      <c r="N1075" s="24">
        <v>783298.67</v>
      </c>
      <c r="O1075" s="24">
        <v>131110404.81999999</v>
      </c>
      <c r="P1075" s="24">
        <v>44349909.520000003</v>
      </c>
      <c r="Q1075" s="24">
        <v>0</v>
      </c>
      <c r="R1075" s="24">
        <v>86760495.299999997</v>
      </c>
      <c r="S1075" s="24">
        <v>0</v>
      </c>
      <c r="T1075" s="24">
        <v>0</v>
      </c>
      <c r="U1075" s="24">
        <v>0</v>
      </c>
      <c r="V1075" s="24">
        <v>0</v>
      </c>
      <c r="W1075" s="24">
        <v>0</v>
      </c>
      <c r="X1075" s="24">
        <v>0</v>
      </c>
      <c r="Y1075" s="24">
        <v>0</v>
      </c>
      <c r="Z1075" s="24">
        <v>0</v>
      </c>
      <c r="AA1075" s="24">
        <f t="shared" si="16"/>
        <v>86760495.299999997</v>
      </c>
    </row>
    <row r="1076" spans="1:27" x14ac:dyDescent="0.35">
      <c r="A1076" t="s">
        <v>89</v>
      </c>
      <c r="B1076" t="s">
        <v>1971</v>
      </c>
      <c r="C1076" t="s">
        <v>1972</v>
      </c>
      <c r="D1076" t="s">
        <v>1982</v>
      </c>
      <c r="E1076" t="s">
        <v>597</v>
      </c>
      <c r="F1076" t="s">
        <v>759</v>
      </c>
      <c r="G1076" t="s">
        <v>1988</v>
      </c>
      <c r="H1076" t="s">
        <v>1984</v>
      </c>
      <c r="J1076" t="s">
        <v>1985</v>
      </c>
      <c r="K1076" s="24">
        <v>30629006847</v>
      </c>
      <c r="L1076" s="24">
        <v>28655171028.119999</v>
      </c>
      <c r="M1076" s="24">
        <v>30629006847</v>
      </c>
      <c r="N1076" s="24">
        <v>25472268842</v>
      </c>
      <c r="O1076" s="24">
        <v>233493424.09</v>
      </c>
      <c r="P1076" s="24">
        <v>185946560.38999999</v>
      </c>
      <c r="Q1076" s="24">
        <v>50526603.579999998</v>
      </c>
      <c r="R1076" s="24">
        <v>47546863.700000003</v>
      </c>
      <c r="S1076" s="24">
        <v>1396148046.53</v>
      </c>
      <c r="T1076" s="24">
        <v>1189011919.45</v>
      </c>
      <c r="U1076" s="24">
        <v>347993589.66000003</v>
      </c>
      <c r="V1076" s="24">
        <v>207136127.08000001</v>
      </c>
      <c r="W1076" s="24">
        <v>0</v>
      </c>
      <c r="X1076" s="24">
        <v>0</v>
      </c>
      <c r="Y1076" s="24">
        <v>0</v>
      </c>
      <c r="Z1076" s="24">
        <v>0</v>
      </c>
      <c r="AA1076" s="24">
        <f t="shared" si="16"/>
        <v>254682990.78000003</v>
      </c>
    </row>
    <row r="1077" spans="1:27" x14ac:dyDescent="0.35">
      <c r="A1077" t="s">
        <v>89</v>
      </c>
      <c r="B1077" t="s">
        <v>1967</v>
      </c>
      <c r="C1077" t="s">
        <v>1972</v>
      </c>
      <c r="D1077" t="s">
        <v>1982</v>
      </c>
      <c r="E1077" t="s">
        <v>1766</v>
      </c>
      <c r="F1077" t="s">
        <v>1483</v>
      </c>
      <c r="G1077" t="s">
        <v>1970</v>
      </c>
      <c r="I1077" t="s">
        <v>1981</v>
      </c>
      <c r="K1077" s="24">
        <v>10700485305</v>
      </c>
      <c r="L1077" s="24">
        <v>10700485305</v>
      </c>
      <c r="M1077" s="24">
        <v>10700485305</v>
      </c>
      <c r="N1077" s="24">
        <v>5140391147</v>
      </c>
      <c r="O1077" s="24">
        <v>204842884.97</v>
      </c>
      <c r="P1077" s="24">
        <v>290489889.24000001</v>
      </c>
      <c r="Q1077" s="24">
        <v>2872.91</v>
      </c>
      <c r="R1077" s="24">
        <v>-85647004.269999996</v>
      </c>
      <c r="S1077" s="24">
        <v>354740470.51999998</v>
      </c>
      <c r="T1077" s="24">
        <v>100176430.90000001</v>
      </c>
      <c r="U1077" s="24">
        <v>0</v>
      </c>
      <c r="V1077" s="24">
        <v>254564039.62</v>
      </c>
      <c r="W1077" s="24">
        <v>559583355.49000001</v>
      </c>
      <c r="X1077" s="24">
        <v>390666320.13999999</v>
      </c>
      <c r="Y1077" s="24">
        <v>2872.91</v>
      </c>
      <c r="Z1077" s="24">
        <v>168917035.34999999</v>
      </c>
      <c r="AA1077" s="24">
        <f t="shared" si="16"/>
        <v>337834070.70000005</v>
      </c>
    </row>
    <row r="1078" spans="1:27" x14ac:dyDescent="0.35">
      <c r="A1078" t="s">
        <v>89</v>
      </c>
      <c r="B1078" t="s">
        <v>1971</v>
      </c>
      <c r="C1078" t="s">
        <v>1972</v>
      </c>
      <c r="D1078" t="s">
        <v>1973</v>
      </c>
      <c r="E1078" t="s">
        <v>307</v>
      </c>
      <c r="F1078" t="s">
        <v>408</v>
      </c>
      <c r="G1078" t="s">
        <v>1988</v>
      </c>
      <c r="H1078" t="s">
        <v>1984</v>
      </c>
      <c r="J1078" t="s">
        <v>1985</v>
      </c>
      <c r="K1078" s="24">
        <v>13734018114</v>
      </c>
      <c r="L1078" s="24">
        <v>11636383272.549999</v>
      </c>
      <c r="M1078" s="24">
        <v>13734018114</v>
      </c>
      <c r="N1078" s="24">
        <v>8961691666</v>
      </c>
      <c r="O1078" s="24">
        <v>239722233.94</v>
      </c>
      <c r="P1078" s="24">
        <v>254352330.69</v>
      </c>
      <c r="Q1078" s="24">
        <v>62004095.649999999</v>
      </c>
      <c r="R1078" s="24">
        <v>-14630096.75</v>
      </c>
      <c r="S1078" s="24">
        <v>512207944.81999999</v>
      </c>
      <c r="T1078" s="24">
        <v>245158975.38</v>
      </c>
      <c r="U1078" s="24">
        <v>120572540.55</v>
      </c>
      <c r="V1078" s="24">
        <v>267048969.44</v>
      </c>
      <c r="W1078" s="24">
        <v>0</v>
      </c>
      <c r="X1078" s="24">
        <v>0</v>
      </c>
      <c r="Y1078" s="24">
        <v>0</v>
      </c>
      <c r="Z1078" s="24">
        <v>0</v>
      </c>
      <c r="AA1078" s="24">
        <f t="shared" si="16"/>
        <v>252418872.69</v>
      </c>
    </row>
    <row r="1079" spans="1:27" x14ac:dyDescent="0.35">
      <c r="A1079" t="s">
        <v>89</v>
      </c>
      <c r="B1079" t="s">
        <v>1971</v>
      </c>
      <c r="C1079" t="s">
        <v>1976</v>
      </c>
      <c r="D1079" t="s">
        <v>1989</v>
      </c>
      <c r="E1079" t="s">
        <v>1305</v>
      </c>
      <c r="F1079" t="s">
        <v>1333</v>
      </c>
      <c r="G1079" t="s">
        <v>1988</v>
      </c>
      <c r="K1079" s="24">
        <v>66264027399</v>
      </c>
      <c r="L1079" s="24">
        <v>65102801227</v>
      </c>
      <c r="M1079" s="24">
        <v>66264027399</v>
      </c>
      <c r="N1079" s="24">
        <v>50738828568</v>
      </c>
      <c r="O1079" s="24">
        <v>7466404833.3400002</v>
      </c>
      <c r="P1079" s="24">
        <v>5753671717.7299995</v>
      </c>
      <c r="Q1079" s="24">
        <v>252542496.31</v>
      </c>
      <c r="R1079" s="24">
        <v>1712733115.6099999</v>
      </c>
      <c r="S1079" s="24">
        <v>28716391330.66</v>
      </c>
      <c r="T1079" s="24">
        <v>24827403627.91</v>
      </c>
      <c r="U1079" s="24">
        <v>813781477.05999994</v>
      </c>
      <c r="V1079" s="24">
        <v>3888987702.75</v>
      </c>
      <c r="W1079" s="24">
        <v>0</v>
      </c>
      <c r="X1079" s="24">
        <v>0</v>
      </c>
      <c r="Y1079" s="24">
        <v>0</v>
      </c>
      <c r="Z1079" s="24">
        <v>0</v>
      </c>
      <c r="AA1079" s="24">
        <f t="shared" si="16"/>
        <v>5601720818.3599997</v>
      </c>
    </row>
    <row r="1080" spans="1:27" x14ac:dyDescent="0.35">
      <c r="A1080" t="s">
        <v>89</v>
      </c>
      <c r="B1080" t="s">
        <v>1971</v>
      </c>
      <c r="C1080" t="s">
        <v>1968</v>
      </c>
      <c r="D1080" t="s">
        <v>1978</v>
      </c>
      <c r="E1080" t="s">
        <v>1026</v>
      </c>
      <c r="F1080" t="s">
        <v>1109</v>
      </c>
      <c r="G1080" t="s">
        <v>1988</v>
      </c>
      <c r="K1080" s="24">
        <v>557491475</v>
      </c>
      <c r="L1080" s="24">
        <v>557452543.53999996</v>
      </c>
      <c r="M1080" s="24">
        <v>557491475</v>
      </c>
      <c r="N1080" s="24">
        <v>557491475</v>
      </c>
      <c r="O1080" s="24">
        <v>0</v>
      </c>
      <c r="P1080" s="24">
        <v>0</v>
      </c>
      <c r="Q1080" s="24">
        <v>0</v>
      </c>
      <c r="R1080" s="24">
        <v>0</v>
      </c>
      <c r="S1080" s="24">
        <v>5786707.7300000004</v>
      </c>
      <c r="T1080" s="24">
        <v>14328921.93</v>
      </c>
      <c r="U1080" s="24">
        <v>0</v>
      </c>
      <c r="V1080" s="24">
        <v>-8542214.1999999993</v>
      </c>
      <c r="W1080" s="24">
        <v>0</v>
      </c>
      <c r="X1080" s="24">
        <v>0</v>
      </c>
      <c r="Y1080" s="24">
        <v>0</v>
      </c>
      <c r="Z1080" s="24">
        <v>0</v>
      </c>
      <c r="AA1080" s="24">
        <f t="shared" si="16"/>
        <v>-8542214.1999999993</v>
      </c>
    </row>
    <row r="1081" spans="1:27" x14ac:dyDescent="0.35">
      <c r="A1081" t="s">
        <v>89</v>
      </c>
      <c r="B1081" t="s">
        <v>1967</v>
      </c>
      <c r="C1081" t="s">
        <v>1968</v>
      </c>
      <c r="D1081" t="s">
        <v>1978</v>
      </c>
      <c r="E1081" t="s">
        <v>1596</v>
      </c>
      <c r="F1081" t="s">
        <v>1671</v>
      </c>
      <c r="G1081" t="s">
        <v>1970</v>
      </c>
      <c r="K1081" s="24">
        <v>2309386403</v>
      </c>
      <c r="L1081" s="24">
        <v>2309386403</v>
      </c>
      <c r="M1081" s="24">
        <v>2309386403</v>
      </c>
      <c r="N1081" s="24">
        <v>2285002083</v>
      </c>
      <c r="O1081" s="24">
        <v>4913523.68</v>
      </c>
      <c r="P1081" s="24">
        <v>372209.58</v>
      </c>
      <c r="Q1081" s="24">
        <v>0</v>
      </c>
      <c r="R1081" s="24">
        <v>4541314.0999999996</v>
      </c>
      <c r="S1081" s="24">
        <v>374599353.27999997</v>
      </c>
      <c r="T1081" s="24">
        <v>11860157</v>
      </c>
      <c r="U1081" s="24">
        <v>0</v>
      </c>
      <c r="V1081" s="24">
        <v>362739196.27999997</v>
      </c>
      <c r="W1081" s="24">
        <v>0</v>
      </c>
      <c r="X1081" s="24">
        <v>0</v>
      </c>
      <c r="Y1081" s="24">
        <v>0</v>
      </c>
      <c r="Z1081" s="24">
        <v>0</v>
      </c>
      <c r="AA1081" s="24">
        <f t="shared" si="16"/>
        <v>367280510.38</v>
      </c>
    </row>
    <row r="1082" spans="1:27" x14ac:dyDescent="0.35">
      <c r="A1082" t="s">
        <v>89</v>
      </c>
      <c r="B1082" t="s">
        <v>1971</v>
      </c>
      <c r="C1082" t="s">
        <v>1976</v>
      </c>
      <c r="D1082" t="s">
        <v>1977</v>
      </c>
      <c r="E1082" t="s">
        <v>1357</v>
      </c>
      <c r="F1082" t="s">
        <v>1383</v>
      </c>
      <c r="G1082" t="s">
        <v>1988</v>
      </c>
      <c r="K1082" s="24">
        <v>42894409809</v>
      </c>
      <c r="L1082" s="24">
        <v>42894409809</v>
      </c>
      <c r="M1082" s="24">
        <v>42894409809</v>
      </c>
      <c r="N1082" s="24">
        <v>42894409809</v>
      </c>
      <c r="O1082" s="24">
        <v>0</v>
      </c>
      <c r="P1082" s="24">
        <v>0</v>
      </c>
      <c r="Q1082" s="24">
        <v>0</v>
      </c>
      <c r="R1082" s="24">
        <v>0</v>
      </c>
      <c r="S1082" s="24">
        <v>75829183843.830002</v>
      </c>
      <c r="T1082" s="24">
        <v>75313968980.789993</v>
      </c>
      <c r="U1082" s="24">
        <v>403211617.58999997</v>
      </c>
      <c r="V1082" s="24">
        <v>515214863.04000002</v>
      </c>
      <c r="W1082" s="24">
        <v>0</v>
      </c>
      <c r="X1082" s="24">
        <v>0</v>
      </c>
      <c r="Y1082" s="24">
        <v>0</v>
      </c>
      <c r="Z1082" s="24">
        <v>0</v>
      </c>
      <c r="AA1082" s="24">
        <f t="shared" si="16"/>
        <v>515214863.04000002</v>
      </c>
    </row>
    <row r="1083" spans="1:27" x14ac:dyDescent="0.35">
      <c r="A1083" t="s">
        <v>89</v>
      </c>
      <c r="B1083" t="s">
        <v>1971</v>
      </c>
      <c r="C1083" t="s">
        <v>1968</v>
      </c>
      <c r="D1083" t="s">
        <v>2001</v>
      </c>
      <c r="E1083" t="s">
        <v>1222</v>
      </c>
      <c r="F1083" t="s">
        <v>1226</v>
      </c>
      <c r="G1083" t="s">
        <v>1970</v>
      </c>
      <c r="K1083" s="24">
        <v>1332278509</v>
      </c>
      <c r="L1083" s="24">
        <v>1332278509</v>
      </c>
      <c r="M1083" s="24">
        <v>1332278509</v>
      </c>
      <c r="N1083" s="24">
        <v>444383498.80000001</v>
      </c>
      <c r="O1083" s="24">
        <v>2778512.6</v>
      </c>
      <c r="P1083" s="24">
        <v>71914391.370000005</v>
      </c>
      <c r="Q1083" s="24">
        <v>12582.06</v>
      </c>
      <c r="R1083" s="24">
        <v>-69135878.769999996</v>
      </c>
      <c r="S1083" s="24">
        <v>15680781.539999999</v>
      </c>
      <c r="T1083" s="24">
        <v>52362223.899999999</v>
      </c>
      <c r="U1083" s="24">
        <v>0</v>
      </c>
      <c r="V1083" s="24">
        <v>-36681442.359999999</v>
      </c>
      <c r="W1083" s="24">
        <v>0</v>
      </c>
      <c r="X1083" s="24">
        <v>0</v>
      </c>
      <c r="Y1083" s="24">
        <v>0</v>
      </c>
      <c r="Z1083" s="24">
        <v>0</v>
      </c>
      <c r="AA1083" s="24">
        <f t="shared" si="16"/>
        <v>-105817321.13</v>
      </c>
    </row>
    <row r="1084" spans="1:27" x14ac:dyDescent="0.35">
      <c r="A1084" t="s">
        <v>89</v>
      </c>
      <c r="B1084" t="s">
        <v>1971</v>
      </c>
      <c r="C1084" t="s">
        <v>1968</v>
      </c>
      <c r="D1084" t="s">
        <v>1998</v>
      </c>
      <c r="E1084" t="s">
        <v>1020</v>
      </c>
      <c r="F1084" t="s">
        <v>1023</v>
      </c>
      <c r="G1084" t="s">
        <v>1970</v>
      </c>
      <c r="K1084" s="24">
        <v>393218212.89999998</v>
      </c>
      <c r="L1084" s="24">
        <v>295875944.66000003</v>
      </c>
      <c r="M1084" s="24">
        <v>393218212.89999998</v>
      </c>
      <c r="N1084" s="24">
        <v>0</v>
      </c>
      <c r="O1084" s="24">
        <v>4452092.4400000004</v>
      </c>
      <c r="P1084" s="24">
        <v>14858262.43</v>
      </c>
      <c r="Q1084" s="24">
        <v>0</v>
      </c>
      <c r="R1084" s="24">
        <v>-10406169.99</v>
      </c>
      <c r="S1084" s="24">
        <v>0</v>
      </c>
      <c r="T1084" s="24">
        <v>0</v>
      </c>
      <c r="U1084" s="24">
        <v>0</v>
      </c>
      <c r="V1084" s="24">
        <v>0</v>
      </c>
      <c r="W1084" s="24">
        <v>0</v>
      </c>
      <c r="X1084" s="24">
        <v>0</v>
      </c>
      <c r="Y1084" s="24">
        <v>0</v>
      </c>
      <c r="Z1084" s="24">
        <v>0</v>
      </c>
      <c r="AA1084" s="24">
        <f t="shared" si="16"/>
        <v>-10406169.99</v>
      </c>
    </row>
    <row r="1085" spans="1:27" x14ac:dyDescent="0.35">
      <c r="A1085" t="s">
        <v>89</v>
      </c>
      <c r="B1085" t="s">
        <v>1971</v>
      </c>
      <c r="C1085" t="s">
        <v>1972</v>
      </c>
      <c r="D1085" t="s">
        <v>1974</v>
      </c>
      <c r="E1085" t="s">
        <v>128</v>
      </c>
      <c r="F1085" t="s">
        <v>245</v>
      </c>
      <c r="G1085" t="s">
        <v>1970</v>
      </c>
      <c r="K1085" s="24">
        <v>17221862387</v>
      </c>
      <c r="L1085" s="24">
        <v>17221862387</v>
      </c>
      <c r="M1085" s="24">
        <v>17221862387</v>
      </c>
      <c r="N1085" s="24">
        <v>14967620478</v>
      </c>
      <c r="O1085" s="24">
        <v>151706099.46000001</v>
      </c>
      <c r="P1085" s="24">
        <v>138061510.33000001</v>
      </c>
      <c r="Q1085" s="24">
        <v>33583334.43</v>
      </c>
      <c r="R1085" s="24">
        <v>13644589.130000001</v>
      </c>
      <c r="S1085" s="24">
        <v>1153715376.46</v>
      </c>
      <c r="T1085" s="24">
        <v>956979722.14999998</v>
      </c>
      <c r="U1085" s="24">
        <v>209326433.12</v>
      </c>
      <c r="V1085" s="24">
        <v>196735654.31</v>
      </c>
      <c r="W1085" s="24">
        <v>0</v>
      </c>
      <c r="X1085" s="24">
        <v>0</v>
      </c>
      <c r="Y1085" s="24">
        <v>0</v>
      </c>
      <c r="Z1085" s="24">
        <v>0</v>
      </c>
      <c r="AA1085" s="24">
        <f t="shared" si="16"/>
        <v>210380243.44</v>
      </c>
    </row>
    <row r="1086" spans="1:27" x14ac:dyDescent="0.35">
      <c r="A1086" t="s">
        <v>89</v>
      </c>
      <c r="B1086" t="s">
        <v>1967</v>
      </c>
      <c r="C1086" t="s">
        <v>1972</v>
      </c>
      <c r="D1086" t="s">
        <v>1973</v>
      </c>
      <c r="E1086" t="s">
        <v>1792</v>
      </c>
      <c r="F1086" t="s">
        <v>1484</v>
      </c>
      <c r="G1086" t="s">
        <v>1970</v>
      </c>
      <c r="I1086" t="s">
        <v>1981</v>
      </c>
      <c r="K1086" s="24">
        <v>899413808.89999998</v>
      </c>
      <c r="L1086" s="24">
        <v>899413808.89999998</v>
      </c>
      <c r="M1086" s="24">
        <v>899413808.89999998</v>
      </c>
      <c r="N1086" s="24">
        <v>899229375</v>
      </c>
      <c r="O1086" s="24">
        <v>0</v>
      </c>
      <c r="P1086" s="24">
        <v>0</v>
      </c>
      <c r="Q1086" s="24">
        <v>0</v>
      </c>
      <c r="R1086" s="24">
        <v>0</v>
      </c>
      <c r="S1086" s="24">
        <v>108611349.20999999</v>
      </c>
      <c r="T1086" s="24">
        <v>96645086.030000001</v>
      </c>
      <c r="U1086" s="24">
        <v>91.51</v>
      </c>
      <c r="V1086" s="24">
        <v>11966263.18</v>
      </c>
      <c r="W1086" s="24">
        <v>108611349.20999999</v>
      </c>
      <c r="X1086" s="24">
        <v>96645086.030000001</v>
      </c>
      <c r="Y1086" s="24">
        <v>91.51</v>
      </c>
      <c r="Z1086" s="24">
        <v>11966263.18</v>
      </c>
      <c r="AA1086" s="24">
        <f t="shared" si="16"/>
        <v>23932526.359999999</v>
      </c>
    </row>
    <row r="1087" spans="1:27" x14ac:dyDescent="0.35">
      <c r="A1087" t="s">
        <v>89</v>
      </c>
      <c r="B1087" t="s">
        <v>1967</v>
      </c>
      <c r="C1087" t="s">
        <v>1968</v>
      </c>
      <c r="D1087" t="s">
        <v>1978</v>
      </c>
      <c r="E1087" t="s">
        <v>1596</v>
      </c>
      <c r="F1087" t="s">
        <v>1672</v>
      </c>
      <c r="G1087" t="s">
        <v>1970</v>
      </c>
      <c r="K1087" s="24">
        <v>1657389916</v>
      </c>
      <c r="L1087" s="24">
        <v>1657389916</v>
      </c>
      <c r="M1087" s="24">
        <v>1657389916</v>
      </c>
      <c r="N1087" s="24">
        <v>0</v>
      </c>
      <c r="O1087" s="24">
        <v>98986024.599999994</v>
      </c>
      <c r="P1087" s="24">
        <v>135215455.46000001</v>
      </c>
      <c r="Q1087" s="24">
        <v>0</v>
      </c>
      <c r="R1087" s="24">
        <v>-36229430.859999999</v>
      </c>
      <c r="S1087" s="24">
        <v>0</v>
      </c>
      <c r="T1087" s="24">
        <v>0</v>
      </c>
      <c r="U1087" s="24">
        <v>0</v>
      </c>
      <c r="V1087" s="24">
        <v>0</v>
      </c>
      <c r="W1087" s="24">
        <v>0</v>
      </c>
      <c r="X1087" s="24">
        <v>0</v>
      </c>
      <c r="Y1087" s="24">
        <v>0</v>
      </c>
      <c r="Z1087" s="24">
        <v>0</v>
      </c>
      <c r="AA1087" s="24">
        <f t="shared" si="16"/>
        <v>-36229430.859999999</v>
      </c>
    </row>
    <row r="1088" spans="1:27" x14ac:dyDescent="0.35">
      <c r="A1088" t="s">
        <v>89</v>
      </c>
      <c r="B1088" t="s">
        <v>1967</v>
      </c>
      <c r="C1088" t="s">
        <v>1968</v>
      </c>
      <c r="D1088" t="s">
        <v>1978</v>
      </c>
      <c r="E1088" t="s">
        <v>1596</v>
      </c>
      <c r="F1088" t="s">
        <v>1485</v>
      </c>
      <c r="G1088" t="s">
        <v>1970</v>
      </c>
      <c r="I1088" t="s">
        <v>1981</v>
      </c>
      <c r="K1088" s="24">
        <v>15408381420</v>
      </c>
      <c r="L1088" s="24">
        <v>15408381420</v>
      </c>
      <c r="M1088" s="24">
        <v>15408381420</v>
      </c>
      <c r="N1088" s="24">
        <v>13574881152</v>
      </c>
      <c r="O1088" s="24">
        <v>34634094.850000001</v>
      </c>
      <c r="P1088" s="24">
        <v>107221354.43000001</v>
      </c>
      <c r="Q1088" s="24">
        <v>28689.21</v>
      </c>
      <c r="R1088" s="24">
        <v>-72587259.579999998</v>
      </c>
      <c r="S1088" s="24">
        <v>286894521.02999997</v>
      </c>
      <c r="T1088" s="24">
        <v>1127603041.25</v>
      </c>
      <c r="U1088" s="24">
        <v>0</v>
      </c>
      <c r="V1088" s="24">
        <v>-840708520.22000003</v>
      </c>
      <c r="W1088" s="24">
        <v>321528615.88</v>
      </c>
      <c r="X1088" s="24">
        <v>1234824395.6800001</v>
      </c>
      <c r="Y1088" s="24">
        <v>28689.21</v>
      </c>
      <c r="Z1088" s="24">
        <v>-913295779.79999995</v>
      </c>
      <c r="AA1088" s="24">
        <f t="shared" si="16"/>
        <v>-1826591559.5999999</v>
      </c>
    </row>
    <row r="1089" spans="1:27" x14ac:dyDescent="0.35">
      <c r="A1089" t="s">
        <v>89</v>
      </c>
      <c r="B1089" t="s">
        <v>1967</v>
      </c>
      <c r="C1089" t="s">
        <v>1972</v>
      </c>
      <c r="D1089" t="s">
        <v>1987</v>
      </c>
      <c r="E1089" t="s">
        <v>1544</v>
      </c>
      <c r="F1089" t="s">
        <v>1486</v>
      </c>
      <c r="G1089" t="s">
        <v>1970</v>
      </c>
      <c r="I1089" t="s">
        <v>1981</v>
      </c>
      <c r="K1089" s="24">
        <v>11126639138</v>
      </c>
      <c r="L1089" s="24">
        <v>11126639138</v>
      </c>
      <c r="M1089" s="24">
        <v>11126639138</v>
      </c>
      <c r="N1089" s="24">
        <v>9892645624</v>
      </c>
      <c r="O1089" s="24">
        <v>20712991.34</v>
      </c>
      <c r="P1089" s="24">
        <v>34620726.780000001</v>
      </c>
      <c r="Q1089" s="24">
        <v>57293.61</v>
      </c>
      <c r="R1089" s="24">
        <v>-13907735.439999999</v>
      </c>
      <c r="S1089" s="24">
        <v>283751385</v>
      </c>
      <c r="T1089" s="24">
        <v>422060785.25999999</v>
      </c>
      <c r="U1089" s="24">
        <v>410.31</v>
      </c>
      <c r="V1089" s="24">
        <v>-138309400.25999999</v>
      </c>
      <c r="W1089" s="24">
        <v>304464376.33999997</v>
      </c>
      <c r="X1089" s="24">
        <v>456681512.04000002</v>
      </c>
      <c r="Y1089" s="24">
        <v>57703.92</v>
      </c>
      <c r="Z1089" s="24">
        <v>-152217135.69999999</v>
      </c>
      <c r="AA1089" s="24">
        <f t="shared" si="16"/>
        <v>-304434271.39999998</v>
      </c>
    </row>
    <row r="1090" spans="1:27" x14ac:dyDescent="0.35">
      <c r="A1090" t="s">
        <v>89</v>
      </c>
      <c r="B1090" t="s">
        <v>1967</v>
      </c>
      <c r="C1090" t="s">
        <v>1979</v>
      </c>
      <c r="D1090" t="s">
        <v>1978</v>
      </c>
      <c r="E1090" t="s">
        <v>1814</v>
      </c>
      <c r="F1090" t="s">
        <v>1487</v>
      </c>
      <c r="G1090" t="s">
        <v>1970</v>
      </c>
      <c r="I1090" t="s">
        <v>1981</v>
      </c>
      <c r="K1090" s="24">
        <v>1528464854</v>
      </c>
      <c r="L1090" s="24">
        <v>1528464854</v>
      </c>
      <c r="M1090" s="24">
        <v>1528464854</v>
      </c>
      <c r="N1090" s="24">
        <v>685945963.39999998</v>
      </c>
      <c r="O1090" s="24">
        <v>90660145.269999996</v>
      </c>
      <c r="P1090" s="24">
        <v>24480033.77</v>
      </c>
      <c r="Q1090" s="24">
        <v>0</v>
      </c>
      <c r="R1090" s="24">
        <v>66180111.5</v>
      </c>
      <c r="S1090" s="24">
        <v>0</v>
      </c>
      <c r="T1090" s="24">
        <v>362627490.08999997</v>
      </c>
      <c r="U1090" s="24">
        <v>0</v>
      </c>
      <c r="V1090" s="24">
        <v>-362627490.08999997</v>
      </c>
      <c r="W1090" s="24">
        <v>90660145.269999996</v>
      </c>
      <c r="X1090" s="24">
        <v>387107523.86000001</v>
      </c>
      <c r="Y1090" s="24">
        <v>0</v>
      </c>
      <c r="Z1090" s="24">
        <v>-296447378.58999997</v>
      </c>
      <c r="AA1090" s="24">
        <f t="shared" si="16"/>
        <v>-592894757.17999995</v>
      </c>
    </row>
    <row r="1091" spans="1:27" x14ac:dyDescent="0.35">
      <c r="A1091" t="s">
        <v>89</v>
      </c>
      <c r="B1091" t="s">
        <v>1967</v>
      </c>
      <c r="C1091" t="s">
        <v>1976</v>
      </c>
      <c r="D1091" t="s">
        <v>1980</v>
      </c>
      <c r="E1091" t="s">
        <v>1759</v>
      </c>
      <c r="F1091" t="s">
        <v>1762</v>
      </c>
      <c r="G1091" t="s">
        <v>1970</v>
      </c>
      <c r="K1091" s="24">
        <v>360575018.19999999</v>
      </c>
      <c r="L1091" s="24">
        <v>360575018.19999999</v>
      </c>
      <c r="M1091" s="24">
        <v>360575018.19999999</v>
      </c>
      <c r="N1091" s="24">
        <v>0</v>
      </c>
      <c r="O1091" s="24">
        <v>72031056.560000002</v>
      </c>
      <c r="P1091" s="24">
        <v>30069882.530000001</v>
      </c>
      <c r="Q1091" s="24">
        <v>0</v>
      </c>
      <c r="R1091" s="24">
        <v>41961174.030000001</v>
      </c>
      <c r="S1091" s="24">
        <v>0</v>
      </c>
      <c r="T1091" s="24">
        <v>0</v>
      </c>
      <c r="U1091" s="24">
        <v>0</v>
      </c>
      <c r="V1091" s="24">
        <v>0</v>
      </c>
      <c r="W1091" s="24">
        <v>0</v>
      </c>
      <c r="X1091" s="24">
        <v>0</v>
      </c>
      <c r="Y1091" s="24">
        <v>0</v>
      </c>
      <c r="Z1091" s="24">
        <v>0</v>
      </c>
      <c r="AA1091" s="24">
        <f t="shared" ref="AA1091:AA1154" si="17">R1091+V1091+Z1091</f>
        <v>41961174.030000001</v>
      </c>
    </row>
    <row r="1092" spans="1:27" x14ac:dyDescent="0.35">
      <c r="A1092" t="s">
        <v>89</v>
      </c>
      <c r="B1092" t="s">
        <v>1971</v>
      </c>
      <c r="C1092" t="s">
        <v>1972</v>
      </c>
      <c r="D1092" t="s">
        <v>1982</v>
      </c>
      <c r="E1092" t="s">
        <v>597</v>
      </c>
      <c r="F1092" t="s">
        <v>760</v>
      </c>
      <c r="G1092" t="s">
        <v>1970</v>
      </c>
      <c r="K1092" s="24">
        <v>1784238843</v>
      </c>
      <c r="L1092" s="24">
        <v>1784238843</v>
      </c>
      <c r="M1092" s="24">
        <v>1784238843</v>
      </c>
      <c r="N1092" s="24">
        <v>1298824795</v>
      </c>
      <c r="O1092" s="24">
        <v>12367027.16</v>
      </c>
      <c r="P1092" s="24">
        <v>13068541.85</v>
      </c>
      <c r="Q1092" s="24">
        <v>7840747.4900000002</v>
      </c>
      <c r="R1092" s="24">
        <v>-701514.69</v>
      </c>
      <c r="S1092" s="24">
        <v>72520167.099999994</v>
      </c>
      <c r="T1092" s="24">
        <v>38241804.18</v>
      </c>
      <c r="U1092" s="24">
        <v>20174079.77</v>
      </c>
      <c r="V1092" s="24">
        <v>34278362.920000002</v>
      </c>
      <c r="W1092" s="24">
        <v>0</v>
      </c>
      <c r="X1092" s="24">
        <v>0</v>
      </c>
      <c r="Y1092" s="24">
        <v>0</v>
      </c>
      <c r="Z1092" s="24">
        <v>0</v>
      </c>
      <c r="AA1092" s="24">
        <f t="shared" si="17"/>
        <v>33576848.230000004</v>
      </c>
    </row>
    <row r="1093" spans="1:27" x14ac:dyDescent="0.35">
      <c r="A1093" t="s">
        <v>89</v>
      </c>
      <c r="B1093" t="s">
        <v>1971</v>
      </c>
      <c r="C1093" t="s">
        <v>1968</v>
      </c>
      <c r="D1093" t="s">
        <v>2000</v>
      </c>
      <c r="E1093" t="s">
        <v>1214</v>
      </c>
      <c r="F1093" t="s">
        <v>1217</v>
      </c>
      <c r="G1093" t="s">
        <v>1970</v>
      </c>
      <c r="K1093" s="24">
        <v>1009894785</v>
      </c>
      <c r="L1093" s="24">
        <v>1009894785</v>
      </c>
      <c r="M1093" s="24">
        <v>1009894785</v>
      </c>
      <c r="N1093" s="24">
        <v>0</v>
      </c>
      <c r="O1093" s="24">
        <v>6697235.2699999996</v>
      </c>
      <c r="P1093" s="24">
        <v>21365571.039999999</v>
      </c>
      <c r="Q1093" s="24">
        <v>350.54</v>
      </c>
      <c r="R1093" s="24">
        <v>-14668335.77</v>
      </c>
      <c r="S1093" s="24">
        <v>0</v>
      </c>
      <c r="T1093" s="24">
        <v>0</v>
      </c>
      <c r="U1093" s="24">
        <v>0</v>
      </c>
      <c r="V1093" s="24">
        <v>0</v>
      </c>
      <c r="W1093" s="24">
        <v>0</v>
      </c>
      <c r="X1093" s="24">
        <v>0</v>
      </c>
      <c r="Y1093" s="24">
        <v>0</v>
      </c>
      <c r="Z1093" s="24">
        <v>0</v>
      </c>
      <c r="AA1093" s="24">
        <f t="shared" si="17"/>
        <v>-14668335.77</v>
      </c>
    </row>
    <row r="1094" spans="1:27" x14ac:dyDescent="0.35">
      <c r="A1094" t="s">
        <v>89</v>
      </c>
      <c r="B1094" t="s">
        <v>1971</v>
      </c>
      <c r="C1094" t="s">
        <v>1976</v>
      </c>
      <c r="D1094" t="s">
        <v>1977</v>
      </c>
      <c r="E1094" t="s">
        <v>1357</v>
      </c>
      <c r="F1094" t="s">
        <v>1384</v>
      </c>
      <c r="G1094" t="s">
        <v>1970</v>
      </c>
      <c r="K1094" s="24">
        <v>23117446280</v>
      </c>
      <c r="L1094" s="24">
        <v>23117446280</v>
      </c>
      <c r="M1094" s="24">
        <v>23117446280</v>
      </c>
      <c r="N1094" s="24">
        <v>21988425259</v>
      </c>
      <c r="O1094" s="24">
        <v>690612245.49000001</v>
      </c>
      <c r="P1094" s="24">
        <v>695858506.16999996</v>
      </c>
      <c r="Q1094" s="24">
        <v>19702439.870000001</v>
      </c>
      <c r="R1094" s="24">
        <v>-5246260.68</v>
      </c>
      <c r="S1094" s="24">
        <v>50665522868.089996</v>
      </c>
      <c r="T1094" s="24">
        <v>50972673887.339996</v>
      </c>
      <c r="U1094" s="24">
        <v>285048125.5</v>
      </c>
      <c r="V1094" s="24">
        <v>-307151019.25</v>
      </c>
      <c r="W1094" s="24">
        <v>0</v>
      </c>
      <c r="X1094" s="24">
        <v>0</v>
      </c>
      <c r="Y1094" s="24">
        <v>0</v>
      </c>
      <c r="Z1094" s="24">
        <v>0</v>
      </c>
      <c r="AA1094" s="24">
        <f t="shared" si="17"/>
        <v>-312397279.93000001</v>
      </c>
    </row>
    <row r="1095" spans="1:27" x14ac:dyDescent="0.35">
      <c r="A1095" t="s">
        <v>89</v>
      </c>
      <c r="B1095" t="s">
        <v>1971</v>
      </c>
      <c r="C1095" t="s">
        <v>1968</v>
      </c>
      <c r="D1095" t="s">
        <v>1991</v>
      </c>
      <c r="E1095" t="s">
        <v>952</v>
      </c>
      <c r="F1095" t="s">
        <v>995</v>
      </c>
      <c r="G1095" t="s">
        <v>1970</v>
      </c>
      <c r="K1095" s="24">
        <v>385992994.80000001</v>
      </c>
      <c r="L1095" s="24">
        <v>385992994.80000001</v>
      </c>
      <c r="M1095" s="24">
        <v>385992994.80000001</v>
      </c>
      <c r="N1095" s="24">
        <v>385259253.19999999</v>
      </c>
      <c r="O1095" s="24">
        <v>75180.3</v>
      </c>
      <c r="P1095" s="24">
        <v>3304.56</v>
      </c>
      <c r="Q1095" s="24">
        <v>0</v>
      </c>
      <c r="R1095" s="24">
        <v>71875.740000000005</v>
      </c>
      <c r="S1095" s="24">
        <v>45090.65</v>
      </c>
      <c r="T1095" s="24">
        <v>28905903</v>
      </c>
      <c r="U1095" s="24">
        <v>0</v>
      </c>
      <c r="V1095" s="24">
        <v>-28860812.350000001</v>
      </c>
      <c r="W1095" s="24">
        <v>0</v>
      </c>
      <c r="X1095" s="24">
        <v>0</v>
      </c>
      <c r="Y1095" s="24">
        <v>0</v>
      </c>
      <c r="Z1095" s="24">
        <v>0</v>
      </c>
      <c r="AA1095" s="24">
        <f t="shared" si="17"/>
        <v>-28788936.610000003</v>
      </c>
    </row>
    <row r="1096" spans="1:27" x14ac:dyDescent="0.35">
      <c r="A1096" t="s">
        <v>89</v>
      </c>
      <c r="B1096" t="s">
        <v>1971</v>
      </c>
      <c r="C1096" t="s">
        <v>1972</v>
      </c>
      <c r="D1096" t="s">
        <v>1975</v>
      </c>
      <c r="E1096" t="s">
        <v>484</v>
      </c>
      <c r="F1096" t="s">
        <v>560</v>
      </c>
      <c r="G1096" t="s">
        <v>1970</v>
      </c>
      <c r="K1096" s="24">
        <v>10291553734</v>
      </c>
      <c r="L1096" s="24">
        <v>10291553734</v>
      </c>
      <c r="M1096" s="24">
        <v>10291553734</v>
      </c>
      <c r="N1096" s="24">
        <v>9212422442</v>
      </c>
      <c r="O1096" s="24">
        <v>54125786</v>
      </c>
      <c r="P1096" s="24">
        <v>35245894.659999996</v>
      </c>
      <c r="Q1096" s="24">
        <v>16348066.109999999</v>
      </c>
      <c r="R1096" s="24">
        <v>18879891.34</v>
      </c>
      <c r="S1096" s="24">
        <v>686969112.45000005</v>
      </c>
      <c r="T1096" s="24">
        <v>336525823.05000001</v>
      </c>
      <c r="U1096" s="24">
        <v>118549723.09</v>
      </c>
      <c r="V1096" s="24">
        <v>350443289.39999998</v>
      </c>
      <c r="W1096" s="24">
        <v>0</v>
      </c>
      <c r="X1096" s="24">
        <v>0</v>
      </c>
      <c r="Y1096" s="24">
        <v>0</v>
      </c>
      <c r="Z1096" s="24">
        <v>0</v>
      </c>
      <c r="AA1096" s="24">
        <f t="shared" si="17"/>
        <v>369323180.73999995</v>
      </c>
    </row>
    <row r="1097" spans="1:27" x14ac:dyDescent="0.35">
      <c r="A1097" t="s">
        <v>89</v>
      </c>
      <c r="B1097" t="s">
        <v>1971</v>
      </c>
      <c r="C1097" t="s">
        <v>1976</v>
      </c>
      <c r="D1097" t="s">
        <v>1977</v>
      </c>
      <c r="E1097" t="s">
        <v>1357</v>
      </c>
      <c r="F1097" t="s">
        <v>1385</v>
      </c>
      <c r="G1097" t="s">
        <v>1970</v>
      </c>
      <c r="K1097" s="24">
        <v>1170992047</v>
      </c>
      <c r="L1097" s="24">
        <v>1170992047</v>
      </c>
      <c r="M1097" s="24">
        <v>1170992047</v>
      </c>
      <c r="N1097" s="24">
        <v>1170992047</v>
      </c>
      <c r="O1097" s="24">
        <v>0</v>
      </c>
      <c r="P1097" s="24">
        <v>0</v>
      </c>
      <c r="Q1097" s="24">
        <v>0</v>
      </c>
      <c r="R1097" s="24">
        <v>0</v>
      </c>
      <c r="S1097" s="24">
        <v>52656596.469999999</v>
      </c>
      <c r="T1097" s="24">
        <v>244077763.15000001</v>
      </c>
      <c r="U1097" s="24">
        <v>22656596.469999999</v>
      </c>
      <c r="V1097" s="24">
        <v>-191421166.68000001</v>
      </c>
      <c r="W1097" s="24">
        <v>0</v>
      </c>
      <c r="X1097" s="24">
        <v>0</v>
      </c>
      <c r="Y1097" s="24">
        <v>0</v>
      </c>
      <c r="Z1097" s="24">
        <v>0</v>
      </c>
      <c r="AA1097" s="24">
        <f t="shared" si="17"/>
        <v>-191421166.68000001</v>
      </c>
    </row>
    <row r="1098" spans="1:27" x14ac:dyDescent="0.35">
      <c r="A1098" t="s">
        <v>89</v>
      </c>
      <c r="B1098" t="s">
        <v>1971</v>
      </c>
      <c r="C1098" t="s">
        <v>1976</v>
      </c>
      <c r="D1098" t="s">
        <v>1980</v>
      </c>
      <c r="E1098" t="s">
        <v>1234</v>
      </c>
      <c r="F1098" t="s">
        <v>1276</v>
      </c>
      <c r="G1098" t="s">
        <v>1970</v>
      </c>
      <c r="K1098" s="24">
        <v>775559006.39999998</v>
      </c>
      <c r="L1098" s="24">
        <v>771975977.14999998</v>
      </c>
      <c r="M1098" s="24">
        <v>775559006.39999998</v>
      </c>
      <c r="N1098" s="24">
        <v>775559006.39999998</v>
      </c>
      <c r="O1098" s="24">
        <v>0</v>
      </c>
      <c r="P1098" s="24">
        <v>0</v>
      </c>
      <c r="Q1098" s="24">
        <v>0</v>
      </c>
      <c r="R1098" s="24">
        <v>0</v>
      </c>
      <c r="S1098" s="24">
        <v>134935115.21000001</v>
      </c>
      <c r="T1098" s="24">
        <v>7357228.5800000001</v>
      </c>
      <c r="U1098" s="24">
        <v>6863920.5700000003</v>
      </c>
      <c r="V1098" s="24">
        <v>127577886.63</v>
      </c>
      <c r="W1098" s="24">
        <v>0</v>
      </c>
      <c r="X1098" s="24">
        <v>0</v>
      </c>
      <c r="Y1098" s="24">
        <v>0</v>
      </c>
      <c r="Z1098" s="24">
        <v>0</v>
      </c>
      <c r="AA1098" s="24">
        <f t="shared" si="17"/>
        <v>127577886.63</v>
      </c>
    </row>
    <row r="1099" spans="1:27" x14ac:dyDescent="0.35">
      <c r="A1099" t="s">
        <v>89</v>
      </c>
      <c r="B1099" t="s">
        <v>1971</v>
      </c>
      <c r="C1099" t="s">
        <v>1972</v>
      </c>
      <c r="D1099" t="s">
        <v>1982</v>
      </c>
      <c r="E1099" t="s">
        <v>597</v>
      </c>
      <c r="F1099" t="s">
        <v>761</v>
      </c>
      <c r="G1099" t="s">
        <v>1988</v>
      </c>
      <c r="K1099" s="24">
        <v>227781762.90000001</v>
      </c>
      <c r="L1099" s="24">
        <v>168803099.03</v>
      </c>
      <c r="M1099" s="24">
        <v>227781762.90000001</v>
      </c>
      <c r="N1099" s="24">
        <v>227781762.90000001</v>
      </c>
      <c r="O1099" s="24">
        <v>0</v>
      </c>
      <c r="P1099" s="24">
        <v>0</v>
      </c>
      <c r="Q1099" s="24">
        <v>0</v>
      </c>
      <c r="R1099" s="24">
        <v>0</v>
      </c>
      <c r="S1099" s="24">
        <v>6047021.8700000001</v>
      </c>
      <c r="T1099" s="24">
        <v>8824366.3300000001</v>
      </c>
      <c r="U1099" s="24">
        <v>971390.5</v>
      </c>
      <c r="V1099" s="24">
        <v>-2777344.46</v>
      </c>
      <c r="W1099" s="24">
        <v>0</v>
      </c>
      <c r="X1099" s="24">
        <v>0</v>
      </c>
      <c r="Y1099" s="24">
        <v>0</v>
      </c>
      <c r="Z1099" s="24">
        <v>0</v>
      </c>
      <c r="AA1099" s="24">
        <f t="shared" si="17"/>
        <v>-2777344.46</v>
      </c>
    </row>
    <row r="1100" spans="1:27" x14ac:dyDescent="0.35">
      <c r="A1100" t="s">
        <v>89</v>
      </c>
      <c r="B1100" t="s">
        <v>1971</v>
      </c>
      <c r="C1100" t="s">
        <v>1968</v>
      </c>
      <c r="D1100" t="s">
        <v>1969</v>
      </c>
      <c r="E1100" t="s">
        <v>1230</v>
      </c>
      <c r="F1100" t="s">
        <v>1232</v>
      </c>
      <c r="G1100" t="s">
        <v>1988</v>
      </c>
      <c r="K1100" s="24">
        <v>862847.85</v>
      </c>
      <c r="L1100" s="24">
        <v>862670.81</v>
      </c>
      <c r="M1100" s="24">
        <v>862847.85</v>
      </c>
      <c r="N1100" s="24">
        <v>862847.85</v>
      </c>
      <c r="O1100" s="24">
        <v>0</v>
      </c>
      <c r="P1100" s="24">
        <v>0</v>
      </c>
      <c r="Q1100" s="24">
        <v>0</v>
      </c>
      <c r="R1100" s="24">
        <v>0</v>
      </c>
      <c r="S1100" s="24">
        <v>1773321.57</v>
      </c>
      <c r="T1100" s="24">
        <v>108819024.23</v>
      </c>
      <c r="U1100" s="24">
        <v>1534359.57</v>
      </c>
      <c r="V1100" s="24">
        <v>-107045702.66</v>
      </c>
      <c r="W1100" s="24">
        <v>0</v>
      </c>
      <c r="X1100" s="24">
        <v>0</v>
      </c>
      <c r="Y1100" s="24">
        <v>0</v>
      </c>
      <c r="Z1100" s="24">
        <v>0</v>
      </c>
      <c r="AA1100" s="24">
        <f t="shared" si="17"/>
        <v>-107045702.66</v>
      </c>
    </row>
    <row r="1101" spans="1:27" x14ac:dyDescent="0.35">
      <c r="A1101" t="s">
        <v>89</v>
      </c>
      <c r="B1101" t="s">
        <v>1971</v>
      </c>
      <c r="C1101" t="s">
        <v>1979</v>
      </c>
      <c r="D1101" t="s">
        <v>1978</v>
      </c>
      <c r="E1101" t="s">
        <v>900</v>
      </c>
      <c r="F1101" t="s">
        <v>931</v>
      </c>
      <c r="G1101" t="s">
        <v>1988</v>
      </c>
      <c r="K1101" s="24">
        <v>269909115.80000001</v>
      </c>
      <c r="L1101" s="24">
        <v>261719850.24000001</v>
      </c>
      <c r="M1101" s="24">
        <v>269909115.80000001</v>
      </c>
      <c r="N1101" s="24">
        <v>269909115.80000001</v>
      </c>
      <c r="O1101" s="24">
        <v>0</v>
      </c>
      <c r="P1101" s="24">
        <v>0</v>
      </c>
      <c r="Q1101" s="24">
        <v>0</v>
      </c>
      <c r="R1101" s="24">
        <v>0</v>
      </c>
      <c r="S1101" s="24">
        <v>34027106.789999999</v>
      </c>
      <c r="T1101" s="24">
        <v>3171598.96</v>
      </c>
      <c r="U1101" s="24">
        <v>2309844.6</v>
      </c>
      <c r="V1101" s="24">
        <v>30855507.829999998</v>
      </c>
      <c r="W1101" s="24">
        <v>0</v>
      </c>
      <c r="X1101" s="24">
        <v>0</v>
      </c>
      <c r="Y1101" s="24">
        <v>0</v>
      </c>
      <c r="Z1101" s="24">
        <v>0</v>
      </c>
      <c r="AA1101" s="24">
        <f t="shared" si="17"/>
        <v>30855507.829999998</v>
      </c>
    </row>
    <row r="1102" spans="1:27" x14ac:dyDescent="0.35">
      <c r="A1102" t="s">
        <v>89</v>
      </c>
      <c r="B1102" t="s">
        <v>1971</v>
      </c>
      <c r="C1102" t="s">
        <v>1979</v>
      </c>
      <c r="D1102" t="s">
        <v>1978</v>
      </c>
      <c r="E1102" t="s">
        <v>900</v>
      </c>
      <c r="F1102" t="s">
        <v>932</v>
      </c>
      <c r="G1102" t="s">
        <v>1970</v>
      </c>
      <c r="K1102" s="24">
        <v>1001993683</v>
      </c>
      <c r="L1102" s="24">
        <v>1001993683</v>
      </c>
      <c r="M1102" s="24">
        <v>1001993683</v>
      </c>
      <c r="N1102" s="24">
        <v>0</v>
      </c>
      <c r="O1102" s="24">
        <v>39965444.560000002</v>
      </c>
      <c r="P1102" s="24">
        <v>56271475.369999997</v>
      </c>
      <c r="Q1102" s="24">
        <v>24021138.739999998</v>
      </c>
      <c r="R1102" s="24">
        <v>-16306030.810000001</v>
      </c>
      <c r="S1102" s="24">
        <v>0</v>
      </c>
      <c r="T1102" s="24">
        <v>0</v>
      </c>
      <c r="U1102" s="24">
        <v>0</v>
      </c>
      <c r="V1102" s="24">
        <v>0</v>
      </c>
      <c r="W1102" s="24">
        <v>0</v>
      </c>
      <c r="X1102" s="24">
        <v>0</v>
      </c>
      <c r="Y1102" s="24">
        <v>0</v>
      </c>
      <c r="Z1102" s="24">
        <v>0</v>
      </c>
      <c r="AA1102" s="24">
        <f t="shared" si="17"/>
        <v>-16306030.810000001</v>
      </c>
    </row>
    <row r="1103" spans="1:27" x14ac:dyDescent="0.35">
      <c r="A1103" t="s">
        <v>89</v>
      </c>
      <c r="B1103" t="s">
        <v>1971</v>
      </c>
      <c r="C1103" t="s">
        <v>1968</v>
      </c>
      <c r="D1103" t="s">
        <v>1978</v>
      </c>
      <c r="E1103" t="s">
        <v>1026</v>
      </c>
      <c r="F1103" t="s">
        <v>1110</v>
      </c>
      <c r="G1103" t="s">
        <v>1970</v>
      </c>
      <c r="K1103" s="24">
        <v>6901068451</v>
      </c>
      <c r="L1103" s="24">
        <v>6901068451</v>
      </c>
      <c r="M1103" s="24">
        <v>6901068451</v>
      </c>
      <c r="N1103" s="24">
        <v>3362998220</v>
      </c>
      <c r="O1103" s="24">
        <v>17732869</v>
      </c>
      <c r="P1103" s="24">
        <v>91048038.090000004</v>
      </c>
      <c r="Q1103" s="24">
        <v>28485.09</v>
      </c>
      <c r="R1103" s="24">
        <v>-73315169.090000004</v>
      </c>
      <c r="S1103" s="24">
        <v>46124120.270000003</v>
      </c>
      <c r="T1103" s="24">
        <v>105619914.45999999</v>
      </c>
      <c r="U1103" s="24">
        <v>0</v>
      </c>
      <c r="V1103" s="24">
        <v>-59495794.189999998</v>
      </c>
      <c r="W1103" s="24">
        <v>0</v>
      </c>
      <c r="X1103" s="24">
        <v>0</v>
      </c>
      <c r="Y1103" s="24">
        <v>0</v>
      </c>
      <c r="Z1103" s="24">
        <v>0</v>
      </c>
      <c r="AA1103" s="24">
        <f t="shared" si="17"/>
        <v>-132810963.28</v>
      </c>
    </row>
    <row r="1104" spans="1:27" x14ac:dyDescent="0.35">
      <c r="A1104" t="s">
        <v>89</v>
      </c>
      <c r="B1104" t="s">
        <v>1971</v>
      </c>
      <c r="C1104" t="s">
        <v>1968</v>
      </c>
      <c r="D1104" t="s">
        <v>1978</v>
      </c>
      <c r="E1104" t="s">
        <v>1026</v>
      </c>
      <c r="F1104" t="s">
        <v>1111</v>
      </c>
      <c r="G1104" t="s">
        <v>1970</v>
      </c>
      <c r="K1104" s="24">
        <v>4970982135</v>
      </c>
      <c r="L1104" s="24">
        <v>4970982135</v>
      </c>
      <c r="M1104" s="24">
        <v>4970982135</v>
      </c>
      <c r="N1104" s="24">
        <v>1840322111</v>
      </c>
      <c r="O1104" s="24">
        <v>82860662.090000004</v>
      </c>
      <c r="P1104" s="24">
        <v>271030757.52999997</v>
      </c>
      <c r="Q1104" s="24">
        <v>5266.17</v>
      </c>
      <c r="R1104" s="24">
        <v>-188170095.44</v>
      </c>
      <c r="S1104" s="24">
        <v>32195157.629999999</v>
      </c>
      <c r="T1104" s="24">
        <v>84447430.519999996</v>
      </c>
      <c r="U1104" s="24">
        <v>0</v>
      </c>
      <c r="V1104" s="24">
        <v>-52252272.890000001</v>
      </c>
      <c r="W1104" s="24">
        <v>0</v>
      </c>
      <c r="X1104" s="24">
        <v>0</v>
      </c>
      <c r="Y1104" s="24">
        <v>0</v>
      </c>
      <c r="Z1104" s="24">
        <v>0</v>
      </c>
      <c r="AA1104" s="24">
        <f t="shared" si="17"/>
        <v>-240422368.32999998</v>
      </c>
    </row>
    <row r="1105" spans="1:27" x14ac:dyDescent="0.35">
      <c r="A1105" t="s">
        <v>89</v>
      </c>
      <c r="B1105" t="s">
        <v>1971</v>
      </c>
      <c r="C1105" t="s">
        <v>1972</v>
      </c>
      <c r="D1105" t="s">
        <v>1975</v>
      </c>
      <c r="E1105" t="s">
        <v>484</v>
      </c>
      <c r="F1105" t="s">
        <v>561</v>
      </c>
      <c r="G1105" t="s">
        <v>1970</v>
      </c>
      <c r="I1105" t="s">
        <v>1981</v>
      </c>
      <c r="K1105" s="24">
        <v>3053448064</v>
      </c>
      <c r="L1105" s="24">
        <v>23571860.670000002</v>
      </c>
      <c r="M1105" s="24">
        <v>23571860.670000002</v>
      </c>
      <c r="N1105" s="24">
        <v>3053448064</v>
      </c>
      <c r="O1105" s="24">
        <v>0</v>
      </c>
      <c r="P1105" s="24">
        <v>0</v>
      </c>
      <c r="Q1105" s="24">
        <v>0</v>
      </c>
      <c r="R1105" s="24">
        <v>0</v>
      </c>
      <c r="S1105" s="24">
        <v>263773179.18000001</v>
      </c>
      <c r="T1105" s="24">
        <v>92006766.209999993</v>
      </c>
      <c r="U1105" s="24">
        <v>6105388.5300000003</v>
      </c>
      <c r="V1105" s="24">
        <v>171766412.97</v>
      </c>
      <c r="W1105" s="24">
        <v>263773179.18000001</v>
      </c>
      <c r="X1105" s="24">
        <v>92006766.209999993</v>
      </c>
      <c r="Y1105" s="24">
        <v>6105388.5300000003</v>
      </c>
      <c r="Z1105" s="24">
        <v>171766412.97</v>
      </c>
      <c r="AA1105" s="24">
        <f t="shared" si="17"/>
        <v>343532825.94</v>
      </c>
    </row>
    <row r="1106" spans="1:27" x14ac:dyDescent="0.35">
      <c r="A1106" t="s">
        <v>89</v>
      </c>
      <c r="B1106" t="s">
        <v>1971</v>
      </c>
      <c r="C1106" t="s">
        <v>1972</v>
      </c>
      <c r="D1106" t="s">
        <v>1973</v>
      </c>
      <c r="E1106" t="s">
        <v>307</v>
      </c>
      <c r="F1106" t="s">
        <v>409</v>
      </c>
      <c r="G1106" t="s">
        <v>1970</v>
      </c>
      <c r="I1106" t="s">
        <v>1981</v>
      </c>
      <c r="K1106" s="24">
        <v>4931970927</v>
      </c>
      <c r="L1106" s="24">
        <v>20085657.5</v>
      </c>
      <c r="M1106" s="24">
        <v>20085657.5</v>
      </c>
      <c r="N1106" s="24">
        <v>4931970927</v>
      </c>
      <c r="O1106" s="24">
        <v>0</v>
      </c>
      <c r="P1106" s="24">
        <v>0</v>
      </c>
      <c r="Q1106" s="24">
        <v>0</v>
      </c>
      <c r="R1106" s="24">
        <v>0</v>
      </c>
      <c r="S1106" s="24">
        <v>383858683.31</v>
      </c>
      <c r="T1106" s="24">
        <v>231278070.34999999</v>
      </c>
      <c r="U1106" s="24">
        <v>15871251.4</v>
      </c>
      <c r="V1106" s="24">
        <v>152580612.96000001</v>
      </c>
      <c r="W1106" s="24">
        <v>383858683.31</v>
      </c>
      <c r="X1106" s="24">
        <v>231278070.34999999</v>
      </c>
      <c r="Y1106" s="24">
        <v>15871251.4</v>
      </c>
      <c r="Z1106" s="24">
        <v>152580612.96000001</v>
      </c>
      <c r="AA1106" s="24">
        <f t="shared" si="17"/>
        <v>305161225.92000002</v>
      </c>
    </row>
    <row r="1107" spans="1:27" x14ac:dyDescent="0.35">
      <c r="A1107" t="s">
        <v>89</v>
      </c>
      <c r="B1107" t="s">
        <v>1971</v>
      </c>
      <c r="C1107" t="s">
        <v>1972</v>
      </c>
      <c r="D1107" t="s">
        <v>1987</v>
      </c>
      <c r="E1107" t="s">
        <v>32</v>
      </c>
      <c r="F1107" t="s">
        <v>90</v>
      </c>
      <c r="G1107" t="s">
        <v>1970</v>
      </c>
      <c r="I1107" t="s">
        <v>1981</v>
      </c>
      <c r="K1107" s="24">
        <v>315473654.19999999</v>
      </c>
      <c r="L1107" s="24">
        <v>616184.69999999995</v>
      </c>
      <c r="M1107" s="24">
        <v>616184.69999999995</v>
      </c>
      <c r="N1107" s="24">
        <v>315473654.19999999</v>
      </c>
      <c r="O1107" s="24">
        <v>0</v>
      </c>
      <c r="P1107" s="24">
        <v>0</v>
      </c>
      <c r="Q1107" s="24">
        <v>0</v>
      </c>
      <c r="R1107" s="24">
        <v>0</v>
      </c>
      <c r="S1107" s="24">
        <v>28709804.199999999</v>
      </c>
      <c r="T1107" s="24">
        <v>5777936.0599999996</v>
      </c>
      <c r="U1107" s="24">
        <v>0</v>
      </c>
      <c r="V1107" s="24">
        <v>22931868.140000001</v>
      </c>
      <c r="W1107" s="24">
        <v>28709804.199999999</v>
      </c>
      <c r="X1107" s="24">
        <v>5777936.0599999996</v>
      </c>
      <c r="Y1107" s="24">
        <v>0</v>
      </c>
      <c r="Z1107" s="24">
        <v>22931868.140000001</v>
      </c>
      <c r="AA1107" s="24">
        <f t="shared" si="17"/>
        <v>45863736.280000001</v>
      </c>
    </row>
    <row r="1108" spans="1:27" x14ac:dyDescent="0.35">
      <c r="A1108" t="s">
        <v>89</v>
      </c>
      <c r="B1108" t="s">
        <v>1967</v>
      </c>
      <c r="C1108" t="s">
        <v>1968</v>
      </c>
      <c r="D1108" t="s">
        <v>1978</v>
      </c>
      <c r="E1108" t="s">
        <v>1596</v>
      </c>
      <c r="F1108" t="s">
        <v>1488</v>
      </c>
      <c r="G1108" t="s">
        <v>1970</v>
      </c>
      <c r="I1108" t="s">
        <v>1981</v>
      </c>
      <c r="K1108" s="24">
        <v>379172514.39999998</v>
      </c>
      <c r="L1108" s="24">
        <v>154126609.63999999</v>
      </c>
      <c r="M1108" s="24">
        <v>154126609.63999999</v>
      </c>
      <c r="N1108" s="24">
        <v>379172514.39999998</v>
      </c>
      <c r="O1108" s="24">
        <v>0</v>
      </c>
      <c r="P1108" s="24">
        <v>0</v>
      </c>
      <c r="Q1108" s="24">
        <v>0</v>
      </c>
      <c r="R1108" s="24">
        <v>0</v>
      </c>
      <c r="S1108" s="24">
        <v>51574476.479999997</v>
      </c>
      <c r="T1108" s="24">
        <v>7199539.04</v>
      </c>
      <c r="U1108" s="24">
        <v>0</v>
      </c>
      <c r="V1108" s="24">
        <v>44374937.439999998</v>
      </c>
      <c r="W1108" s="24">
        <v>51574476.479999997</v>
      </c>
      <c r="X1108" s="24">
        <v>7199539.04</v>
      </c>
      <c r="Y1108" s="24">
        <v>0</v>
      </c>
      <c r="Z1108" s="24">
        <v>44374937.439999998</v>
      </c>
      <c r="AA1108" s="24">
        <f t="shared" si="17"/>
        <v>88749874.879999995</v>
      </c>
    </row>
    <row r="1109" spans="1:27" x14ac:dyDescent="0.35">
      <c r="A1109" t="s">
        <v>89</v>
      </c>
      <c r="B1109" t="s">
        <v>1971</v>
      </c>
      <c r="C1109" t="s">
        <v>1972</v>
      </c>
      <c r="D1109" t="s">
        <v>1982</v>
      </c>
      <c r="E1109" t="s">
        <v>597</v>
      </c>
      <c r="F1109" t="s">
        <v>762</v>
      </c>
      <c r="G1109" t="s">
        <v>1970</v>
      </c>
      <c r="I1109" t="s">
        <v>1981</v>
      </c>
      <c r="K1109" s="24">
        <v>3121788486</v>
      </c>
      <c r="L1109" s="24">
        <v>10076387.800000001</v>
      </c>
      <c r="M1109" s="24">
        <v>10076387.800000001</v>
      </c>
      <c r="N1109" s="24">
        <v>3121788486</v>
      </c>
      <c r="O1109" s="24">
        <v>0</v>
      </c>
      <c r="P1109" s="24">
        <v>0</v>
      </c>
      <c r="Q1109" s="24">
        <v>0</v>
      </c>
      <c r="R1109" s="24">
        <v>0</v>
      </c>
      <c r="S1109" s="24">
        <v>245763002.99000001</v>
      </c>
      <c r="T1109" s="24">
        <v>85166654.780000001</v>
      </c>
      <c r="U1109" s="24">
        <v>14843932.09</v>
      </c>
      <c r="V1109" s="24">
        <v>160596348.21000001</v>
      </c>
      <c r="W1109" s="24">
        <v>245763002.99000001</v>
      </c>
      <c r="X1109" s="24">
        <v>85166654.780000001</v>
      </c>
      <c r="Y1109" s="24">
        <v>14843932.09</v>
      </c>
      <c r="Z1109" s="24">
        <v>160596348.21000001</v>
      </c>
      <c r="AA1109" s="24">
        <f t="shared" si="17"/>
        <v>321192696.42000002</v>
      </c>
    </row>
    <row r="1110" spans="1:27" x14ac:dyDescent="0.35">
      <c r="A1110" t="s">
        <v>89</v>
      </c>
      <c r="B1110" t="s">
        <v>1971</v>
      </c>
      <c r="C1110" t="s">
        <v>1972</v>
      </c>
      <c r="D1110" t="s">
        <v>1974</v>
      </c>
      <c r="E1110" t="s">
        <v>128</v>
      </c>
      <c r="F1110" t="s">
        <v>246</v>
      </c>
      <c r="G1110" t="s">
        <v>1970</v>
      </c>
      <c r="I1110" t="s">
        <v>1981</v>
      </c>
      <c r="K1110" s="24">
        <v>1562071811</v>
      </c>
      <c r="L1110" s="24">
        <v>14955537.4</v>
      </c>
      <c r="M1110" s="24">
        <v>14955537.4</v>
      </c>
      <c r="N1110" s="24">
        <v>1562071811</v>
      </c>
      <c r="O1110" s="24">
        <v>0</v>
      </c>
      <c r="P1110" s="24">
        <v>0</v>
      </c>
      <c r="Q1110" s="24">
        <v>0</v>
      </c>
      <c r="R1110" s="24">
        <v>0</v>
      </c>
      <c r="S1110" s="24">
        <v>177039276.18000001</v>
      </c>
      <c r="T1110" s="24">
        <v>108267596.70999999</v>
      </c>
      <c r="U1110" s="24">
        <v>19360431.18</v>
      </c>
      <c r="V1110" s="24">
        <v>68771679.469999999</v>
      </c>
      <c r="W1110" s="24">
        <v>177039276.18000001</v>
      </c>
      <c r="X1110" s="24">
        <v>108267596.70999999</v>
      </c>
      <c r="Y1110" s="24">
        <v>19360431.18</v>
      </c>
      <c r="Z1110" s="24">
        <v>68771679.469999999</v>
      </c>
      <c r="AA1110" s="24">
        <f t="shared" si="17"/>
        <v>137543358.94</v>
      </c>
    </row>
    <row r="1111" spans="1:27" x14ac:dyDescent="0.35">
      <c r="A1111" t="s">
        <v>89</v>
      </c>
      <c r="B1111" t="s">
        <v>1971</v>
      </c>
      <c r="C1111" t="s">
        <v>1972</v>
      </c>
      <c r="D1111" t="s">
        <v>1973</v>
      </c>
      <c r="E1111" t="s">
        <v>307</v>
      </c>
      <c r="F1111" t="s">
        <v>410</v>
      </c>
      <c r="G1111" t="s">
        <v>1970</v>
      </c>
      <c r="K1111" s="24">
        <v>16611415557</v>
      </c>
      <c r="L1111" s="24">
        <v>16611355528.440001</v>
      </c>
      <c r="M1111" s="24">
        <v>16611415557</v>
      </c>
      <c r="N1111" s="24">
        <v>12812050551</v>
      </c>
      <c r="O1111" s="24">
        <v>56330664.869999997</v>
      </c>
      <c r="P1111" s="24">
        <v>124030226.42</v>
      </c>
      <c r="Q1111" s="24">
        <v>30504123.789999999</v>
      </c>
      <c r="R1111" s="24">
        <v>-67699561.549999997</v>
      </c>
      <c r="S1111" s="24">
        <v>340025423.44</v>
      </c>
      <c r="T1111" s="24">
        <v>496461456.33999997</v>
      </c>
      <c r="U1111" s="24">
        <v>111795113.84</v>
      </c>
      <c r="V1111" s="24">
        <v>-156436032.90000001</v>
      </c>
      <c r="W1111" s="24">
        <v>0</v>
      </c>
      <c r="X1111" s="24">
        <v>0</v>
      </c>
      <c r="Y1111" s="24">
        <v>0</v>
      </c>
      <c r="Z1111" s="24">
        <v>0</v>
      </c>
      <c r="AA1111" s="24">
        <f t="shared" si="17"/>
        <v>-224135594.44999999</v>
      </c>
    </row>
    <row r="1112" spans="1:27" x14ac:dyDescent="0.35">
      <c r="A1112" t="s">
        <v>89</v>
      </c>
      <c r="B1112" t="s">
        <v>1971</v>
      </c>
      <c r="C1112" t="s">
        <v>1972</v>
      </c>
      <c r="D1112" t="s">
        <v>1987</v>
      </c>
      <c r="E1112" t="s">
        <v>32</v>
      </c>
      <c r="F1112" t="s">
        <v>91</v>
      </c>
      <c r="G1112" t="s">
        <v>1988</v>
      </c>
      <c r="H1112" t="s">
        <v>1984</v>
      </c>
      <c r="I1112" t="s">
        <v>1981</v>
      </c>
      <c r="J1112" t="s">
        <v>1985</v>
      </c>
      <c r="K1112" s="24">
        <v>190528370.5</v>
      </c>
      <c r="L1112" s="24">
        <v>11303414.220000001</v>
      </c>
      <c r="M1112" s="24">
        <v>11303414.220000001</v>
      </c>
      <c r="N1112" s="24">
        <v>190528370.5</v>
      </c>
      <c r="O1112" s="24">
        <v>0</v>
      </c>
      <c r="P1112" s="24">
        <v>0</v>
      </c>
      <c r="Q1112" s="24">
        <v>0</v>
      </c>
      <c r="R1112" s="24">
        <v>0</v>
      </c>
      <c r="S1112" s="24">
        <v>1474735.72</v>
      </c>
      <c r="T1112" s="24">
        <v>4405028.43</v>
      </c>
      <c r="U1112" s="24">
        <v>0</v>
      </c>
      <c r="V1112" s="24">
        <v>-2930292.71</v>
      </c>
      <c r="W1112" s="24">
        <v>1474735.72</v>
      </c>
      <c r="X1112" s="24">
        <v>4405028.43</v>
      </c>
      <c r="Y1112" s="24">
        <v>0</v>
      </c>
      <c r="Z1112" s="24">
        <v>-2930292.71</v>
      </c>
      <c r="AA1112" s="24">
        <f t="shared" si="17"/>
        <v>-5860585.4199999999</v>
      </c>
    </row>
    <row r="1113" spans="1:27" x14ac:dyDescent="0.35">
      <c r="A1113" t="s">
        <v>89</v>
      </c>
      <c r="B1113" t="s">
        <v>1971</v>
      </c>
      <c r="C1113" t="s">
        <v>1972</v>
      </c>
      <c r="D1113" t="s">
        <v>1982</v>
      </c>
      <c r="E1113" t="s">
        <v>597</v>
      </c>
      <c r="F1113" t="s">
        <v>763</v>
      </c>
      <c r="G1113" t="s">
        <v>1988</v>
      </c>
      <c r="H1113" t="s">
        <v>1984</v>
      </c>
      <c r="I1113" t="s">
        <v>1981</v>
      </c>
      <c r="J1113" t="s">
        <v>1985</v>
      </c>
      <c r="K1113" s="24">
        <v>3602381799</v>
      </c>
      <c r="L1113" s="24">
        <v>216283298.65000001</v>
      </c>
      <c r="M1113" s="24">
        <v>216283298.65000001</v>
      </c>
      <c r="N1113" s="24">
        <v>3602381799</v>
      </c>
      <c r="O1113" s="24">
        <v>0</v>
      </c>
      <c r="P1113" s="24">
        <v>0</v>
      </c>
      <c r="Q1113" s="24">
        <v>0</v>
      </c>
      <c r="R1113" s="24">
        <v>0</v>
      </c>
      <c r="S1113" s="24">
        <v>120511384.44</v>
      </c>
      <c r="T1113" s="24">
        <v>160901081.75</v>
      </c>
      <c r="U1113" s="24">
        <v>44984248.329999998</v>
      </c>
      <c r="V1113" s="24">
        <v>-40389697.310000002</v>
      </c>
      <c r="W1113" s="24">
        <v>120511384.44</v>
      </c>
      <c r="X1113" s="24">
        <v>160901081.75</v>
      </c>
      <c r="Y1113" s="24">
        <v>44984248.329999998</v>
      </c>
      <c r="Z1113" s="24">
        <v>-40389697.310000002</v>
      </c>
      <c r="AA1113" s="24">
        <f t="shared" si="17"/>
        <v>-80779394.620000005</v>
      </c>
    </row>
    <row r="1114" spans="1:27" x14ac:dyDescent="0.35">
      <c r="A1114" t="s">
        <v>89</v>
      </c>
      <c r="B1114" t="s">
        <v>1971</v>
      </c>
      <c r="C1114" t="s">
        <v>1972</v>
      </c>
      <c r="D1114" t="s">
        <v>1973</v>
      </c>
      <c r="E1114" t="s">
        <v>307</v>
      </c>
      <c r="F1114" t="s">
        <v>411</v>
      </c>
      <c r="G1114" t="s">
        <v>1988</v>
      </c>
      <c r="H1114" t="s">
        <v>1984</v>
      </c>
      <c r="I1114" t="s">
        <v>1981</v>
      </c>
      <c r="J1114" t="s">
        <v>1985</v>
      </c>
      <c r="K1114" s="24">
        <v>750833284.89999998</v>
      </c>
      <c r="L1114" s="24">
        <v>40395446.890000001</v>
      </c>
      <c r="M1114" s="24">
        <v>40395446.890000001</v>
      </c>
      <c r="N1114" s="24">
        <v>750833284.89999998</v>
      </c>
      <c r="O1114" s="24">
        <v>0</v>
      </c>
      <c r="P1114" s="24">
        <v>0</v>
      </c>
      <c r="Q1114" s="24">
        <v>0</v>
      </c>
      <c r="R1114" s="24">
        <v>0</v>
      </c>
      <c r="S1114" s="24">
        <v>26946498.260000002</v>
      </c>
      <c r="T1114" s="24">
        <v>60350672.590000004</v>
      </c>
      <c r="U1114" s="24">
        <v>5266859.34</v>
      </c>
      <c r="V1114" s="24">
        <v>-33404174.329999998</v>
      </c>
      <c r="W1114" s="24">
        <v>26946498.260000002</v>
      </c>
      <c r="X1114" s="24">
        <v>60350672.590000004</v>
      </c>
      <c r="Y1114" s="24">
        <v>5266859.34</v>
      </c>
      <c r="Z1114" s="24">
        <v>-33404174.329999998</v>
      </c>
      <c r="AA1114" s="24">
        <f t="shared" si="17"/>
        <v>-66808348.659999996</v>
      </c>
    </row>
    <row r="1115" spans="1:27" x14ac:dyDescent="0.35">
      <c r="A1115" t="s">
        <v>247</v>
      </c>
      <c r="B1115" t="s">
        <v>1971</v>
      </c>
      <c r="C1115" t="s">
        <v>1972</v>
      </c>
      <c r="D1115" t="s">
        <v>1974</v>
      </c>
      <c r="E1115" t="s">
        <v>128</v>
      </c>
      <c r="F1115" t="s">
        <v>248</v>
      </c>
      <c r="G1115" t="s">
        <v>1970</v>
      </c>
      <c r="K1115" s="24">
        <v>608900789.88999999</v>
      </c>
      <c r="L1115" s="24">
        <v>597829766.88</v>
      </c>
      <c r="M1115" s="24">
        <v>608900789.88999999</v>
      </c>
      <c r="N1115" s="24">
        <v>76989328.760000005</v>
      </c>
      <c r="O1115" s="24">
        <v>16732786.82</v>
      </c>
      <c r="P1115" s="24">
        <v>20701598.809999999</v>
      </c>
      <c r="Q1115" s="24">
        <v>75709.66</v>
      </c>
      <c r="R1115" s="24">
        <v>-3968811.99</v>
      </c>
      <c r="S1115" s="24">
        <v>0</v>
      </c>
      <c r="T1115" s="24">
        <v>0</v>
      </c>
      <c r="U1115" s="24">
        <v>0</v>
      </c>
      <c r="V1115" s="24">
        <v>0</v>
      </c>
      <c r="W1115" s="24">
        <v>0</v>
      </c>
      <c r="X1115" s="24">
        <v>0</v>
      </c>
      <c r="Y1115" s="24">
        <v>0</v>
      </c>
      <c r="Z1115" s="24">
        <v>0</v>
      </c>
      <c r="AA1115" s="24">
        <f t="shared" si="17"/>
        <v>-3968811.99</v>
      </c>
    </row>
    <row r="1116" spans="1:27" x14ac:dyDescent="0.35">
      <c r="A1116" t="s">
        <v>247</v>
      </c>
      <c r="B1116" t="s">
        <v>1971</v>
      </c>
      <c r="C1116" t="s">
        <v>1968</v>
      </c>
      <c r="D1116" t="s">
        <v>1991</v>
      </c>
      <c r="E1116" t="s">
        <v>952</v>
      </c>
      <c r="F1116" t="s">
        <v>996</v>
      </c>
      <c r="G1116" t="s">
        <v>1988</v>
      </c>
      <c r="K1116" s="24">
        <v>4175429313.6500001</v>
      </c>
      <c r="L1116" s="24">
        <v>4175429313.6500001</v>
      </c>
      <c r="M1116" s="24">
        <v>4175429313.6500001</v>
      </c>
      <c r="N1116" s="24">
        <v>4175429313.6500001</v>
      </c>
      <c r="O1116" s="24">
        <v>5440626.8099999996</v>
      </c>
      <c r="P1116" s="24">
        <v>10162628.619999999</v>
      </c>
      <c r="Q1116" s="24">
        <v>623.29999999999995</v>
      </c>
      <c r="R1116" s="24">
        <v>-4722001.8099999996</v>
      </c>
      <c r="S1116" s="24">
        <v>253296294.56999999</v>
      </c>
      <c r="T1116" s="24">
        <v>80933656.5</v>
      </c>
      <c r="U1116" s="24">
        <v>0</v>
      </c>
      <c r="V1116" s="24">
        <v>172362638.06999999</v>
      </c>
      <c r="W1116" s="24">
        <v>0</v>
      </c>
      <c r="X1116" s="24">
        <v>0</v>
      </c>
      <c r="Y1116" s="24">
        <v>0</v>
      </c>
      <c r="Z1116" s="24">
        <v>0</v>
      </c>
      <c r="AA1116" s="24">
        <f t="shared" si="17"/>
        <v>167640636.25999999</v>
      </c>
    </row>
    <row r="1117" spans="1:27" x14ac:dyDescent="0.35">
      <c r="A1117" t="s">
        <v>247</v>
      </c>
      <c r="B1117" t="s">
        <v>1971</v>
      </c>
      <c r="C1117" t="s">
        <v>1972</v>
      </c>
      <c r="D1117" t="s">
        <v>1973</v>
      </c>
      <c r="E1117" t="s">
        <v>307</v>
      </c>
      <c r="F1117" t="s">
        <v>412</v>
      </c>
      <c r="G1117" t="s">
        <v>1970</v>
      </c>
      <c r="K1117" s="24">
        <v>22778690798.599998</v>
      </c>
      <c r="L1117" s="24">
        <v>20453912496.950001</v>
      </c>
      <c r="M1117" s="24">
        <v>22778690798.599998</v>
      </c>
      <c r="N1117" s="24">
        <v>11694513664.860001</v>
      </c>
      <c r="O1117" s="24">
        <v>536004918</v>
      </c>
      <c r="P1117" s="24">
        <v>525976187.86000001</v>
      </c>
      <c r="Q1117" s="24">
        <v>140757499.90000001</v>
      </c>
      <c r="R1117" s="24">
        <v>10028730.140000001</v>
      </c>
      <c r="S1117" s="24">
        <v>437090882.35000002</v>
      </c>
      <c r="T1117" s="24">
        <v>286978218.88</v>
      </c>
      <c r="U1117" s="24">
        <v>117562140.59</v>
      </c>
      <c r="V1117" s="24">
        <v>150112663.47</v>
      </c>
      <c r="W1117" s="24">
        <v>0</v>
      </c>
      <c r="X1117" s="24">
        <v>0</v>
      </c>
      <c r="Y1117" s="24">
        <v>0</v>
      </c>
      <c r="Z1117" s="24">
        <v>0</v>
      </c>
      <c r="AA1117" s="24">
        <f t="shared" si="17"/>
        <v>160141393.61000001</v>
      </c>
    </row>
    <row r="1118" spans="1:27" x14ac:dyDescent="0.35">
      <c r="A1118" t="s">
        <v>247</v>
      </c>
      <c r="B1118" t="s">
        <v>1971</v>
      </c>
      <c r="C1118" t="s">
        <v>1968</v>
      </c>
      <c r="D1118" t="s">
        <v>2000</v>
      </c>
      <c r="E1118" t="s">
        <v>1214</v>
      </c>
      <c r="F1118" t="s">
        <v>1218</v>
      </c>
      <c r="G1118" t="s">
        <v>1970</v>
      </c>
      <c r="K1118" s="24">
        <v>1275420373.04</v>
      </c>
      <c r="L1118" s="24">
        <v>1275420373.04</v>
      </c>
      <c r="M1118" s="24">
        <v>1275420373.04</v>
      </c>
      <c r="N1118" s="24">
        <v>143605743.97</v>
      </c>
      <c r="O1118" s="24">
        <v>53645401.149999999</v>
      </c>
      <c r="P1118" s="24">
        <v>76855573.459999993</v>
      </c>
      <c r="Q1118" s="24">
        <v>26617.02</v>
      </c>
      <c r="R1118" s="24">
        <v>-23210172.309999999</v>
      </c>
      <c r="S1118" s="24">
        <v>0</v>
      </c>
      <c r="T1118" s="24">
        <v>0</v>
      </c>
      <c r="U1118" s="24">
        <v>0</v>
      </c>
      <c r="V1118" s="24">
        <v>0</v>
      </c>
      <c r="W1118" s="24">
        <v>0</v>
      </c>
      <c r="X1118" s="24">
        <v>0</v>
      </c>
      <c r="Y1118" s="24">
        <v>0</v>
      </c>
      <c r="Z1118" s="24">
        <v>0</v>
      </c>
      <c r="AA1118" s="24">
        <f t="shared" si="17"/>
        <v>-23210172.309999999</v>
      </c>
    </row>
    <row r="1119" spans="1:27" x14ac:dyDescent="0.35">
      <c r="A1119" t="s">
        <v>247</v>
      </c>
      <c r="B1119" t="s">
        <v>1971</v>
      </c>
      <c r="C1119" t="s">
        <v>1976</v>
      </c>
      <c r="D1119" t="s">
        <v>1980</v>
      </c>
      <c r="E1119" t="s">
        <v>1234</v>
      </c>
      <c r="F1119" t="s">
        <v>1277</v>
      </c>
      <c r="G1119" t="s">
        <v>1988</v>
      </c>
      <c r="K1119" s="24">
        <v>26516287956.630001</v>
      </c>
      <c r="L1119" s="24">
        <v>26492053206.630001</v>
      </c>
      <c r="M1119" s="24">
        <v>26516287956.630001</v>
      </c>
      <c r="N1119" s="24">
        <v>26516287956.630001</v>
      </c>
      <c r="O1119" s="24">
        <v>0</v>
      </c>
      <c r="P1119" s="24">
        <v>0</v>
      </c>
      <c r="Q1119" s="24">
        <v>0</v>
      </c>
      <c r="R1119" s="24">
        <v>0</v>
      </c>
      <c r="S1119" s="24">
        <v>727122420.85000002</v>
      </c>
      <c r="T1119" s="24">
        <v>293949386.76999998</v>
      </c>
      <c r="U1119" s="24">
        <v>593674516.21000004</v>
      </c>
      <c r="V1119" s="24">
        <v>433173034.07999998</v>
      </c>
      <c r="W1119" s="24">
        <v>0</v>
      </c>
      <c r="X1119" s="24">
        <v>0</v>
      </c>
      <c r="Y1119" s="24">
        <v>0</v>
      </c>
      <c r="Z1119" s="24">
        <v>0</v>
      </c>
      <c r="AA1119" s="24">
        <f t="shared" si="17"/>
        <v>433173034.07999998</v>
      </c>
    </row>
    <row r="1120" spans="1:27" x14ac:dyDescent="0.35">
      <c r="A1120" t="s">
        <v>247</v>
      </c>
      <c r="B1120" t="s">
        <v>1971</v>
      </c>
      <c r="C1120" t="s">
        <v>1976</v>
      </c>
      <c r="D1120" t="s">
        <v>1977</v>
      </c>
      <c r="E1120" t="s">
        <v>1357</v>
      </c>
      <c r="F1120" t="s">
        <v>1386</v>
      </c>
      <c r="G1120" t="s">
        <v>1988</v>
      </c>
      <c r="K1120" s="24">
        <v>21730336938.23</v>
      </c>
      <c r="L1120" s="24">
        <v>21730336938.23</v>
      </c>
      <c r="M1120" s="24">
        <v>21730336938.23</v>
      </c>
      <c r="N1120" s="24">
        <v>21730336938.23</v>
      </c>
      <c r="O1120" s="24">
        <v>19134701.449999999</v>
      </c>
      <c r="P1120" s="24">
        <v>3156315.03</v>
      </c>
      <c r="Q1120" s="24">
        <v>16111297.939999999</v>
      </c>
      <c r="R1120" s="24">
        <v>15978386.42</v>
      </c>
      <c r="S1120" s="24">
        <v>27550124298.610001</v>
      </c>
      <c r="T1120" s="24">
        <v>28504641489.57</v>
      </c>
      <c r="U1120" s="24">
        <v>247295957.03999999</v>
      </c>
      <c r="V1120" s="24">
        <v>-954517190.96000004</v>
      </c>
      <c r="W1120" s="24">
        <v>0</v>
      </c>
      <c r="X1120" s="24">
        <v>0</v>
      </c>
      <c r="Y1120" s="24">
        <v>0</v>
      </c>
      <c r="Z1120" s="24">
        <v>0</v>
      </c>
      <c r="AA1120" s="24">
        <f t="shared" si="17"/>
        <v>-938538804.54000008</v>
      </c>
    </row>
    <row r="1121" spans="1:27" x14ac:dyDescent="0.35">
      <c r="A1121" t="s">
        <v>247</v>
      </c>
      <c r="B1121" t="s">
        <v>1971</v>
      </c>
      <c r="C1121" t="s">
        <v>1972</v>
      </c>
      <c r="D1121" t="s">
        <v>1974</v>
      </c>
      <c r="E1121" t="s">
        <v>128</v>
      </c>
      <c r="F1121" t="s">
        <v>249</v>
      </c>
      <c r="G1121" t="s">
        <v>1970</v>
      </c>
      <c r="K1121" s="24">
        <v>32974529581.470001</v>
      </c>
      <c r="L1121" s="24">
        <v>22434000821.650002</v>
      </c>
      <c r="M1121" s="24">
        <v>32974529581.470001</v>
      </c>
      <c r="N1121" s="24">
        <v>8310855447.3900003</v>
      </c>
      <c r="O1121" s="24">
        <v>3979268447.3299999</v>
      </c>
      <c r="P1121" s="24">
        <v>2888593086.0599999</v>
      </c>
      <c r="Q1121" s="24">
        <v>600008027.03999996</v>
      </c>
      <c r="R1121" s="24">
        <v>1090675361.27</v>
      </c>
      <c r="S1121" s="24">
        <v>0</v>
      </c>
      <c r="T1121" s="24">
        <v>0</v>
      </c>
      <c r="U1121" s="24">
        <v>0</v>
      </c>
      <c r="V1121" s="24">
        <v>0</v>
      </c>
      <c r="W1121" s="24">
        <v>0</v>
      </c>
      <c r="X1121" s="24">
        <v>0</v>
      </c>
      <c r="Y1121" s="24">
        <v>0</v>
      </c>
      <c r="Z1121" s="24">
        <v>0</v>
      </c>
      <c r="AA1121" s="24">
        <f t="shared" si="17"/>
        <v>1090675361.27</v>
      </c>
    </row>
    <row r="1122" spans="1:27" x14ac:dyDescent="0.35">
      <c r="A1122" t="s">
        <v>247</v>
      </c>
      <c r="B1122" t="s">
        <v>1971</v>
      </c>
      <c r="C1122" t="s">
        <v>1968</v>
      </c>
      <c r="D1122" t="s">
        <v>2001</v>
      </c>
      <c r="E1122" t="s">
        <v>1222</v>
      </c>
      <c r="F1122" t="s">
        <v>1227</v>
      </c>
      <c r="G1122" t="s">
        <v>1970</v>
      </c>
      <c r="K1122" s="24">
        <v>2539109741.4299998</v>
      </c>
      <c r="L1122" s="24">
        <v>2539109741.4299998</v>
      </c>
      <c r="M1122" s="24">
        <v>2539109741.4299998</v>
      </c>
      <c r="N1122" s="24">
        <v>1720382041.79</v>
      </c>
      <c r="O1122" s="24">
        <v>26521103.859999999</v>
      </c>
      <c r="P1122" s="24">
        <v>13509587.08</v>
      </c>
      <c r="Q1122" s="24">
        <v>162493</v>
      </c>
      <c r="R1122" s="24">
        <v>13011516.779999999</v>
      </c>
      <c r="S1122" s="24">
        <v>3400931.67</v>
      </c>
      <c r="T1122" s="24">
        <v>80301749.329999998</v>
      </c>
      <c r="U1122" s="24">
        <v>0</v>
      </c>
      <c r="V1122" s="24">
        <v>-76900817.659999996</v>
      </c>
      <c r="W1122" s="24">
        <v>0</v>
      </c>
      <c r="X1122" s="24">
        <v>0</v>
      </c>
      <c r="Y1122" s="24">
        <v>0</v>
      </c>
      <c r="Z1122" s="24">
        <v>0</v>
      </c>
      <c r="AA1122" s="24">
        <f t="shared" si="17"/>
        <v>-63889300.879999995</v>
      </c>
    </row>
    <row r="1123" spans="1:27" x14ac:dyDescent="0.35">
      <c r="A1123" t="s">
        <v>247</v>
      </c>
      <c r="B1123" t="s">
        <v>1971</v>
      </c>
      <c r="C1123" t="s">
        <v>1968</v>
      </c>
      <c r="D1123" t="s">
        <v>1978</v>
      </c>
      <c r="E1123" t="s">
        <v>1026</v>
      </c>
      <c r="F1123" t="s">
        <v>1112</v>
      </c>
      <c r="G1123" t="s">
        <v>1970</v>
      </c>
      <c r="K1123" s="24">
        <v>17870904842.639999</v>
      </c>
      <c r="L1123" s="24">
        <v>17870904842.639999</v>
      </c>
      <c r="M1123" s="24">
        <v>17870904842.639999</v>
      </c>
      <c r="N1123" s="24">
        <v>1494637307.25</v>
      </c>
      <c r="O1123" s="24">
        <v>409905041.73000002</v>
      </c>
      <c r="P1123" s="24">
        <v>354540242.47000003</v>
      </c>
      <c r="Q1123" s="24">
        <v>7648153.5700000003</v>
      </c>
      <c r="R1123" s="24">
        <v>55364799.259999998</v>
      </c>
      <c r="S1123" s="24">
        <v>0</v>
      </c>
      <c r="T1123" s="24">
        <v>0</v>
      </c>
      <c r="U1123" s="24">
        <v>0</v>
      </c>
      <c r="V1123" s="24">
        <v>0</v>
      </c>
      <c r="W1123" s="24">
        <v>0</v>
      </c>
      <c r="X1123" s="24">
        <v>0</v>
      </c>
      <c r="Y1123" s="24">
        <v>0</v>
      </c>
      <c r="Z1123" s="24">
        <v>0</v>
      </c>
      <c r="AA1123" s="24">
        <f t="shared" si="17"/>
        <v>55364799.259999998</v>
      </c>
    </row>
    <row r="1124" spans="1:27" x14ac:dyDescent="0.35">
      <c r="A1124" t="s">
        <v>247</v>
      </c>
      <c r="B1124" t="s">
        <v>1971</v>
      </c>
      <c r="C1124" t="s">
        <v>1976</v>
      </c>
      <c r="D1124" t="s">
        <v>1980</v>
      </c>
      <c r="E1124" t="s">
        <v>1234</v>
      </c>
      <c r="F1124" t="s">
        <v>1278</v>
      </c>
      <c r="G1124" t="s">
        <v>1988</v>
      </c>
      <c r="K1124" s="24">
        <v>12497724791.42</v>
      </c>
      <c r="L1124" s="24">
        <v>9068321095.0300007</v>
      </c>
      <c r="M1124" s="24">
        <v>12497724791.42</v>
      </c>
      <c r="N1124" s="24">
        <v>12497724791.42</v>
      </c>
      <c r="O1124" s="24">
        <v>346814313.29000002</v>
      </c>
      <c r="P1124" s="24">
        <v>278044845.37</v>
      </c>
      <c r="Q1124" s="24">
        <v>98568025.829999998</v>
      </c>
      <c r="R1124" s="24">
        <v>68769467.920000002</v>
      </c>
      <c r="S1124" s="24">
        <v>444525182.51999998</v>
      </c>
      <c r="T1124" s="24">
        <v>148792437.99000001</v>
      </c>
      <c r="U1124" s="24">
        <v>168525856.56999999</v>
      </c>
      <c r="V1124" s="24">
        <v>295732744.52999997</v>
      </c>
      <c r="W1124" s="24">
        <v>0</v>
      </c>
      <c r="X1124" s="24">
        <v>0</v>
      </c>
      <c r="Y1124" s="24">
        <v>0</v>
      </c>
      <c r="Z1124" s="24">
        <v>0</v>
      </c>
      <c r="AA1124" s="24">
        <f t="shared" si="17"/>
        <v>364502212.44999999</v>
      </c>
    </row>
    <row r="1125" spans="1:27" x14ac:dyDescent="0.35">
      <c r="A1125" t="s">
        <v>247</v>
      </c>
      <c r="B1125" t="s">
        <v>1967</v>
      </c>
      <c r="C1125" t="s">
        <v>1972</v>
      </c>
      <c r="D1125" t="s">
        <v>1974</v>
      </c>
      <c r="E1125" t="s">
        <v>1783</v>
      </c>
      <c r="F1125" t="s">
        <v>1788</v>
      </c>
      <c r="G1125" t="s">
        <v>1970</v>
      </c>
      <c r="K1125" s="24">
        <v>1274835870.3199999</v>
      </c>
      <c r="L1125" s="24">
        <v>1274835870.3199999</v>
      </c>
      <c r="M1125" s="24">
        <v>1274835870.3199999</v>
      </c>
      <c r="N1125" s="24">
        <v>661972783.05999994</v>
      </c>
      <c r="O1125" s="24">
        <v>264711621.59</v>
      </c>
      <c r="P1125" s="24">
        <v>144781876.66</v>
      </c>
      <c r="Q1125" s="24">
        <v>15373.83</v>
      </c>
      <c r="R1125" s="24">
        <v>119929744.93000001</v>
      </c>
      <c r="S1125" s="24">
        <v>0</v>
      </c>
      <c r="T1125" s="24">
        <v>0</v>
      </c>
      <c r="U1125" s="24">
        <v>0</v>
      </c>
      <c r="V1125" s="24">
        <v>0</v>
      </c>
      <c r="W1125" s="24">
        <v>0</v>
      </c>
      <c r="X1125" s="24">
        <v>0</v>
      </c>
      <c r="Y1125" s="24">
        <v>0</v>
      </c>
      <c r="Z1125" s="24">
        <v>0</v>
      </c>
      <c r="AA1125" s="24">
        <f t="shared" si="17"/>
        <v>119929744.93000001</v>
      </c>
    </row>
    <row r="1126" spans="1:27" x14ac:dyDescent="0.35">
      <c r="A1126" t="s">
        <v>247</v>
      </c>
      <c r="B1126" t="s">
        <v>1967</v>
      </c>
      <c r="C1126" t="s">
        <v>1968</v>
      </c>
      <c r="D1126" t="s">
        <v>1978</v>
      </c>
      <c r="E1126" t="s">
        <v>1596</v>
      </c>
      <c r="F1126" t="s">
        <v>1673</v>
      </c>
      <c r="G1126" t="s">
        <v>1970</v>
      </c>
      <c r="K1126" s="24">
        <v>4576172.75</v>
      </c>
      <c r="L1126" s="24">
        <v>4576172.75</v>
      </c>
      <c r="M1126" s="24">
        <v>4576172.75</v>
      </c>
      <c r="N1126" s="24">
        <v>2134293.9</v>
      </c>
      <c r="O1126" s="24">
        <v>365281.98</v>
      </c>
      <c r="P1126" s="24">
        <v>277887</v>
      </c>
      <c r="Q1126" s="24">
        <v>644.26</v>
      </c>
      <c r="R1126" s="24">
        <v>87394.98</v>
      </c>
      <c r="S1126" s="24">
        <v>0</v>
      </c>
      <c r="T1126" s="24">
        <v>0</v>
      </c>
      <c r="U1126" s="24">
        <v>0</v>
      </c>
      <c r="V1126" s="24">
        <v>0</v>
      </c>
      <c r="W1126" s="24">
        <v>0</v>
      </c>
      <c r="X1126" s="24">
        <v>0</v>
      </c>
      <c r="Y1126" s="24">
        <v>0</v>
      </c>
      <c r="Z1126" s="24">
        <v>0</v>
      </c>
      <c r="AA1126" s="24">
        <f t="shared" si="17"/>
        <v>87394.98</v>
      </c>
    </row>
    <row r="1127" spans="1:27" x14ac:dyDescent="0.35">
      <c r="A1127" t="s">
        <v>247</v>
      </c>
      <c r="B1127" t="s">
        <v>1967</v>
      </c>
      <c r="C1127" t="s">
        <v>1968</v>
      </c>
      <c r="D1127" t="s">
        <v>1978</v>
      </c>
      <c r="E1127" t="s">
        <v>1596</v>
      </c>
      <c r="F1127" t="s">
        <v>1674</v>
      </c>
      <c r="G1127" t="s">
        <v>1970</v>
      </c>
      <c r="K1127" s="24">
        <v>41435052905.889999</v>
      </c>
      <c r="L1127" s="24">
        <v>41435052905.889999</v>
      </c>
      <c r="M1127" s="24">
        <v>41435052905.889999</v>
      </c>
      <c r="N1127" s="24">
        <v>11027527517.799999</v>
      </c>
      <c r="O1127" s="24">
        <v>2994579698.27</v>
      </c>
      <c r="P1127" s="24">
        <v>3070760631.5700002</v>
      </c>
      <c r="Q1127" s="24">
        <v>5239534.4000000004</v>
      </c>
      <c r="R1127" s="24">
        <v>-76180933.299999997</v>
      </c>
      <c r="S1127" s="24">
        <v>151040505.09999999</v>
      </c>
      <c r="T1127" s="24">
        <v>75119727.519999996</v>
      </c>
      <c r="U1127" s="24">
        <v>0</v>
      </c>
      <c r="V1127" s="24">
        <v>75920777.579999998</v>
      </c>
      <c r="W1127" s="24">
        <v>0</v>
      </c>
      <c r="X1127" s="24">
        <v>0</v>
      </c>
      <c r="Y1127" s="24">
        <v>0</v>
      </c>
      <c r="Z1127" s="24">
        <v>0</v>
      </c>
      <c r="AA1127" s="24">
        <f t="shared" si="17"/>
        <v>-260155.71999999881</v>
      </c>
    </row>
    <row r="1128" spans="1:27" x14ac:dyDescent="0.35">
      <c r="A1128" t="s">
        <v>247</v>
      </c>
      <c r="B1128" t="s">
        <v>1967</v>
      </c>
      <c r="C1128" t="s">
        <v>1972</v>
      </c>
      <c r="D1128" t="s">
        <v>1973</v>
      </c>
      <c r="E1128" t="s">
        <v>1792</v>
      </c>
      <c r="F1128" t="s">
        <v>1797</v>
      </c>
      <c r="G1128" t="s">
        <v>1970</v>
      </c>
      <c r="K1128" s="24">
        <v>1930180423.3599999</v>
      </c>
      <c r="L1128" s="24">
        <v>1930180423.3599999</v>
      </c>
      <c r="M1128" s="24">
        <v>1930180423.3599999</v>
      </c>
      <c r="N1128" s="24">
        <v>551412954.38</v>
      </c>
      <c r="O1128" s="24">
        <v>117925464.27</v>
      </c>
      <c r="P1128" s="24">
        <v>156344563.33000001</v>
      </c>
      <c r="Q1128" s="24">
        <v>653068.19999999995</v>
      </c>
      <c r="R1128" s="24">
        <v>-38419099.060000002</v>
      </c>
      <c r="S1128" s="24">
        <v>0</v>
      </c>
      <c r="T1128" s="24">
        <v>0</v>
      </c>
      <c r="U1128" s="24">
        <v>0</v>
      </c>
      <c r="V1128" s="24">
        <v>0</v>
      </c>
      <c r="W1128" s="24">
        <v>0</v>
      </c>
      <c r="X1128" s="24">
        <v>0</v>
      </c>
      <c r="Y1128" s="24">
        <v>0</v>
      </c>
      <c r="Z1128" s="24">
        <v>0</v>
      </c>
      <c r="AA1128" s="24">
        <f t="shared" si="17"/>
        <v>-38419099.060000002</v>
      </c>
    </row>
    <row r="1129" spans="1:27" x14ac:dyDescent="0.35">
      <c r="A1129" t="s">
        <v>247</v>
      </c>
      <c r="B1129" t="s">
        <v>1967</v>
      </c>
      <c r="C1129" t="s">
        <v>1972</v>
      </c>
      <c r="D1129" t="s">
        <v>1982</v>
      </c>
      <c r="E1129" t="s">
        <v>1766</v>
      </c>
      <c r="F1129" t="s">
        <v>1775</v>
      </c>
      <c r="G1129" t="s">
        <v>1970</v>
      </c>
      <c r="K1129" s="24">
        <v>5116902082.0500002</v>
      </c>
      <c r="L1129" s="24">
        <v>5116902082.0500002</v>
      </c>
      <c r="M1129" s="24">
        <v>5116902082.0500002</v>
      </c>
      <c r="N1129" s="24">
        <v>1303341640.53</v>
      </c>
      <c r="O1129" s="24">
        <v>88213585.310000002</v>
      </c>
      <c r="P1129" s="24">
        <v>219867672.15000001</v>
      </c>
      <c r="Q1129" s="24">
        <v>207626.96</v>
      </c>
      <c r="R1129" s="24">
        <v>-131654086.84</v>
      </c>
      <c r="S1129" s="24">
        <v>0</v>
      </c>
      <c r="T1129" s="24">
        <v>340000</v>
      </c>
      <c r="U1129" s="24">
        <v>0</v>
      </c>
      <c r="V1129" s="24">
        <v>-340000</v>
      </c>
      <c r="W1129" s="24">
        <v>0</v>
      </c>
      <c r="X1129" s="24">
        <v>0</v>
      </c>
      <c r="Y1129" s="24">
        <v>0</v>
      </c>
      <c r="Z1129" s="24">
        <v>0</v>
      </c>
      <c r="AA1129" s="24">
        <f t="shared" si="17"/>
        <v>-131994086.84</v>
      </c>
    </row>
    <row r="1130" spans="1:27" x14ac:dyDescent="0.35">
      <c r="A1130" t="s">
        <v>247</v>
      </c>
      <c r="B1130" t="s">
        <v>1971</v>
      </c>
      <c r="C1130" t="s">
        <v>1976</v>
      </c>
      <c r="D1130" t="s">
        <v>1989</v>
      </c>
      <c r="E1130" t="s">
        <v>1305</v>
      </c>
      <c r="F1130" t="s">
        <v>1334</v>
      </c>
      <c r="G1130" t="s">
        <v>1970</v>
      </c>
      <c r="K1130" s="24">
        <v>29412250864.380001</v>
      </c>
      <c r="L1130" s="24">
        <v>29412250864.209999</v>
      </c>
      <c r="M1130" s="24">
        <v>29412250864.380001</v>
      </c>
      <c r="N1130" s="24">
        <v>17564879120.16</v>
      </c>
      <c r="O1130" s="24">
        <v>2266980199.21</v>
      </c>
      <c r="P1130" s="24">
        <v>1450054023.8</v>
      </c>
      <c r="Q1130" s="24">
        <v>296111463.27999997</v>
      </c>
      <c r="R1130" s="24">
        <v>816926175.40999997</v>
      </c>
      <c r="S1130" s="24">
        <v>1333298334.9200001</v>
      </c>
      <c r="T1130" s="24">
        <v>270933536.04000002</v>
      </c>
      <c r="U1130" s="24">
        <v>293795919.94</v>
      </c>
      <c r="V1130" s="24">
        <v>1062364798.88</v>
      </c>
      <c r="W1130" s="24">
        <v>0</v>
      </c>
      <c r="X1130" s="24">
        <v>0</v>
      </c>
      <c r="Y1130" s="24">
        <v>0</v>
      </c>
      <c r="Z1130" s="24">
        <v>0</v>
      </c>
      <c r="AA1130" s="24">
        <f t="shared" si="17"/>
        <v>1879290974.29</v>
      </c>
    </row>
    <row r="1131" spans="1:27" x14ac:dyDescent="0.35">
      <c r="A1131" t="s">
        <v>247</v>
      </c>
      <c r="B1131" t="s">
        <v>1971</v>
      </c>
      <c r="C1131" t="s">
        <v>1972</v>
      </c>
      <c r="D1131" t="s">
        <v>1982</v>
      </c>
      <c r="E1131" t="s">
        <v>597</v>
      </c>
      <c r="F1131" t="s">
        <v>764</v>
      </c>
      <c r="G1131" t="s">
        <v>1970</v>
      </c>
      <c r="K1131" s="24">
        <v>30096941760</v>
      </c>
      <c r="L1131" s="24">
        <v>30096941760</v>
      </c>
      <c r="M1131" s="24">
        <v>30096941760</v>
      </c>
      <c r="N1131" s="24">
        <v>3994282320.0300002</v>
      </c>
      <c r="O1131" s="24">
        <v>805719861.09000003</v>
      </c>
      <c r="P1131" s="24">
        <v>4723271267.54</v>
      </c>
      <c r="Q1131" s="24">
        <v>18103977.98</v>
      </c>
      <c r="R1131" s="24">
        <v>-3917551406.4499998</v>
      </c>
      <c r="S1131" s="24">
        <v>12986935.800000001</v>
      </c>
      <c r="T1131" s="24">
        <v>95489800.659999996</v>
      </c>
      <c r="U1131" s="24">
        <v>0</v>
      </c>
      <c r="V1131" s="24">
        <v>-82502864.859999999</v>
      </c>
      <c r="W1131" s="24">
        <v>0</v>
      </c>
      <c r="X1131" s="24">
        <v>0</v>
      </c>
      <c r="Y1131" s="24">
        <v>0</v>
      </c>
      <c r="Z1131" s="24">
        <v>0</v>
      </c>
      <c r="AA1131" s="24">
        <f t="shared" si="17"/>
        <v>-4000054271.3099999</v>
      </c>
    </row>
    <row r="1132" spans="1:27" x14ac:dyDescent="0.35">
      <c r="A1132" t="s">
        <v>247</v>
      </c>
      <c r="B1132" t="s">
        <v>1971</v>
      </c>
      <c r="C1132" t="s">
        <v>1976</v>
      </c>
      <c r="D1132" t="s">
        <v>1977</v>
      </c>
      <c r="E1132" t="s">
        <v>1357</v>
      </c>
      <c r="F1132" t="s">
        <v>1387</v>
      </c>
      <c r="G1132" t="s">
        <v>1970</v>
      </c>
      <c r="K1132" s="24">
        <v>36926967674.82</v>
      </c>
      <c r="L1132" s="24">
        <v>36926967674.82</v>
      </c>
      <c r="M1132" s="24">
        <v>36926967674.82</v>
      </c>
      <c r="N1132" s="24">
        <v>35127016650.160004</v>
      </c>
      <c r="O1132" s="24">
        <v>3126568080.6599998</v>
      </c>
      <c r="P1132" s="24">
        <v>3249052824.6700001</v>
      </c>
      <c r="Q1132" s="24">
        <v>122646188.61</v>
      </c>
      <c r="R1132" s="24">
        <v>-122484744.01000001</v>
      </c>
      <c r="S1132" s="24">
        <v>29637708124.540001</v>
      </c>
      <c r="T1132" s="24">
        <v>27864149827.490002</v>
      </c>
      <c r="U1132" s="24">
        <v>548291326.55999994</v>
      </c>
      <c r="V1132" s="24">
        <v>1773558297.05</v>
      </c>
      <c r="W1132" s="24">
        <v>0</v>
      </c>
      <c r="X1132" s="24">
        <v>0</v>
      </c>
      <c r="Y1132" s="24">
        <v>0</v>
      </c>
      <c r="Z1132" s="24">
        <v>0</v>
      </c>
      <c r="AA1132" s="24">
        <f t="shared" si="17"/>
        <v>1651073553.04</v>
      </c>
    </row>
    <row r="1133" spans="1:27" x14ac:dyDescent="0.35">
      <c r="A1133" t="s">
        <v>247</v>
      </c>
      <c r="B1133" t="s">
        <v>1971</v>
      </c>
      <c r="C1133" t="s">
        <v>1972</v>
      </c>
      <c r="D1133" t="s">
        <v>1982</v>
      </c>
      <c r="E1133" t="s">
        <v>597</v>
      </c>
      <c r="F1133" t="s">
        <v>765</v>
      </c>
      <c r="G1133" t="s">
        <v>1970</v>
      </c>
      <c r="K1133" s="24">
        <v>96364096880.910004</v>
      </c>
      <c r="L1133" s="24">
        <v>86502445078.830002</v>
      </c>
      <c r="M1133" s="24">
        <v>96364096880.910004</v>
      </c>
      <c r="N1133" s="24">
        <v>28612744873.240002</v>
      </c>
      <c r="O1133" s="24">
        <v>2674031734.9200001</v>
      </c>
      <c r="P1133" s="24">
        <v>2703686887.3600001</v>
      </c>
      <c r="Q1133" s="24">
        <v>13293313.199999999</v>
      </c>
      <c r="R1133" s="24">
        <v>-29655152.440000001</v>
      </c>
      <c r="S1133" s="24">
        <v>1932229991.9300001</v>
      </c>
      <c r="T1133" s="24">
        <v>571209470.19000006</v>
      </c>
      <c r="U1133" s="24">
        <v>0</v>
      </c>
      <c r="V1133" s="24">
        <v>1361020521.74</v>
      </c>
      <c r="W1133" s="24">
        <v>0</v>
      </c>
      <c r="X1133" s="24">
        <v>0</v>
      </c>
      <c r="Y1133" s="24">
        <v>0</v>
      </c>
      <c r="Z1133" s="24">
        <v>0</v>
      </c>
      <c r="AA1133" s="24">
        <f t="shared" si="17"/>
        <v>1331365369.3</v>
      </c>
    </row>
    <row r="1134" spans="1:27" x14ac:dyDescent="0.35">
      <c r="A1134" t="s">
        <v>247</v>
      </c>
      <c r="B1134" t="s">
        <v>1971</v>
      </c>
      <c r="C1134" t="s">
        <v>1979</v>
      </c>
      <c r="D1134" t="s">
        <v>1978</v>
      </c>
      <c r="E1134" t="s">
        <v>900</v>
      </c>
      <c r="F1134" t="s">
        <v>933</v>
      </c>
      <c r="G1134" t="s">
        <v>1970</v>
      </c>
      <c r="K1134" s="24">
        <v>4611052450.1099997</v>
      </c>
      <c r="L1134" s="24">
        <v>4611052450.1099997</v>
      </c>
      <c r="M1134" s="24">
        <v>4611052450.1099997</v>
      </c>
      <c r="N1134" s="24">
        <v>3472804368.23</v>
      </c>
      <c r="O1134" s="24">
        <v>60310515.93</v>
      </c>
      <c r="P1134" s="24">
        <v>55514335.649999999</v>
      </c>
      <c r="Q1134" s="24">
        <v>24285346.82</v>
      </c>
      <c r="R1134" s="24">
        <v>4796180.28</v>
      </c>
      <c r="S1134" s="24">
        <v>83783107.829999998</v>
      </c>
      <c r="T1134" s="24">
        <v>20506741.289999999</v>
      </c>
      <c r="U1134" s="24">
        <v>72569898.480000004</v>
      </c>
      <c r="V1134" s="24">
        <v>63276366.539999999</v>
      </c>
      <c r="W1134" s="24">
        <v>0</v>
      </c>
      <c r="X1134" s="24">
        <v>0</v>
      </c>
      <c r="Y1134" s="24">
        <v>0</v>
      </c>
      <c r="Z1134" s="24">
        <v>0</v>
      </c>
      <c r="AA1134" s="24">
        <f t="shared" si="17"/>
        <v>68072546.819999993</v>
      </c>
    </row>
    <row r="1135" spans="1:27" x14ac:dyDescent="0.35">
      <c r="A1135" t="s">
        <v>247</v>
      </c>
      <c r="B1135" t="s">
        <v>1971</v>
      </c>
      <c r="C1135" t="s">
        <v>1968</v>
      </c>
      <c r="D1135" t="s">
        <v>1991</v>
      </c>
      <c r="E1135" t="s">
        <v>952</v>
      </c>
      <c r="F1135" t="s">
        <v>997</v>
      </c>
      <c r="G1135" t="s">
        <v>1988</v>
      </c>
      <c r="K1135" s="24">
        <v>7502482809.2700005</v>
      </c>
      <c r="L1135" s="24">
        <v>7502482809.2700005</v>
      </c>
      <c r="M1135" s="24">
        <v>7502482809.2700005</v>
      </c>
      <c r="N1135" s="24">
        <v>7502482809.2700005</v>
      </c>
      <c r="O1135" s="24">
        <v>45837304.43</v>
      </c>
      <c r="P1135" s="24">
        <v>115780022.34</v>
      </c>
      <c r="Q1135" s="24">
        <v>1178674.51</v>
      </c>
      <c r="R1135" s="24">
        <v>-69942717.909999996</v>
      </c>
      <c r="S1135" s="24">
        <v>311282731.93000001</v>
      </c>
      <c r="T1135" s="24">
        <v>239954616.12</v>
      </c>
      <c r="U1135" s="24">
        <v>0</v>
      </c>
      <c r="V1135" s="24">
        <v>71328115.810000002</v>
      </c>
      <c r="W1135" s="24">
        <v>0</v>
      </c>
      <c r="X1135" s="24">
        <v>0</v>
      </c>
      <c r="Y1135" s="24">
        <v>0</v>
      </c>
      <c r="Z1135" s="24">
        <v>0</v>
      </c>
      <c r="AA1135" s="24">
        <f t="shared" si="17"/>
        <v>1385397.900000006</v>
      </c>
    </row>
    <row r="1136" spans="1:27" x14ac:dyDescent="0.35">
      <c r="A1136" t="s">
        <v>247</v>
      </c>
      <c r="B1136" t="s">
        <v>1971</v>
      </c>
      <c r="C1136" t="s">
        <v>1976</v>
      </c>
      <c r="D1136" t="s">
        <v>1989</v>
      </c>
      <c r="E1136" t="s">
        <v>1305</v>
      </c>
      <c r="F1136" t="s">
        <v>1335</v>
      </c>
      <c r="G1136" t="s">
        <v>1970</v>
      </c>
      <c r="K1136" s="24">
        <v>13493546261.459999</v>
      </c>
      <c r="L1136" s="24">
        <v>13493248729.790001</v>
      </c>
      <c r="M1136" s="24">
        <v>13493546261.459999</v>
      </c>
      <c r="N1136" s="24">
        <v>3597604697.4099998</v>
      </c>
      <c r="O1136" s="24">
        <v>3601274311.6500001</v>
      </c>
      <c r="P1136" s="24">
        <v>4183693932.8400002</v>
      </c>
      <c r="Q1136" s="24">
        <v>209829159.52000001</v>
      </c>
      <c r="R1136" s="24">
        <v>-582419621.19000006</v>
      </c>
      <c r="S1136" s="24">
        <v>642748176.11000001</v>
      </c>
      <c r="T1136" s="24">
        <v>582832935.05999994</v>
      </c>
      <c r="U1136" s="24">
        <v>52682576.109999999</v>
      </c>
      <c r="V1136" s="24">
        <v>59915241.049999997</v>
      </c>
      <c r="W1136" s="24">
        <v>0</v>
      </c>
      <c r="X1136" s="24">
        <v>0</v>
      </c>
      <c r="Y1136" s="24">
        <v>0</v>
      </c>
      <c r="Z1136" s="24">
        <v>0</v>
      </c>
      <c r="AA1136" s="24">
        <f t="shared" si="17"/>
        <v>-522504380.14000005</v>
      </c>
    </row>
    <row r="1137" spans="1:27" x14ac:dyDescent="0.35">
      <c r="A1137" t="s">
        <v>247</v>
      </c>
      <c r="B1137" t="s">
        <v>1971</v>
      </c>
      <c r="C1137" t="s">
        <v>1968</v>
      </c>
      <c r="D1137" t="s">
        <v>1978</v>
      </c>
      <c r="E1137" t="s">
        <v>1026</v>
      </c>
      <c r="F1137" t="s">
        <v>1113</v>
      </c>
      <c r="G1137" t="s">
        <v>1970</v>
      </c>
      <c r="K1137" s="24">
        <v>8360584375.6099997</v>
      </c>
      <c r="L1137" s="24">
        <v>8360584375.6099997</v>
      </c>
      <c r="M1137" s="24">
        <v>8360584375.6099997</v>
      </c>
      <c r="N1137" s="24">
        <v>986796200.29999995</v>
      </c>
      <c r="O1137" s="24">
        <v>551958544.17999995</v>
      </c>
      <c r="P1137" s="24">
        <v>478792757.44</v>
      </c>
      <c r="Q1137" s="24">
        <v>1488601.59</v>
      </c>
      <c r="R1137" s="24">
        <v>73165786.739999995</v>
      </c>
      <c r="S1137" s="24">
        <v>0</v>
      </c>
      <c r="T1137" s="24">
        <v>11024.93</v>
      </c>
      <c r="U1137" s="24">
        <v>0</v>
      </c>
      <c r="V1137" s="24">
        <v>-11024.93</v>
      </c>
      <c r="W1137" s="24">
        <v>0</v>
      </c>
      <c r="X1137" s="24">
        <v>0</v>
      </c>
      <c r="Y1137" s="24">
        <v>0</v>
      </c>
      <c r="Z1137" s="24">
        <v>0</v>
      </c>
      <c r="AA1137" s="24">
        <f t="shared" si="17"/>
        <v>73154761.809999987</v>
      </c>
    </row>
    <row r="1138" spans="1:27" x14ac:dyDescent="0.35">
      <c r="A1138" t="s">
        <v>247</v>
      </c>
      <c r="B1138" t="s">
        <v>1967</v>
      </c>
      <c r="C1138" t="s">
        <v>1968</v>
      </c>
      <c r="D1138" t="s">
        <v>1978</v>
      </c>
      <c r="E1138" t="s">
        <v>1596</v>
      </c>
      <c r="F1138" t="s">
        <v>1675</v>
      </c>
      <c r="G1138" t="s">
        <v>1970</v>
      </c>
      <c r="K1138" s="24">
        <v>5668780230.1099997</v>
      </c>
      <c r="L1138" s="24">
        <v>5668780230.1099997</v>
      </c>
      <c r="M1138" s="24">
        <v>5668780230.1099997</v>
      </c>
      <c r="N1138" s="24">
        <v>801266002.65999997</v>
      </c>
      <c r="O1138" s="24">
        <v>126431622.78</v>
      </c>
      <c r="P1138" s="24">
        <v>137167888.91999999</v>
      </c>
      <c r="Q1138" s="24">
        <v>3699.03</v>
      </c>
      <c r="R1138" s="24">
        <v>-10736266.140000001</v>
      </c>
      <c r="S1138" s="24">
        <v>0</v>
      </c>
      <c r="T1138" s="24">
        <v>0</v>
      </c>
      <c r="U1138" s="24">
        <v>0</v>
      </c>
      <c r="V1138" s="24">
        <v>0</v>
      </c>
      <c r="W1138" s="24">
        <v>0</v>
      </c>
      <c r="X1138" s="24">
        <v>0</v>
      </c>
      <c r="Y1138" s="24">
        <v>0</v>
      </c>
      <c r="Z1138" s="24">
        <v>0</v>
      </c>
      <c r="AA1138" s="24">
        <f t="shared" si="17"/>
        <v>-10736266.140000001</v>
      </c>
    </row>
    <row r="1139" spans="1:27" x14ac:dyDescent="0.35">
      <c r="A1139" t="s">
        <v>247</v>
      </c>
      <c r="B1139" t="s">
        <v>1986</v>
      </c>
      <c r="C1139" t="s">
        <v>1972</v>
      </c>
      <c r="D1139" t="s">
        <v>1987</v>
      </c>
      <c r="E1139" t="s">
        <v>1832</v>
      </c>
      <c r="F1139" t="s">
        <v>1912</v>
      </c>
      <c r="G1139" t="s">
        <v>1970</v>
      </c>
      <c r="K1139" s="24">
        <v>898647675.19000006</v>
      </c>
      <c r="L1139" s="24">
        <v>856190025.47000003</v>
      </c>
      <c r="M1139" s="24">
        <v>898647675.19000006</v>
      </c>
      <c r="N1139" s="24">
        <v>523294151.81</v>
      </c>
      <c r="O1139" s="24">
        <v>15123638.140000001</v>
      </c>
      <c r="P1139" s="24">
        <v>10316934.029999999</v>
      </c>
      <c r="Q1139" s="24">
        <v>0</v>
      </c>
      <c r="R1139" s="24">
        <v>4806704.1100000003</v>
      </c>
      <c r="S1139" s="24">
        <v>14500</v>
      </c>
      <c r="T1139" s="24">
        <v>0</v>
      </c>
      <c r="U1139" s="24">
        <v>0</v>
      </c>
      <c r="V1139" s="24">
        <v>14500</v>
      </c>
      <c r="W1139" s="24">
        <v>0</v>
      </c>
      <c r="X1139" s="24">
        <v>0</v>
      </c>
      <c r="Y1139" s="24">
        <v>0</v>
      </c>
      <c r="Z1139" s="24">
        <v>0</v>
      </c>
      <c r="AA1139" s="24">
        <f t="shared" si="17"/>
        <v>4821204.1100000003</v>
      </c>
    </row>
    <row r="1140" spans="1:27" x14ac:dyDescent="0.35">
      <c r="A1140" t="s">
        <v>250</v>
      </c>
      <c r="B1140" t="s">
        <v>1971</v>
      </c>
      <c r="C1140" t="s">
        <v>1972</v>
      </c>
      <c r="D1140" t="s">
        <v>1975</v>
      </c>
      <c r="E1140" t="s">
        <v>484</v>
      </c>
      <c r="F1140" t="s">
        <v>562</v>
      </c>
      <c r="G1140" t="s">
        <v>1970</v>
      </c>
      <c r="K1140" s="24">
        <v>351291620.19999999</v>
      </c>
      <c r="L1140" s="24">
        <v>299808761.83999997</v>
      </c>
      <c r="M1140" s="24">
        <v>351291620.19999999</v>
      </c>
      <c r="N1140" s="24">
        <v>322218944.19999999</v>
      </c>
      <c r="O1140" s="24">
        <v>510529.13</v>
      </c>
      <c r="P1140" s="24">
        <v>5351.37</v>
      </c>
      <c r="Q1140" s="24">
        <v>506638.41</v>
      </c>
      <c r="R1140" s="24">
        <v>505177.76</v>
      </c>
      <c r="S1140" s="24">
        <v>110932815.40000001</v>
      </c>
      <c r="T1140" s="24">
        <v>3053939.37</v>
      </c>
      <c r="U1140" s="24">
        <v>4373148.8</v>
      </c>
      <c r="V1140" s="24">
        <v>107878876.03</v>
      </c>
      <c r="W1140" s="24">
        <v>0</v>
      </c>
      <c r="X1140" s="24">
        <v>0</v>
      </c>
      <c r="Y1140" s="24">
        <v>0</v>
      </c>
      <c r="Z1140" s="24">
        <v>0</v>
      </c>
      <c r="AA1140" s="24">
        <f t="shared" si="17"/>
        <v>108384053.79000001</v>
      </c>
    </row>
    <row r="1141" spans="1:27" x14ac:dyDescent="0.35">
      <c r="A1141" t="s">
        <v>250</v>
      </c>
      <c r="B1141" t="s">
        <v>1971</v>
      </c>
      <c r="C1141" t="s">
        <v>1972</v>
      </c>
      <c r="D1141" t="s">
        <v>1974</v>
      </c>
      <c r="E1141" t="s">
        <v>128</v>
      </c>
      <c r="F1141" t="s">
        <v>251</v>
      </c>
      <c r="G1141" t="s">
        <v>1970</v>
      </c>
      <c r="I1141" t="s">
        <v>1981</v>
      </c>
      <c r="K1141" s="24">
        <v>193223220.5</v>
      </c>
      <c r="L1141" s="24">
        <v>-17924.34</v>
      </c>
      <c r="M1141" s="24">
        <v>-17924.34</v>
      </c>
      <c r="N1141" s="24">
        <v>140508223.90000001</v>
      </c>
      <c r="O1141" s="24">
        <v>6992.35</v>
      </c>
      <c r="P1141" s="24">
        <v>9172.3799999999992</v>
      </c>
      <c r="Q1141" s="24">
        <v>1992.35</v>
      </c>
      <c r="R1141" s="24">
        <v>-2180.0300000000002</v>
      </c>
      <c r="S1141" s="24">
        <v>45264561.030000001</v>
      </c>
      <c r="T1141" s="24">
        <v>12687060</v>
      </c>
      <c r="U1141" s="24">
        <v>6040513.9299999997</v>
      </c>
      <c r="V1141" s="24">
        <v>32577501.030000001</v>
      </c>
      <c r="W1141" s="24">
        <v>45271553.380000003</v>
      </c>
      <c r="X1141" s="24">
        <v>12696232.380000001</v>
      </c>
      <c r="Y1141" s="24">
        <v>6042506.2800000003</v>
      </c>
      <c r="Z1141" s="24">
        <v>32575321</v>
      </c>
      <c r="AA1141" s="24">
        <f t="shared" si="17"/>
        <v>65150642</v>
      </c>
    </row>
    <row r="1142" spans="1:27" x14ac:dyDescent="0.35">
      <c r="A1142" t="s">
        <v>250</v>
      </c>
      <c r="B1142" t="s">
        <v>1971</v>
      </c>
      <c r="C1142" t="s">
        <v>1972</v>
      </c>
      <c r="D1142" t="s">
        <v>1982</v>
      </c>
      <c r="E1142" t="s">
        <v>597</v>
      </c>
      <c r="F1142" t="s">
        <v>766</v>
      </c>
      <c r="G1142" t="s">
        <v>1970</v>
      </c>
      <c r="K1142" s="24">
        <v>50971065.979999997</v>
      </c>
      <c r="L1142" s="24">
        <v>49730323.520000003</v>
      </c>
      <c r="M1142" s="24">
        <v>50971065.979999997</v>
      </c>
      <c r="N1142" s="24">
        <v>48566099.189999998</v>
      </c>
      <c r="O1142" s="24">
        <v>17931.98</v>
      </c>
      <c r="P1142" s="24">
        <v>217.37</v>
      </c>
      <c r="Q1142" s="24">
        <v>2931.98</v>
      </c>
      <c r="R1142" s="24">
        <v>17714.61</v>
      </c>
      <c r="S1142" s="24">
        <v>1089169.56</v>
      </c>
      <c r="T1142" s="24">
        <v>429833.58</v>
      </c>
      <c r="U1142" s="24">
        <v>897011.13</v>
      </c>
      <c r="V1142" s="24">
        <v>659335.98</v>
      </c>
      <c r="W1142" s="24">
        <v>0</v>
      </c>
      <c r="X1142" s="24">
        <v>0</v>
      </c>
      <c r="Y1142" s="24">
        <v>0</v>
      </c>
      <c r="Z1142" s="24">
        <v>0</v>
      </c>
      <c r="AA1142" s="24">
        <f t="shared" si="17"/>
        <v>677050.59</v>
      </c>
    </row>
    <row r="1143" spans="1:27" x14ac:dyDescent="0.35">
      <c r="A1143" t="s">
        <v>252</v>
      </c>
      <c r="B1143" t="s">
        <v>1971</v>
      </c>
      <c r="C1143" t="s">
        <v>1972</v>
      </c>
      <c r="D1143" t="s">
        <v>1982</v>
      </c>
      <c r="E1143" t="s">
        <v>597</v>
      </c>
      <c r="F1143" t="s">
        <v>767</v>
      </c>
      <c r="G1143" t="s">
        <v>1970</v>
      </c>
      <c r="K1143" s="24">
        <v>565732079</v>
      </c>
      <c r="L1143" s="24">
        <v>239204395.74000001</v>
      </c>
      <c r="M1143" s="24">
        <v>565732079</v>
      </c>
      <c r="N1143" s="24">
        <v>456523117</v>
      </c>
      <c r="O1143" s="24">
        <v>3769916.05</v>
      </c>
      <c r="P1143" s="24">
        <v>2738517.51</v>
      </c>
      <c r="Q1143" s="24">
        <v>788899.4</v>
      </c>
      <c r="R1143" s="24">
        <v>1031398.54</v>
      </c>
      <c r="S1143" s="24">
        <v>13975563.68</v>
      </c>
      <c r="T1143" s="24">
        <v>8510598.25</v>
      </c>
      <c r="U1143" s="24">
        <v>4814284.62</v>
      </c>
      <c r="V1143" s="24">
        <v>5464965.4299999997</v>
      </c>
      <c r="W1143" s="24">
        <v>0</v>
      </c>
      <c r="X1143" s="24">
        <v>0</v>
      </c>
      <c r="Y1143" s="24">
        <v>0</v>
      </c>
      <c r="Z1143" s="24">
        <v>0</v>
      </c>
      <c r="AA1143" s="24">
        <f t="shared" si="17"/>
        <v>6496363.9699999997</v>
      </c>
    </row>
    <row r="1144" spans="1:27" x14ac:dyDescent="0.35">
      <c r="A1144" t="s">
        <v>252</v>
      </c>
      <c r="B1144" t="s">
        <v>1971</v>
      </c>
      <c r="C1144" t="s">
        <v>1972</v>
      </c>
      <c r="D1144" t="s">
        <v>1973</v>
      </c>
      <c r="E1144" t="s">
        <v>307</v>
      </c>
      <c r="F1144" t="s">
        <v>413</v>
      </c>
      <c r="G1144" t="s">
        <v>1970</v>
      </c>
      <c r="I1144" t="s">
        <v>1981</v>
      </c>
      <c r="K1144" s="24">
        <v>76237491</v>
      </c>
      <c r="L1144" s="24">
        <v>4132547.26</v>
      </c>
      <c r="M1144" s="24">
        <v>4132547.26</v>
      </c>
      <c r="N1144" s="24">
        <v>48390974</v>
      </c>
      <c r="O1144" s="24">
        <v>548257.18999999994</v>
      </c>
      <c r="P1144" s="24">
        <v>5220744.41</v>
      </c>
      <c r="Q1144" s="24">
        <v>416905.67</v>
      </c>
      <c r="R1144" s="24">
        <v>-4672487.22</v>
      </c>
      <c r="S1144" s="24">
        <v>272255.99</v>
      </c>
      <c r="T1144" s="24">
        <v>0</v>
      </c>
      <c r="U1144" s="24">
        <v>272255.99</v>
      </c>
      <c r="V1144" s="24">
        <v>272255.99</v>
      </c>
      <c r="W1144" s="24">
        <v>820513.18</v>
      </c>
      <c r="X1144" s="24">
        <v>5220744.41</v>
      </c>
      <c r="Y1144" s="24">
        <v>689161.66</v>
      </c>
      <c r="Z1144" s="24">
        <v>-4400231.2300000004</v>
      </c>
      <c r="AA1144" s="24">
        <f t="shared" si="17"/>
        <v>-8800462.4600000009</v>
      </c>
    </row>
    <row r="1145" spans="1:27" x14ac:dyDescent="0.35">
      <c r="A1145" t="s">
        <v>252</v>
      </c>
      <c r="B1145" t="s">
        <v>1971</v>
      </c>
      <c r="C1145" t="s">
        <v>1976</v>
      </c>
      <c r="D1145" t="s">
        <v>1980</v>
      </c>
      <c r="E1145" t="s">
        <v>1234</v>
      </c>
      <c r="F1145" t="s">
        <v>1279</v>
      </c>
      <c r="G1145" t="s">
        <v>1970</v>
      </c>
      <c r="K1145" s="24">
        <v>163850594</v>
      </c>
      <c r="L1145" s="24">
        <v>161435855.59999999</v>
      </c>
      <c r="M1145" s="24">
        <v>163850594</v>
      </c>
      <c r="N1145" s="24">
        <v>292570620</v>
      </c>
      <c r="O1145" s="24">
        <v>601177.72</v>
      </c>
      <c r="P1145" s="24">
        <v>0</v>
      </c>
      <c r="Q1145" s="24">
        <v>23285.58</v>
      </c>
      <c r="R1145" s="24">
        <v>601177.72</v>
      </c>
      <c r="S1145" s="24">
        <v>4318959.9800000004</v>
      </c>
      <c r="T1145" s="24">
        <v>12056097.890000001</v>
      </c>
      <c r="U1145" s="24">
        <v>4318959.9800000004</v>
      </c>
      <c r="V1145" s="24">
        <v>-7737137.9100000001</v>
      </c>
      <c r="W1145" s="24">
        <v>0</v>
      </c>
      <c r="X1145" s="24">
        <v>0</v>
      </c>
      <c r="Y1145" s="24">
        <v>0</v>
      </c>
      <c r="Z1145" s="24">
        <v>0</v>
      </c>
      <c r="AA1145" s="24">
        <f t="shared" si="17"/>
        <v>-7135960.1900000004</v>
      </c>
    </row>
    <row r="1146" spans="1:27" x14ac:dyDescent="0.35">
      <c r="A1146" t="s">
        <v>252</v>
      </c>
      <c r="B1146" t="s">
        <v>1971</v>
      </c>
      <c r="C1146" t="s">
        <v>1972</v>
      </c>
      <c r="D1146" t="s">
        <v>1982</v>
      </c>
      <c r="E1146" t="s">
        <v>597</v>
      </c>
      <c r="F1146" t="s">
        <v>768</v>
      </c>
      <c r="G1146" t="s">
        <v>1970</v>
      </c>
      <c r="I1146" t="s">
        <v>1981</v>
      </c>
      <c r="K1146" s="24">
        <v>227231341</v>
      </c>
      <c r="L1146" s="24">
        <v>23678401</v>
      </c>
      <c r="M1146" s="24">
        <v>23678401</v>
      </c>
      <c r="N1146" s="24">
        <v>35264698</v>
      </c>
      <c r="O1146" s="24">
        <v>7212581.3200000003</v>
      </c>
      <c r="P1146" s="24">
        <v>3538583.69</v>
      </c>
      <c r="Q1146" s="24">
        <v>1098559.17</v>
      </c>
      <c r="R1146" s="24">
        <v>3673997.63</v>
      </c>
      <c r="S1146" s="24">
        <v>421967.99</v>
      </c>
      <c r="T1146" s="24">
        <v>29655.27</v>
      </c>
      <c r="U1146" s="24">
        <v>229663.28</v>
      </c>
      <c r="V1146" s="24">
        <v>392312.72</v>
      </c>
      <c r="W1146" s="24">
        <v>7634549.3099999996</v>
      </c>
      <c r="X1146" s="24">
        <v>3568238.96</v>
      </c>
      <c r="Y1146" s="24">
        <v>1328222.45</v>
      </c>
      <c r="Z1146" s="24">
        <v>4066310.35</v>
      </c>
      <c r="AA1146" s="24">
        <f t="shared" si="17"/>
        <v>8132620.6999999993</v>
      </c>
    </row>
    <row r="1147" spans="1:27" x14ac:dyDescent="0.35">
      <c r="A1147" t="s">
        <v>252</v>
      </c>
      <c r="B1147" t="s">
        <v>1971</v>
      </c>
      <c r="C1147" t="s">
        <v>1972</v>
      </c>
      <c r="D1147" t="s">
        <v>1975</v>
      </c>
      <c r="E1147" t="s">
        <v>484</v>
      </c>
      <c r="F1147" t="s">
        <v>563</v>
      </c>
      <c r="G1147" t="s">
        <v>1970</v>
      </c>
      <c r="I1147" t="s">
        <v>1981</v>
      </c>
      <c r="K1147" s="24">
        <v>1371731235</v>
      </c>
      <c r="L1147" s="24">
        <v>109266085.97</v>
      </c>
      <c r="M1147" s="24">
        <v>109266085.97</v>
      </c>
      <c r="N1147" s="24">
        <v>947364982</v>
      </c>
      <c r="O1147" s="24">
        <v>17021106.210000001</v>
      </c>
      <c r="P1147" s="24">
        <v>13162783.060000001</v>
      </c>
      <c r="Q1147" s="24">
        <v>3768778.87</v>
      </c>
      <c r="R1147" s="24">
        <v>3858323.15</v>
      </c>
      <c r="S1147" s="24">
        <v>16041379.1</v>
      </c>
      <c r="T1147" s="24">
        <v>6571476.9500000002</v>
      </c>
      <c r="U1147" s="24">
        <v>6743269.6799999997</v>
      </c>
      <c r="V1147" s="24">
        <v>9469902.1500000004</v>
      </c>
      <c r="W1147" s="24">
        <v>33062485.309999999</v>
      </c>
      <c r="X1147" s="24">
        <v>19734260.010000002</v>
      </c>
      <c r="Y1147" s="24">
        <v>10512048.550000001</v>
      </c>
      <c r="Z1147" s="24">
        <v>13328225.300000001</v>
      </c>
      <c r="AA1147" s="24">
        <f t="shared" si="17"/>
        <v>26656450.600000001</v>
      </c>
    </row>
    <row r="1148" spans="1:27" x14ac:dyDescent="0.35">
      <c r="A1148" t="s">
        <v>252</v>
      </c>
      <c r="B1148" t="s">
        <v>1971</v>
      </c>
      <c r="C1148" t="s">
        <v>1972</v>
      </c>
      <c r="D1148" t="s">
        <v>1973</v>
      </c>
      <c r="E1148" t="s">
        <v>307</v>
      </c>
      <c r="F1148" t="s">
        <v>414</v>
      </c>
      <c r="G1148" t="s">
        <v>1970</v>
      </c>
      <c r="I1148" t="s">
        <v>1981</v>
      </c>
      <c r="K1148" s="24">
        <v>577134844</v>
      </c>
      <c r="L1148" s="24">
        <v>113334609.76000001</v>
      </c>
      <c r="M1148" s="24">
        <v>113334609.76000001</v>
      </c>
      <c r="N1148" s="24">
        <v>106672170</v>
      </c>
      <c r="O1148" s="24">
        <v>14074788.439999999</v>
      </c>
      <c r="P1148" s="24">
        <v>13693637.859999999</v>
      </c>
      <c r="Q1148" s="24">
        <v>3439489.29</v>
      </c>
      <c r="R1148" s="24">
        <v>381150.58</v>
      </c>
      <c r="S1148" s="24">
        <v>4012380.08</v>
      </c>
      <c r="T1148" s="24">
        <v>2523423.7400000002</v>
      </c>
      <c r="U1148" s="24">
        <v>1086866.6299999999</v>
      </c>
      <c r="V1148" s="24">
        <v>1488956.34</v>
      </c>
      <c r="W1148" s="24">
        <v>18087168.52</v>
      </c>
      <c r="X1148" s="24">
        <v>16217061.6</v>
      </c>
      <c r="Y1148" s="24">
        <v>4526355.92</v>
      </c>
      <c r="Z1148" s="24">
        <v>1870106.92</v>
      </c>
      <c r="AA1148" s="24">
        <f t="shared" si="17"/>
        <v>3740213.84</v>
      </c>
    </row>
    <row r="1149" spans="1:27" x14ac:dyDescent="0.35">
      <c r="A1149" t="s">
        <v>252</v>
      </c>
      <c r="B1149" t="s">
        <v>1971</v>
      </c>
      <c r="C1149" t="s">
        <v>1968</v>
      </c>
      <c r="D1149" t="s">
        <v>1978</v>
      </c>
      <c r="E1149" t="s">
        <v>1026</v>
      </c>
      <c r="F1149" t="s">
        <v>1114</v>
      </c>
      <c r="G1149" t="s">
        <v>1970</v>
      </c>
      <c r="K1149" s="24">
        <v>6142729830</v>
      </c>
      <c r="L1149" s="24">
        <v>4364599502.3999996</v>
      </c>
      <c r="M1149" s="24">
        <v>6142729830</v>
      </c>
      <c r="N1149" s="24">
        <v>3448251215</v>
      </c>
      <c r="O1149" s="24">
        <v>23553580.289999999</v>
      </c>
      <c r="P1149" s="24">
        <v>51467115.619999997</v>
      </c>
      <c r="Q1149" s="24">
        <v>52903.21</v>
      </c>
      <c r="R1149" s="24">
        <v>-27913535.329999998</v>
      </c>
      <c r="S1149" s="24">
        <v>5867755.5999999996</v>
      </c>
      <c r="T1149" s="24">
        <v>55140459.579999998</v>
      </c>
      <c r="U1149" s="24">
        <v>125429.32</v>
      </c>
      <c r="V1149" s="24">
        <v>-49272703.979999997</v>
      </c>
      <c r="W1149" s="24">
        <v>0</v>
      </c>
      <c r="X1149" s="24">
        <v>0</v>
      </c>
      <c r="Y1149" s="24">
        <v>0</v>
      </c>
      <c r="Z1149" s="24">
        <v>0</v>
      </c>
      <c r="AA1149" s="24">
        <f t="shared" si="17"/>
        <v>-77186239.310000002</v>
      </c>
    </row>
    <row r="1150" spans="1:27" x14ac:dyDescent="0.35">
      <c r="A1150" t="s">
        <v>252</v>
      </c>
      <c r="B1150" t="s">
        <v>1971</v>
      </c>
      <c r="C1150" t="s">
        <v>1972</v>
      </c>
      <c r="D1150" t="s">
        <v>1974</v>
      </c>
      <c r="E1150" t="s">
        <v>128</v>
      </c>
      <c r="F1150" t="s">
        <v>253</v>
      </c>
      <c r="G1150" t="s">
        <v>1970</v>
      </c>
      <c r="K1150" s="24">
        <v>3224752101</v>
      </c>
      <c r="L1150" s="24">
        <v>3187195998.9499998</v>
      </c>
      <c r="M1150" s="24">
        <v>3224752101</v>
      </c>
      <c r="N1150" s="24">
        <v>1650009604</v>
      </c>
      <c r="O1150" s="24">
        <v>70234185.709999993</v>
      </c>
      <c r="P1150" s="24">
        <v>52117509.530000001</v>
      </c>
      <c r="Q1150" s="24">
        <v>20259261.170000002</v>
      </c>
      <c r="R1150" s="24">
        <v>18116676.18</v>
      </c>
      <c r="S1150" s="24">
        <v>66851547.869999997</v>
      </c>
      <c r="T1150" s="24">
        <v>34069418.890000001</v>
      </c>
      <c r="U1150" s="24">
        <v>17732606.550000001</v>
      </c>
      <c r="V1150" s="24">
        <v>32782128.98</v>
      </c>
      <c r="W1150" s="24">
        <v>0</v>
      </c>
      <c r="X1150" s="24">
        <v>0</v>
      </c>
      <c r="Y1150" s="24">
        <v>0</v>
      </c>
      <c r="Z1150" s="24">
        <v>0</v>
      </c>
      <c r="AA1150" s="24">
        <f t="shared" si="17"/>
        <v>50898805.159999996</v>
      </c>
    </row>
    <row r="1151" spans="1:27" x14ac:dyDescent="0.35">
      <c r="A1151" t="s">
        <v>252</v>
      </c>
      <c r="B1151" t="s">
        <v>1967</v>
      </c>
      <c r="C1151" t="s">
        <v>1972</v>
      </c>
      <c r="D1151" t="s">
        <v>1973</v>
      </c>
      <c r="E1151" t="s">
        <v>1792</v>
      </c>
      <c r="F1151" t="s">
        <v>1798</v>
      </c>
      <c r="G1151" t="s">
        <v>1970</v>
      </c>
      <c r="K1151" s="24">
        <v>171725203</v>
      </c>
      <c r="L1151" s="24">
        <v>171725203</v>
      </c>
      <c r="M1151" s="24">
        <v>171725203</v>
      </c>
      <c r="N1151" s="24">
        <v>98822174</v>
      </c>
      <c r="O1151" s="24">
        <v>33576.85</v>
      </c>
      <c r="P1151" s="24">
        <v>425248.72</v>
      </c>
      <c r="Q1151" s="24">
        <v>4076.85</v>
      </c>
      <c r="R1151" s="24">
        <v>-391671.87</v>
      </c>
      <c r="S1151" s="24">
        <v>699923.58</v>
      </c>
      <c r="T1151" s="24">
        <v>0</v>
      </c>
      <c r="U1151" s="24">
        <v>449923.58</v>
      </c>
      <c r="V1151" s="24">
        <v>699923.58</v>
      </c>
      <c r="W1151" s="24">
        <v>0</v>
      </c>
      <c r="X1151" s="24">
        <v>0</v>
      </c>
      <c r="Y1151" s="24">
        <v>0</v>
      </c>
      <c r="Z1151" s="24">
        <v>0</v>
      </c>
      <c r="AA1151" s="24">
        <f t="shared" si="17"/>
        <v>308251.70999999996</v>
      </c>
    </row>
    <row r="1152" spans="1:27" x14ac:dyDescent="0.35">
      <c r="A1152" t="s">
        <v>252</v>
      </c>
      <c r="B1152" t="s">
        <v>1967</v>
      </c>
      <c r="C1152" t="s">
        <v>1968</v>
      </c>
      <c r="D1152" t="s">
        <v>1978</v>
      </c>
      <c r="E1152" t="s">
        <v>1596</v>
      </c>
      <c r="F1152" t="s">
        <v>1676</v>
      </c>
      <c r="G1152" t="s">
        <v>1970</v>
      </c>
      <c r="K1152" s="24">
        <v>1978008797</v>
      </c>
      <c r="L1152" s="24">
        <v>1978008797</v>
      </c>
      <c r="M1152" s="24">
        <v>1978008797</v>
      </c>
      <c r="N1152" s="24">
        <v>1618943933</v>
      </c>
      <c r="O1152" s="24">
        <v>2771227.21</v>
      </c>
      <c r="P1152" s="24">
        <v>4832890.83</v>
      </c>
      <c r="Q1152" s="24">
        <v>5053.2299999999996</v>
      </c>
      <c r="R1152" s="24">
        <v>-2061663.62</v>
      </c>
      <c r="S1152" s="24">
        <v>178528.08</v>
      </c>
      <c r="T1152" s="24">
        <v>243397.53</v>
      </c>
      <c r="U1152" s="24">
        <v>275.74</v>
      </c>
      <c r="V1152" s="24">
        <v>-64869.45</v>
      </c>
      <c r="W1152" s="24">
        <v>0</v>
      </c>
      <c r="X1152" s="24">
        <v>0</v>
      </c>
      <c r="Y1152" s="24">
        <v>0</v>
      </c>
      <c r="Z1152" s="24">
        <v>0</v>
      </c>
      <c r="AA1152" s="24">
        <f t="shared" si="17"/>
        <v>-2126533.0700000003</v>
      </c>
    </row>
    <row r="1153" spans="1:27" x14ac:dyDescent="0.35">
      <c r="A1153" t="s">
        <v>252</v>
      </c>
      <c r="B1153" t="s">
        <v>1967</v>
      </c>
      <c r="C1153" t="s">
        <v>1979</v>
      </c>
      <c r="D1153" t="s">
        <v>1978</v>
      </c>
      <c r="E1153" t="s">
        <v>1814</v>
      </c>
      <c r="F1153" t="s">
        <v>1821</v>
      </c>
      <c r="G1153" t="s">
        <v>1970</v>
      </c>
      <c r="K1153" s="24">
        <v>496121239</v>
      </c>
      <c r="L1153" s="24">
        <v>496121239</v>
      </c>
      <c r="M1153" s="24">
        <v>496121239</v>
      </c>
      <c r="N1153" s="24">
        <v>370954057</v>
      </c>
      <c r="O1153" s="24">
        <v>1567591.5</v>
      </c>
      <c r="P1153" s="24">
        <v>9834882.2100000009</v>
      </c>
      <c r="Q1153" s="24">
        <v>477744.25</v>
      </c>
      <c r="R1153" s="24">
        <v>-8267290.71</v>
      </c>
      <c r="S1153" s="24">
        <v>11815556.92</v>
      </c>
      <c r="T1153" s="24">
        <v>126656.96000000001</v>
      </c>
      <c r="U1153" s="24">
        <v>1274840.18</v>
      </c>
      <c r="V1153" s="24">
        <v>11688899.960000001</v>
      </c>
      <c r="W1153" s="24">
        <v>0</v>
      </c>
      <c r="X1153" s="24">
        <v>0</v>
      </c>
      <c r="Y1153" s="24">
        <v>0</v>
      </c>
      <c r="Z1153" s="24">
        <v>0</v>
      </c>
      <c r="AA1153" s="24">
        <f t="shared" si="17"/>
        <v>3421609.2500000009</v>
      </c>
    </row>
    <row r="1154" spans="1:27" x14ac:dyDescent="0.35">
      <c r="A1154" t="s">
        <v>252</v>
      </c>
      <c r="B1154" t="s">
        <v>1971</v>
      </c>
      <c r="C1154" t="s">
        <v>1968</v>
      </c>
      <c r="D1154" t="s">
        <v>1978</v>
      </c>
      <c r="E1154" t="s">
        <v>1026</v>
      </c>
      <c r="F1154" t="s">
        <v>1115</v>
      </c>
      <c r="G1154" t="s">
        <v>1970</v>
      </c>
      <c r="K1154" s="24">
        <v>595957387</v>
      </c>
      <c r="L1154" s="24">
        <v>589316856.39999998</v>
      </c>
      <c r="M1154" s="24">
        <v>595957387</v>
      </c>
      <c r="N1154" s="24">
        <v>357375788</v>
      </c>
      <c r="O1154" s="24">
        <v>918699.12</v>
      </c>
      <c r="P1154" s="24">
        <v>1901988.87</v>
      </c>
      <c r="Q1154" s="24">
        <v>1848.14</v>
      </c>
      <c r="R1154" s="24">
        <v>-983289.75</v>
      </c>
      <c r="S1154" s="24">
        <v>2819866.12</v>
      </c>
      <c r="T1154" s="24">
        <v>9473387.9499999993</v>
      </c>
      <c r="U1154" s="24">
        <v>0</v>
      </c>
      <c r="V1154" s="24">
        <v>-6653521.8300000001</v>
      </c>
      <c r="W1154" s="24">
        <v>0</v>
      </c>
      <c r="X1154" s="24">
        <v>0</v>
      </c>
      <c r="Y1154" s="24">
        <v>0</v>
      </c>
      <c r="Z1154" s="24">
        <v>0</v>
      </c>
      <c r="AA1154" s="24">
        <f t="shared" si="17"/>
        <v>-7636811.5800000001</v>
      </c>
    </row>
    <row r="1155" spans="1:27" x14ac:dyDescent="0.35">
      <c r="A1155" t="s">
        <v>252</v>
      </c>
      <c r="B1155" t="s">
        <v>1971</v>
      </c>
      <c r="C1155" t="s">
        <v>1976</v>
      </c>
      <c r="D1155" t="s">
        <v>1977</v>
      </c>
      <c r="E1155" t="s">
        <v>1357</v>
      </c>
      <c r="F1155" t="s">
        <v>1388</v>
      </c>
      <c r="G1155" t="s">
        <v>1970</v>
      </c>
      <c r="K1155" s="24">
        <v>66638337</v>
      </c>
      <c r="L1155" s="24">
        <v>66638337</v>
      </c>
      <c r="M1155" s="24">
        <v>66638337</v>
      </c>
      <c r="N1155" s="24">
        <v>133908087</v>
      </c>
      <c r="O1155" s="24">
        <v>367211.2</v>
      </c>
      <c r="P1155" s="24">
        <v>535812.19999999995</v>
      </c>
      <c r="Q1155" s="24">
        <v>308146.33</v>
      </c>
      <c r="R1155" s="24">
        <v>-168601</v>
      </c>
      <c r="S1155" s="24">
        <v>8549510.2400000002</v>
      </c>
      <c r="T1155" s="24">
        <v>6724575.8700000001</v>
      </c>
      <c r="U1155" s="24">
        <v>637736.12</v>
      </c>
      <c r="V1155" s="24">
        <v>1824934.37</v>
      </c>
      <c r="W1155" s="24">
        <v>0</v>
      </c>
      <c r="X1155" s="24">
        <v>0</v>
      </c>
      <c r="Y1155" s="24">
        <v>0</v>
      </c>
      <c r="Z1155" s="24">
        <v>0</v>
      </c>
      <c r="AA1155" s="24">
        <f t="shared" ref="AA1155:AA1218" si="18">R1155+V1155+Z1155</f>
        <v>1656333.37</v>
      </c>
    </row>
    <row r="1156" spans="1:27" x14ac:dyDescent="0.35">
      <c r="A1156" t="s">
        <v>252</v>
      </c>
      <c r="B1156" t="s">
        <v>1971</v>
      </c>
      <c r="C1156" t="s">
        <v>1979</v>
      </c>
      <c r="D1156" t="s">
        <v>1978</v>
      </c>
      <c r="E1156" t="s">
        <v>900</v>
      </c>
      <c r="F1156" t="s">
        <v>934</v>
      </c>
      <c r="G1156" t="s">
        <v>1970</v>
      </c>
      <c r="K1156" s="24">
        <v>80002885</v>
      </c>
      <c r="L1156" s="24">
        <v>80002885</v>
      </c>
      <c r="M1156" s="24">
        <v>80002885</v>
      </c>
      <c r="N1156" s="24">
        <v>95001124</v>
      </c>
      <c r="O1156" s="24">
        <v>1254863.58</v>
      </c>
      <c r="P1156" s="24">
        <v>2011780.38</v>
      </c>
      <c r="Q1156" s="24">
        <v>868778.32</v>
      </c>
      <c r="R1156" s="24">
        <v>-756916.8</v>
      </c>
      <c r="S1156" s="24">
        <v>1009660.81</v>
      </c>
      <c r="T1156" s="24">
        <v>2342355.2000000002</v>
      </c>
      <c r="U1156" s="24">
        <v>988459.64</v>
      </c>
      <c r="V1156" s="24">
        <v>-1332694.3899999999</v>
      </c>
      <c r="W1156" s="24">
        <v>0</v>
      </c>
      <c r="X1156" s="24">
        <v>0</v>
      </c>
      <c r="Y1156" s="24">
        <v>0</v>
      </c>
      <c r="Z1156" s="24">
        <v>0</v>
      </c>
      <c r="AA1156" s="24">
        <f t="shared" si="18"/>
        <v>-2089611.19</v>
      </c>
    </row>
    <row r="1157" spans="1:27" x14ac:dyDescent="0.35">
      <c r="A1157" t="s">
        <v>92</v>
      </c>
      <c r="B1157" t="s">
        <v>1971</v>
      </c>
      <c r="C1157" t="s">
        <v>1972</v>
      </c>
      <c r="D1157" t="s">
        <v>1973</v>
      </c>
      <c r="E1157" t="s">
        <v>307</v>
      </c>
      <c r="F1157" t="s">
        <v>415</v>
      </c>
      <c r="G1157" t="s">
        <v>1970</v>
      </c>
      <c r="H1157" t="s">
        <v>1984</v>
      </c>
      <c r="I1157" t="s">
        <v>1981</v>
      </c>
      <c r="K1157" s="24">
        <v>937285536.29999995</v>
      </c>
      <c r="L1157" s="24">
        <v>129792560.53</v>
      </c>
      <c r="M1157" s="24">
        <v>129792560.53</v>
      </c>
      <c r="N1157" s="24">
        <v>937280264.20000005</v>
      </c>
      <c r="O1157" s="24">
        <v>0</v>
      </c>
      <c r="P1157" s="24">
        <v>0</v>
      </c>
      <c r="Q1157" s="24">
        <v>0</v>
      </c>
      <c r="R1157" s="24">
        <v>0</v>
      </c>
      <c r="S1157" s="24">
        <v>34813063.090000004</v>
      </c>
      <c r="T1157" s="24">
        <v>47219093.18</v>
      </c>
      <c r="U1157" s="24">
        <v>0</v>
      </c>
      <c r="V1157" s="24">
        <v>-12406030.09</v>
      </c>
      <c r="W1157" s="24">
        <v>34813063.090000004</v>
      </c>
      <c r="X1157" s="24">
        <v>47219093.18</v>
      </c>
      <c r="Y1157" s="24">
        <v>0</v>
      </c>
      <c r="Z1157" s="24">
        <v>-12406030.09</v>
      </c>
      <c r="AA1157" s="24">
        <f t="shared" si="18"/>
        <v>-24812060.18</v>
      </c>
    </row>
    <row r="1158" spans="1:27" x14ac:dyDescent="0.35">
      <c r="A1158" t="s">
        <v>92</v>
      </c>
      <c r="B1158" t="s">
        <v>1971</v>
      </c>
      <c r="C1158" t="s">
        <v>1972</v>
      </c>
      <c r="D1158" t="s">
        <v>1975</v>
      </c>
      <c r="E1158" t="s">
        <v>484</v>
      </c>
      <c r="F1158" t="s">
        <v>564</v>
      </c>
      <c r="G1158" t="s">
        <v>1970</v>
      </c>
      <c r="H1158" t="s">
        <v>1984</v>
      </c>
      <c r="I1158" t="s">
        <v>1981</v>
      </c>
      <c r="K1158" s="24">
        <v>1833215639</v>
      </c>
      <c r="L1158" s="24">
        <v>399654259.06</v>
      </c>
      <c r="M1158" s="24">
        <v>399654259.06</v>
      </c>
      <c r="N1158" s="24">
        <v>1833205089</v>
      </c>
      <c r="O1158" s="24">
        <v>0</v>
      </c>
      <c r="P1158" s="24">
        <v>0</v>
      </c>
      <c r="Q1158" s="24">
        <v>0</v>
      </c>
      <c r="R1158" s="24">
        <v>0</v>
      </c>
      <c r="S1158" s="24">
        <v>46909731.299999997</v>
      </c>
      <c r="T1158" s="24">
        <v>86733443.159999996</v>
      </c>
      <c r="U1158" s="24">
        <v>0</v>
      </c>
      <c r="V1158" s="24">
        <v>-39823711.859999999</v>
      </c>
      <c r="W1158" s="24">
        <v>46909731.299999997</v>
      </c>
      <c r="X1158" s="24">
        <v>86733443.159999996</v>
      </c>
      <c r="Y1158" s="24">
        <v>0</v>
      </c>
      <c r="Z1158" s="24">
        <v>-39823711.859999999</v>
      </c>
      <c r="AA1158" s="24">
        <f t="shared" si="18"/>
        <v>-79647423.719999999</v>
      </c>
    </row>
    <row r="1159" spans="1:27" x14ac:dyDescent="0.35">
      <c r="A1159" t="s">
        <v>92</v>
      </c>
      <c r="B1159" t="s">
        <v>1971</v>
      </c>
      <c r="C1159" t="s">
        <v>1972</v>
      </c>
      <c r="D1159" t="s">
        <v>1982</v>
      </c>
      <c r="E1159" t="s">
        <v>597</v>
      </c>
      <c r="F1159" t="s">
        <v>769</v>
      </c>
      <c r="G1159" t="s">
        <v>1970</v>
      </c>
      <c r="H1159" t="s">
        <v>1984</v>
      </c>
      <c r="I1159" t="s">
        <v>1981</v>
      </c>
      <c r="K1159" s="24">
        <v>3189300720</v>
      </c>
      <c r="L1159" s="24">
        <v>928714843.91999996</v>
      </c>
      <c r="M1159" s="24">
        <v>928714843.91999996</v>
      </c>
      <c r="N1159" s="24">
        <v>3189223840</v>
      </c>
      <c r="O1159" s="24">
        <v>0</v>
      </c>
      <c r="P1159" s="24">
        <v>0</v>
      </c>
      <c r="Q1159" s="24">
        <v>0</v>
      </c>
      <c r="R1159" s="24">
        <v>0</v>
      </c>
      <c r="S1159" s="24">
        <v>73655888.349999994</v>
      </c>
      <c r="T1159" s="24">
        <v>166363987.30000001</v>
      </c>
      <c r="U1159" s="24">
        <v>0</v>
      </c>
      <c r="V1159" s="24">
        <v>-92708098.950000003</v>
      </c>
      <c r="W1159" s="24">
        <v>73655888.349999994</v>
      </c>
      <c r="X1159" s="24">
        <v>166363987.30000001</v>
      </c>
      <c r="Y1159" s="24">
        <v>0</v>
      </c>
      <c r="Z1159" s="24">
        <v>-92708098.950000003</v>
      </c>
      <c r="AA1159" s="24">
        <f t="shared" si="18"/>
        <v>-185416197.90000001</v>
      </c>
    </row>
    <row r="1160" spans="1:27" x14ac:dyDescent="0.35">
      <c r="A1160" t="s">
        <v>92</v>
      </c>
      <c r="B1160" t="s">
        <v>1971</v>
      </c>
      <c r="C1160" t="s">
        <v>1972</v>
      </c>
      <c r="D1160" t="s">
        <v>1987</v>
      </c>
      <c r="E1160" t="s">
        <v>32</v>
      </c>
      <c r="F1160" t="s">
        <v>93</v>
      </c>
      <c r="G1160" t="s">
        <v>1970</v>
      </c>
      <c r="H1160" t="s">
        <v>1984</v>
      </c>
      <c r="I1160" t="s">
        <v>1981</v>
      </c>
      <c r="K1160" s="24">
        <v>1477971923</v>
      </c>
      <c r="L1160" s="24">
        <v>489999629.43000001</v>
      </c>
      <c r="M1160" s="24">
        <v>489999629.43000001</v>
      </c>
      <c r="N1160" s="24">
        <v>1477962817</v>
      </c>
      <c r="O1160" s="24">
        <v>0</v>
      </c>
      <c r="P1160" s="24">
        <v>0</v>
      </c>
      <c r="Q1160" s="24">
        <v>0</v>
      </c>
      <c r="R1160" s="24">
        <v>0</v>
      </c>
      <c r="S1160" s="24">
        <v>65288709.640000001</v>
      </c>
      <c r="T1160" s="24">
        <v>94679504.950000003</v>
      </c>
      <c r="U1160" s="24">
        <v>0</v>
      </c>
      <c r="V1160" s="24">
        <v>-29390795.309999999</v>
      </c>
      <c r="W1160" s="24">
        <v>65288709.640000001</v>
      </c>
      <c r="X1160" s="24">
        <v>94679504.950000003</v>
      </c>
      <c r="Y1160" s="24">
        <v>0</v>
      </c>
      <c r="Z1160" s="24">
        <v>-29390795.309999999</v>
      </c>
      <c r="AA1160" s="24">
        <f t="shared" si="18"/>
        <v>-58781590.619999997</v>
      </c>
    </row>
    <row r="1161" spans="1:27" x14ac:dyDescent="0.35">
      <c r="A1161" t="s">
        <v>92</v>
      </c>
      <c r="B1161" t="s">
        <v>1971</v>
      </c>
      <c r="C1161" t="s">
        <v>1972</v>
      </c>
      <c r="D1161" t="s">
        <v>1975</v>
      </c>
      <c r="E1161" t="s">
        <v>484</v>
      </c>
      <c r="F1161" t="s">
        <v>565</v>
      </c>
      <c r="G1161" t="s">
        <v>1970</v>
      </c>
      <c r="K1161" s="24">
        <v>6220005698</v>
      </c>
      <c r="L1161" s="24">
        <v>5297222793.3999996</v>
      </c>
      <c r="M1161" s="24">
        <v>6220005698</v>
      </c>
      <c r="N1161" s="24">
        <v>5612876501</v>
      </c>
      <c r="O1161" s="24">
        <v>53004665.68</v>
      </c>
      <c r="P1161" s="24">
        <v>16689986.91</v>
      </c>
      <c r="Q1161" s="24">
        <v>2118675.5499999998</v>
      </c>
      <c r="R1161" s="24">
        <v>36314678.770000003</v>
      </c>
      <c r="S1161" s="24">
        <v>372244568.80000001</v>
      </c>
      <c r="T1161" s="24">
        <v>166286498.90000001</v>
      </c>
      <c r="U1161" s="24">
        <v>0</v>
      </c>
      <c r="V1161" s="24">
        <v>205958069.90000001</v>
      </c>
      <c r="W1161" s="24">
        <v>0</v>
      </c>
      <c r="X1161" s="24">
        <v>0</v>
      </c>
      <c r="Y1161" s="24">
        <v>0</v>
      </c>
      <c r="Z1161" s="24">
        <v>0</v>
      </c>
      <c r="AA1161" s="24">
        <f t="shared" si="18"/>
        <v>242272748.67000002</v>
      </c>
    </row>
    <row r="1162" spans="1:27" x14ac:dyDescent="0.35">
      <c r="A1162" t="s">
        <v>92</v>
      </c>
      <c r="B1162" t="s">
        <v>1971</v>
      </c>
      <c r="C1162" t="s">
        <v>1968</v>
      </c>
      <c r="D1162" t="s">
        <v>1978</v>
      </c>
      <c r="E1162" t="s">
        <v>1026</v>
      </c>
      <c r="F1162" t="s">
        <v>1116</v>
      </c>
      <c r="G1162" t="s">
        <v>1970</v>
      </c>
      <c r="K1162" s="24">
        <v>3012694305</v>
      </c>
      <c r="L1162" s="24">
        <v>3012694305</v>
      </c>
      <c r="M1162" s="24">
        <v>3012694305</v>
      </c>
      <c r="N1162" s="24">
        <v>1234108573</v>
      </c>
      <c r="O1162" s="24">
        <v>105307548.90000001</v>
      </c>
      <c r="P1162" s="24">
        <v>32355904.43</v>
      </c>
      <c r="Q1162" s="24">
        <v>7358535.7199999997</v>
      </c>
      <c r="R1162" s="24">
        <v>72951644.469999999</v>
      </c>
      <c r="S1162" s="24">
        <v>62870796.899999999</v>
      </c>
      <c r="T1162" s="24">
        <v>52143861.390000001</v>
      </c>
      <c r="U1162" s="24">
        <v>0</v>
      </c>
      <c r="V1162" s="24">
        <v>10726935.51</v>
      </c>
      <c r="W1162" s="24">
        <v>0</v>
      </c>
      <c r="X1162" s="24">
        <v>0</v>
      </c>
      <c r="Y1162" s="24">
        <v>0</v>
      </c>
      <c r="Z1162" s="24">
        <v>0</v>
      </c>
      <c r="AA1162" s="24">
        <f t="shared" si="18"/>
        <v>83678579.980000004</v>
      </c>
    </row>
    <row r="1163" spans="1:27" x14ac:dyDescent="0.35">
      <c r="A1163" t="s">
        <v>92</v>
      </c>
      <c r="B1163" t="s">
        <v>1971</v>
      </c>
      <c r="C1163" t="s">
        <v>1972</v>
      </c>
      <c r="D1163" t="s">
        <v>1974</v>
      </c>
      <c r="E1163" t="s">
        <v>128</v>
      </c>
      <c r="F1163" t="s">
        <v>254</v>
      </c>
      <c r="G1163" t="s">
        <v>1970</v>
      </c>
      <c r="K1163" s="24">
        <v>1923538186</v>
      </c>
      <c r="L1163" s="24">
        <v>1746771913.0999999</v>
      </c>
      <c r="M1163" s="24">
        <v>1923538186</v>
      </c>
      <c r="N1163" s="24">
        <v>1642017476</v>
      </c>
      <c r="O1163" s="24">
        <v>13638638.6</v>
      </c>
      <c r="P1163" s="24">
        <v>10557215.92</v>
      </c>
      <c r="Q1163" s="24">
        <v>826103.41</v>
      </c>
      <c r="R1163" s="24">
        <v>3081422.68</v>
      </c>
      <c r="S1163" s="24">
        <v>79850420.609999999</v>
      </c>
      <c r="T1163" s="24">
        <v>61003144.210000001</v>
      </c>
      <c r="U1163" s="24">
        <v>0</v>
      </c>
      <c r="V1163" s="24">
        <v>18847276.399999999</v>
      </c>
      <c r="W1163" s="24">
        <v>0</v>
      </c>
      <c r="X1163" s="24">
        <v>0</v>
      </c>
      <c r="Y1163" s="24">
        <v>0</v>
      </c>
      <c r="Z1163" s="24">
        <v>0</v>
      </c>
      <c r="AA1163" s="24">
        <f t="shared" si="18"/>
        <v>21928699.079999998</v>
      </c>
    </row>
    <row r="1164" spans="1:27" x14ac:dyDescent="0.35">
      <c r="A1164" t="s">
        <v>92</v>
      </c>
      <c r="B1164" t="s">
        <v>1971</v>
      </c>
      <c r="C1164" t="s">
        <v>1976</v>
      </c>
      <c r="D1164" t="s">
        <v>1980</v>
      </c>
      <c r="E1164" t="s">
        <v>1234</v>
      </c>
      <c r="F1164" t="s">
        <v>1280</v>
      </c>
      <c r="G1164" t="s">
        <v>1970</v>
      </c>
      <c r="K1164" s="24">
        <v>1735381352</v>
      </c>
      <c r="L1164" s="24">
        <v>1735381352</v>
      </c>
      <c r="M1164" s="24">
        <v>1735381352</v>
      </c>
      <c r="N1164" s="24">
        <v>1713458088</v>
      </c>
      <c r="O1164" s="24">
        <v>17466101.100000001</v>
      </c>
      <c r="P1164" s="24">
        <v>12917842.1</v>
      </c>
      <c r="Q1164" s="24">
        <v>139882.23999999999</v>
      </c>
      <c r="R1164" s="24">
        <v>4548259</v>
      </c>
      <c r="S1164" s="24">
        <v>189117955.19999999</v>
      </c>
      <c r="T1164" s="24">
        <v>42538452.159999996</v>
      </c>
      <c r="U1164" s="24">
        <v>0</v>
      </c>
      <c r="V1164" s="24">
        <v>146579503.03999999</v>
      </c>
      <c r="W1164" s="24">
        <v>0</v>
      </c>
      <c r="X1164" s="24">
        <v>0</v>
      </c>
      <c r="Y1164" s="24">
        <v>0</v>
      </c>
      <c r="Z1164" s="24">
        <v>0</v>
      </c>
      <c r="AA1164" s="24">
        <f t="shared" si="18"/>
        <v>151127762.03999999</v>
      </c>
    </row>
    <row r="1165" spans="1:27" x14ac:dyDescent="0.35">
      <c r="A1165" t="s">
        <v>92</v>
      </c>
      <c r="B1165" t="s">
        <v>1971</v>
      </c>
      <c r="C1165" t="s">
        <v>1972</v>
      </c>
      <c r="D1165" t="s">
        <v>1982</v>
      </c>
      <c r="E1165" t="s">
        <v>597</v>
      </c>
      <c r="F1165" t="s">
        <v>770</v>
      </c>
      <c r="G1165" t="s">
        <v>1970</v>
      </c>
      <c r="K1165" s="24">
        <v>25567517856</v>
      </c>
      <c r="L1165" s="24">
        <v>25145684119.759998</v>
      </c>
      <c r="M1165" s="24">
        <v>25567517856</v>
      </c>
      <c r="N1165" s="24">
        <v>22364554023</v>
      </c>
      <c r="O1165" s="24">
        <v>122983474.3</v>
      </c>
      <c r="P1165" s="24">
        <v>121933086.5</v>
      </c>
      <c r="Q1165" s="24">
        <v>13602601.09</v>
      </c>
      <c r="R1165" s="24">
        <v>1050387.8</v>
      </c>
      <c r="S1165" s="24">
        <v>886939411</v>
      </c>
      <c r="T1165" s="24">
        <v>839469504.29999995</v>
      </c>
      <c r="U1165" s="24">
        <v>0</v>
      </c>
      <c r="V1165" s="24">
        <v>47469906.700000003</v>
      </c>
      <c r="W1165" s="24">
        <v>0</v>
      </c>
      <c r="X1165" s="24">
        <v>0</v>
      </c>
      <c r="Y1165" s="24">
        <v>0</v>
      </c>
      <c r="Z1165" s="24">
        <v>0</v>
      </c>
      <c r="AA1165" s="24">
        <f t="shared" si="18"/>
        <v>48520294.5</v>
      </c>
    </row>
    <row r="1166" spans="1:27" x14ac:dyDescent="0.35">
      <c r="A1166" t="s">
        <v>92</v>
      </c>
      <c r="B1166" t="s">
        <v>1971</v>
      </c>
      <c r="C1166" t="s">
        <v>1976</v>
      </c>
      <c r="D1166" t="s">
        <v>1980</v>
      </c>
      <c r="E1166" t="s">
        <v>1234</v>
      </c>
      <c r="F1166" t="s">
        <v>1281</v>
      </c>
      <c r="G1166" t="s">
        <v>1970</v>
      </c>
      <c r="K1166" s="24">
        <v>1108217786</v>
      </c>
      <c r="L1166" s="24">
        <v>1108217786</v>
      </c>
      <c r="M1166" s="24">
        <v>1108217786</v>
      </c>
      <c r="N1166" s="24">
        <v>779333440.60000002</v>
      </c>
      <c r="O1166" s="24">
        <v>31650861.280000001</v>
      </c>
      <c r="P1166" s="24">
        <v>72387465.180000007</v>
      </c>
      <c r="Q1166" s="24">
        <v>376830.94</v>
      </c>
      <c r="R1166" s="24">
        <v>-40736603.899999999</v>
      </c>
      <c r="S1166" s="24">
        <v>63130895.670000002</v>
      </c>
      <c r="T1166" s="24">
        <v>227802216</v>
      </c>
      <c r="U1166" s="24">
        <v>0</v>
      </c>
      <c r="V1166" s="24">
        <v>-164671320.33000001</v>
      </c>
      <c r="W1166" s="24">
        <v>0</v>
      </c>
      <c r="X1166" s="24">
        <v>0</v>
      </c>
      <c r="Y1166" s="24">
        <v>0</v>
      </c>
      <c r="Z1166" s="24">
        <v>0</v>
      </c>
      <c r="AA1166" s="24">
        <f t="shared" si="18"/>
        <v>-205407924.23000002</v>
      </c>
    </row>
    <row r="1167" spans="1:27" x14ac:dyDescent="0.35">
      <c r="A1167" t="s">
        <v>92</v>
      </c>
      <c r="B1167" t="s">
        <v>1971</v>
      </c>
      <c r="C1167" t="s">
        <v>1972</v>
      </c>
      <c r="D1167" t="s">
        <v>1973</v>
      </c>
      <c r="E1167" t="s">
        <v>307</v>
      </c>
      <c r="F1167" t="s">
        <v>416</v>
      </c>
      <c r="G1167" t="s">
        <v>1970</v>
      </c>
      <c r="K1167" s="24">
        <v>197951367</v>
      </c>
      <c r="L1167" s="24">
        <v>158336035.81</v>
      </c>
      <c r="M1167" s="24">
        <v>197951367</v>
      </c>
      <c r="N1167" s="24">
        <v>177166577.09999999</v>
      </c>
      <c r="O1167" s="24">
        <v>957016.96</v>
      </c>
      <c r="P1167" s="24">
        <v>790379.19</v>
      </c>
      <c r="Q1167" s="24">
        <v>59013.97</v>
      </c>
      <c r="R1167" s="24">
        <v>166637.76999999999</v>
      </c>
      <c r="S1167" s="24">
        <v>5256087.8</v>
      </c>
      <c r="T1167" s="24">
        <v>332000.36</v>
      </c>
      <c r="U1167" s="24">
        <v>0</v>
      </c>
      <c r="V1167" s="24">
        <v>4924087.4400000004</v>
      </c>
      <c r="W1167" s="24">
        <v>0</v>
      </c>
      <c r="X1167" s="24">
        <v>0</v>
      </c>
      <c r="Y1167" s="24">
        <v>0</v>
      </c>
      <c r="Z1167" s="24">
        <v>0</v>
      </c>
      <c r="AA1167" s="24">
        <f t="shared" si="18"/>
        <v>5090725.21</v>
      </c>
    </row>
    <row r="1168" spans="1:27" x14ac:dyDescent="0.35">
      <c r="A1168" t="s">
        <v>92</v>
      </c>
      <c r="B1168" t="s">
        <v>1971</v>
      </c>
      <c r="C1168" t="s">
        <v>1968</v>
      </c>
      <c r="D1168" t="s">
        <v>1991</v>
      </c>
      <c r="E1168" t="s">
        <v>952</v>
      </c>
      <c r="F1168" t="s">
        <v>998</v>
      </c>
      <c r="G1168" t="s">
        <v>1970</v>
      </c>
      <c r="K1168" s="24">
        <v>6253360203</v>
      </c>
      <c r="L1168" s="24">
        <v>6251199120.8400002</v>
      </c>
      <c r="M1168" s="24">
        <v>6253360203</v>
      </c>
      <c r="N1168" s="24">
        <v>6227817337</v>
      </c>
      <c r="O1168" s="24">
        <v>2789778.93</v>
      </c>
      <c r="P1168" s="24">
        <v>2739629.58</v>
      </c>
      <c r="Q1168" s="24">
        <v>56869.14</v>
      </c>
      <c r="R1168" s="24">
        <v>50149.35</v>
      </c>
      <c r="S1168" s="24">
        <v>199182030.5</v>
      </c>
      <c r="T1168" s="24">
        <v>106917879.90000001</v>
      </c>
      <c r="U1168" s="24">
        <v>0</v>
      </c>
      <c r="V1168" s="24">
        <v>92264150.599999994</v>
      </c>
      <c r="W1168" s="24">
        <v>0</v>
      </c>
      <c r="X1168" s="24">
        <v>0</v>
      </c>
      <c r="Y1168" s="24">
        <v>0</v>
      </c>
      <c r="Z1168" s="24">
        <v>0</v>
      </c>
      <c r="AA1168" s="24">
        <f t="shared" si="18"/>
        <v>92314299.949999988</v>
      </c>
    </row>
    <row r="1169" spans="1:27" x14ac:dyDescent="0.35">
      <c r="A1169" t="s">
        <v>92</v>
      </c>
      <c r="B1169" t="s">
        <v>1971</v>
      </c>
      <c r="C1169" t="s">
        <v>1972</v>
      </c>
      <c r="D1169" t="s">
        <v>1982</v>
      </c>
      <c r="E1169" t="s">
        <v>597</v>
      </c>
      <c r="F1169" t="s">
        <v>771</v>
      </c>
      <c r="G1169" t="s">
        <v>1970</v>
      </c>
      <c r="K1169" s="24">
        <v>3003409612</v>
      </c>
      <c r="L1169" s="24">
        <v>2027480056.8399999</v>
      </c>
      <c r="M1169" s="24">
        <v>3003409612</v>
      </c>
      <c r="N1169" s="24">
        <v>2480556801</v>
      </c>
      <c r="O1169" s="24">
        <v>78747125.120000005</v>
      </c>
      <c r="P1169" s="24">
        <v>19360199.75</v>
      </c>
      <c r="Q1169" s="24">
        <v>2126252.83</v>
      </c>
      <c r="R1169" s="24">
        <v>59386925.369999997</v>
      </c>
      <c r="S1169" s="24">
        <v>367053363.60000002</v>
      </c>
      <c r="T1169" s="24">
        <v>85051776.25</v>
      </c>
      <c r="U1169" s="24">
        <v>0</v>
      </c>
      <c r="V1169" s="24">
        <v>282001587.35000002</v>
      </c>
      <c r="W1169" s="24">
        <v>0</v>
      </c>
      <c r="X1169" s="24">
        <v>0</v>
      </c>
      <c r="Y1169" s="24">
        <v>0</v>
      </c>
      <c r="Z1169" s="24">
        <v>0</v>
      </c>
      <c r="AA1169" s="24">
        <f t="shared" si="18"/>
        <v>341388512.72000003</v>
      </c>
    </row>
    <row r="1170" spans="1:27" x14ac:dyDescent="0.35">
      <c r="A1170" t="s">
        <v>92</v>
      </c>
      <c r="B1170" t="s">
        <v>1971</v>
      </c>
      <c r="C1170" t="s">
        <v>1972</v>
      </c>
      <c r="D1170" t="s">
        <v>1973</v>
      </c>
      <c r="E1170" t="s">
        <v>307</v>
      </c>
      <c r="F1170" t="s">
        <v>417</v>
      </c>
      <c r="G1170" t="s">
        <v>1970</v>
      </c>
      <c r="K1170" s="24">
        <v>734148024</v>
      </c>
      <c r="L1170" s="24">
        <v>320413417.60000002</v>
      </c>
      <c r="M1170" s="24">
        <v>734148024</v>
      </c>
      <c r="N1170" s="24">
        <v>572998432.39999998</v>
      </c>
      <c r="O1170" s="24">
        <v>28012777.649999999</v>
      </c>
      <c r="P1170" s="24">
        <v>11363333</v>
      </c>
      <c r="Q1170" s="24">
        <v>598689.39</v>
      </c>
      <c r="R1170" s="24">
        <v>16649444.65</v>
      </c>
      <c r="S1170" s="24">
        <v>108170841.90000001</v>
      </c>
      <c r="T1170" s="24">
        <v>48736560.950000003</v>
      </c>
      <c r="U1170" s="24">
        <v>0</v>
      </c>
      <c r="V1170" s="24">
        <v>59434280.950000003</v>
      </c>
      <c r="W1170" s="24">
        <v>0</v>
      </c>
      <c r="X1170" s="24">
        <v>0</v>
      </c>
      <c r="Y1170" s="24">
        <v>0</v>
      </c>
      <c r="Z1170" s="24">
        <v>0</v>
      </c>
      <c r="AA1170" s="24">
        <f t="shared" si="18"/>
        <v>76083725.600000009</v>
      </c>
    </row>
    <row r="1171" spans="1:27" x14ac:dyDescent="0.35">
      <c r="A1171" t="s">
        <v>92</v>
      </c>
      <c r="B1171" t="s">
        <v>1971</v>
      </c>
      <c r="C1171" t="s">
        <v>1976</v>
      </c>
      <c r="D1171" t="s">
        <v>1989</v>
      </c>
      <c r="E1171" t="s">
        <v>1305</v>
      </c>
      <c r="F1171" t="s">
        <v>1336</v>
      </c>
      <c r="G1171" t="s">
        <v>1970</v>
      </c>
      <c r="K1171" s="24">
        <v>3269020497</v>
      </c>
      <c r="L1171" s="24">
        <v>2994222082.3000002</v>
      </c>
      <c r="M1171" s="24">
        <v>3269020497</v>
      </c>
      <c r="N1171" s="24">
        <v>2760222015</v>
      </c>
      <c r="O1171" s="24">
        <v>1447034841</v>
      </c>
      <c r="P1171" s="24">
        <v>1387851368</v>
      </c>
      <c r="Q1171" s="24">
        <v>1495116.74</v>
      </c>
      <c r="R1171" s="24">
        <v>59183473</v>
      </c>
      <c r="S1171" s="24">
        <v>394967209</v>
      </c>
      <c r="T1171" s="24">
        <v>160625108.19999999</v>
      </c>
      <c r="U1171" s="24">
        <v>0</v>
      </c>
      <c r="V1171" s="24">
        <v>234342100.80000001</v>
      </c>
      <c r="W1171" s="24">
        <v>0</v>
      </c>
      <c r="X1171" s="24">
        <v>0</v>
      </c>
      <c r="Y1171" s="24">
        <v>0</v>
      </c>
      <c r="Z1171" s="24">
        <v>0</v>
      </c>
      <c r="AA1171" s="24">
        <f t="shared" si="18"/>
        <v>293525573.80000001</v>
      </c>
    </row>
    <row r="1172" spans="1:27" x14ac:dyDescent="0.35">
      <c r="A1172" t="s">
        <v>92</v>
      </c>
      <c r="B1172" t="s">
        <v>1971</v>
      </c>
      <c r="C1172" t="s">
        <v>1972</v>
      </c>
      <c r="D1172" t="s">
        <v>1975</v>
      </c>
      <c r="E1172" t="s">
        <v>484</v>
      </c>
      <c r="F1172" t="s">
        <v>566</v>
      </c>
      <c r="G1172" t="s">
        <v>1970</v>
      </c>
      <c r="K1172" s="24">
        <v>386478776.69999999</v>
      </c>
      <c r="L1172" s="24">
        <v>215564986.52000001</v>
      </c>
      <c r="M1172" s="24">
        <v>386478776.69999999</v>
      </c>
      <c r="N1172" s="24">
        <v>305653663.80000001</v>
      </c>
      <c r="O1172" s="24">
        <v>12965902.98</v>
      </c>
      <c r="P1172" s="24">
        <v>6502027.3899999997</v>
      </c>
      <c r="Q1172" s="24">
        <v>431512.72</v>
      </c>
      <c r="R1172" s="24">
        <v>6463875.5899999999</v>
      </c>
      <c r="S1172" s="24">
        <v>39665858.409999996</v>
      </c>
      <c r="T1172" s="24">
        <v>26085073.210000001</v>
      </c>
      <c r="U1172" s="24">
        <v>0</v>
      </c>
      <c r="V1172" s="24">
        <v>13580785.199999999</v>
      </c>
      <c r="W1172" s="24">
        <v>0</v>
      </c>
      <c r="X1172" s="24">
        <v>0</v>
      </c>
      <c r="Y1172" s="24">
        <v>0</v>
      </c>
      <c r="Z1172" s="24">
        <v>0</v>
      </c>
      <c r="AA1172" s="24">
        <f t="shared" si="18"/>
        <v>20044660.789999999</v>
      </c>
    </row>
    <row r="1173" spans="1:27" x14ac:dyDescent="0.35">
      <c r="A1173" t="s">
        <v>92</v>
      </c>
      <c r="B1173" t="s">
        <v>1971</v>
      </c>
      <c r="C1173" t="s">
        <v>1976</v>
      </c>
      <c r="D1173" t="s">
        <v>1989</v>
      </c>
      <c r="E1173" t="s">
        <v>1305</v>
      </c>
      <c r="F1173" t="s">
        <v>1337</v>
      </c>
      <c r="G1173" t="s">
        <v>1988</v>
      </c>
      <c r="K1173" s="24">
        <v>10410998160</v>
      </c>
      <c r="L1173" s="24">
        <v>9275002193</v>
      </c>
      <c r="M1173" s="24">
        <v>10410998160</v>
      </c>
      <c r="N1173" s="24">
        <v>10410771367</v>
      </c>
      <c r="O1173" s="24">
        <v>0</v>
      </c>
      <c r="P1173" s="24">
        <v>0</v>
      </c>
      <c r="Q1173" s="24">
        <v>0</v>
      </c>
      <c r="R1173" s="24">
        <v>0</v>
      </c>
      <c r="S1173" s="24">
        <v>5571241875</v>
      </c>
      <c r="T1173" s="24">
        <v>3315722010</v>
      </c>
      <c r="U1173" s="24">
        <v>0</v>
      </c>
      <c r="V1173" s="24">
        <v>2255519865</v>
      </c>
      <c r="W1173" s="24">
        <v>0</v>
      </c>
      <c r="X1173" s="24">
        <v>0</v>
      </c>
      <c r="Y1173" s="24">
        <v>0</v>
      </c>
      <c r="Z1173" s="24">
        <v>0</v>
      </c>
      <c r="AA1173" s="24">
        <f t="shared" si="18"/>
        <v>2255519865</v>
      </c>
    </row>
    <row r="1174" spans="1:27" x14ac:dyDescent="0.35">
      <c r="A1174" t="s">
        <v>92</v>
      </c>
      <c r="B1174" t="s">
        <v>1971</v>
      </c>
      <c r="C1174" t="s">
        <v>1976</v>
      </c>
      <c r="D1174" t="s">
        <v>1977</v>
      </c>
      <c r="E1174" t="s">
        <v>1357</v>
      </c>
      <c r="F1174" t="s">
        <v>1389</v>
      </c>
      <c r="G1174" t="s">
        <v>1988</v>
      </c>
      <c r="K1174" s="24">
        <v>9760024164</v>
      </c>
      <c r="L1174" s="24">
        <v>9760024164</v>
      </c>
      <c r="M1174" s="24">
        <v>9760024164</v>
      </c>
      <c r="N1174" s="24">
        <v>9760024164</v>
      </c>
      <c r="O1174" s="24">
        <v>0</v>
      </c>
      <c r="P1174" s="24">
        <v>0</v>
      </c>
      <c r="Q1174" s="24">
        <v>0</v>
      </c>
      <c r="R1174" s="24">
        <v>0</v>
      </c>
      <c r="S1174" s="24">
        <v>10640815751</v>
      </c>
      <c r="T1174" s="24">
        <v>8408888543</v>
      </c>
      <c r="U1174" s="24">
        <v>0</v>
      </c>
      <c r="V1174" s="24">
        <v>2231927208</v>
      </c>
      <c r="W1174" s="24">
        <v>0</v>
      </c>
      <c r="X1174" s="24">
        <v>0</v>
      </c>
      <c r="Y1174" s="24">
        <v>0</v>
      </c>
      <c r="Z1174" s="24">
        <v>0</v>
      </c>
      <c r="AA1174" s="24">
        <f t="shared" si="18"/>
        <v>2231927208</v>
      </c>
    </row>
    <row r="1175" spans="1:27" x14ac:dyDescent="0.35">
      <c r="A1175" t="s">
        <v>92</v>
      </c>
      <c r="B1175" t="s">
        <v>1971</v>
      </c>
      <c r="C1175" t="s">
        <v>1968</v>
      </c>
      <c r="D1175" t="s">
        <v>1978</v>
      </c>
      <c r="E1175" t="s">
        <v>1026</v>
      </c>
      <c r="F1175" t="s">
        <v>1117</v>
      </c>
      <c r="G1175" t="s">
        <v>1988</v>
      </c>
      <c r="K1175" s="24">
        <v>4050825592</v>
      </c>
      <c r="L1175" s="24">
        <v>4050825592</v>
      </c>
      <c r="M1175" s="24">
        <v>4050825592</v>
      </c>
      <c r="N1175" s="24">
        <v>4049109384</v>
      </c>
      <c r="O1175" s="24">
        <v>667675.52</v>
      </c>
      <c r="P1175" s="24">
        <v>137830.34</v>
      </c>
      <c r="Q1175" s="24">
        <v>1553.32</v>
      </c>
      <c r="R1175" s="24">
        <v>529845.18000000005</v>
      </c>
      <c r="S1175" s="24">
        <v>39586183.100000001</v>
      </c>
      <c r="T1175" s="24">
        <v>787409.53</v>
      </c>
      <c r="U1175" s="24">
        <v>0</v>
      </c>
      <c r="V1175" s="24">
        <v>38798773.57</v>
      </c>
      <c r="W1175" s="24">
        <v>0</v>
      </c>
      <c r="X1175" s="24">
        <v>0</v>
      </c>
      <c r="Y1175" s="24">
        <v>0</v>
      </c>
      <c r="Z1175" s="24">
        <v>0</v>
      </c>
      <c r="AA1175" s="24">
        <f t="shared" si="18"/>
        <v>39328618.75</v>
      </c>
    </row>
    <row r="1176" spans="1:27" x14ac:dyDescent="0.35">
      <c r="A1176" t="s">
        <v>92</v>
      </c>
      <c r="B1176" t="s">
        <v>1971</v>
      </c>
      <c r="C1176" t="s">
        <v>1972</v>
      </c>
      <c r="D1176" t="s">
        <v>1975</v>
      </c>
      <c r="E1176" t="s">
        <v>484</v>
      </c>
      <c r="F1176" t="s">
        <v>567</v>
      </c>
      <c r="G1176" t="s">
        <v>1970</v>
      </c>
      <c r="K1176" s="24">
        <v>2574393732</v>
      </c>
      <c r="L1176" s="24">
        <v>2146832754.26</v>
      </c>
      <c r="M1176" s="24">
        <v>2574393732</v>
      </c>
      <c r="N1176" s="24">
        <v>2349582918</v>
      </c>
      <c r="O1176" s="24">
        <v>7015403.1399999997</v>
      </c>
      <c r="P1176" s="24">
        <v>5776852.54</v>
      </c>
      <c r="Q1176" s="24">
        <v>707753.43</v>
      </c>
      <c r="R1176" s="24">
        <v>1238550.6000000001</v>
      </c>
      <c r="S1176" s="24">
        <v>135411308.5</v>
      </c>
      <c r="T1176" s="24">
        <v>114773972.59999999</v>
      </c>
      <c r="U1176" s="24">
        <v>0</v>
      </c>
      <c r="V1176" s="24">
        <v>20637335.899999999</v>
      </c>
      <c r="W1176" s="24">
        <v>0</v>
      </c>
      <c r="X1176" s="24">
        <v>0</v>
      </c>
      <c r="Y1176" s="24">
        <v>0</v>
      </c>
      <c r="Z1176" s="24">
        <v>0</v>
      </c>
      <c r="AA1176" s="24">
        <f t="shared" si="18"/>
        <v>21875886.5</v>
      </c>
    </row>
    <row r="1177" spans="1:27" x14ac:dyDescent="0.35">
      <c r="A1177" t="s">
        <v>92</v>
      </c>
      <c r="B1177" t="s">
        <v>1971</v>
      </c>
      <c r="C1177" t="s">
        <v>1968</v>
      </c>
      <c r="D1177" t="s">
        <v>1978</v>
      </c>
      <c r="E1177" t="s">
        <v>1026</v>
      </c>
      <c r="F1177" t="s">
        <v>1118</v>
      </c>
      <c r="G1177" t="s">
        <v>1970</v>
      </c>
      <c r="K1177" s="24">
        <v>5209189126</v>
      </c>
      <c r="L1177" s="24">
        <v>4950538144.6999998</v>
      </c>
      <c r="M1177" s="24">
        <v>5209189126</v>
      </c>
      <c r="N1177" s="24">
        <v>924397018.20000005</v>
      </c>
      <c r="O1177" s="24">
        <v>71008399.810000002</v>
      </c>
      <c r="P1177" s="24">
        <v>136007626.59999999</v>
      </c>
      <c r="Q1177" s="24">
        <v>10778642.189999999</v>
      </c>
      <c r="R1177" s="24">
        <v>-64999226.789999999</v>
      </c>
      <c r="S1177" s="24">
        <v>28842225.399999999</v>
      </c>
      <c r="T1177" s="24">
        <v>52301076.960000001</v>
      </c>
      <c r="U1177" s="24">
        <v>0</v>
      </c>
      <c r="V1177" s="24">
        <v>-23458851.559999999</v>
      </c>
      <c r="W1177" s="24">
        <v>0</v>
      </c>
      <c r="X1177" s="24">
        <v>0</v>
      </c>
      <c r="Y1177" s="24">
        <v>0</v>
      </c>
      <c r="Z1177" s="24">
        <v>0</v>
      </c>
      <c r="AA1177" s="24">
        <f t="shared" si="18"/>
        <v>-88458078.349999994</v>
      </c>
    </row>
    <row r="1178" spans="1:27" x14ac:dyDescent="0.35">
      <c r="A1178" t="s">
        <v>92</v>
      </c>
      <c r="B1178" t="s">
        <v>1971</v>
      </c>
      <c r="C1178" t="s">
        <v>1968</v>
      </c>
      <c r="D1178" t="s">
        <v>1991</v>
      </c>
      <c r="E1178" t="s">
        <v>952</v>
      </c>
      <c r="F1178" t="s">
        <v>999</v>
      </c>
      <c r="G1178" t="s">
        <v>1970</v>
      </c>
      <c r="K1178" s="24">
        <v>246714457.69999999</v>
      </c>
      <c r="L1178" s="24">
        <v>246714457.69999999</v>
      </c>
      <c r="M1178" s="24">
        <v>246714457.69999999</v>
      </c>
      <c r="N1178" s="24">
        <v>229195688.90000001</v>
      </c>
      <c r="O1178" s="24">
        <v>778388.68</v>
      </c>
      <c r="P1178" s="24">
        <v>372483.22</v>
      </c>
      <c r="Q1178" s="24">
        <v>89855.12</v>
      </c>
      <c r="R1178" s="24">
        <v>405905.46</v>
      </c>
      <c r="S1178" s="24">
        <v>5134173.0199999996</v>
      </c>
      <c r="T1178" s="24">
        <v>1544383.09</v>
      </c>
      <c r="U1178" s="24">
        <v>0</v>
      </c>
      <c r="V1178" s="24">
        <v>3589789.93</v>
      </c>
      <c r="W1178" s="24">
        <v>0</v>
      </c>
      <c r="X1178" s="24">
        <v>0</v>
      </c>
      <c r="Y1178" s="24">
        <v>0</v>
      </c>
      <c r="Z1178" s="24">
        <v>0</v>
      </c>
      <c r="AA1178" s="24">
        <f t="shared" si="18"/>
        <v>3995695.39</v>
      </c>
    </row>
    <row r="1179" spans="1:27" x14ac:dyDescent="0.35">
      <c r="A1179" t="s">
        <v>92</v>
      </c>
      <c r="B1179" t="s">
        <v>1971</v>
      </c>
      <c r="C1179" t="s">
        <v>1972</v>
      </c>
      <c r="D1179" t="s">
        <v>1987</v>
      </c>
      <c r="E1179" t="s">
        <v>32</v>
      </c>
      <c r="F1179" t="s">
        <v>94</v>
      </c>
      <c r="G1179" t="s">
        <v>1970</v>
      </c>
      <c r="K1179" s="24">
        <v>6469782435</v>
      </c>
      <c r="L1179" s="24">
        <v>6070959410.1899996</v>
      </c>
      <c r="M1179" s="24">
        <v>6469782435</v>
      </c>
      <c r="N1179" s="24">
        <v>5623015328</v>
      </c>
      <c r="O1179" s="24">
        <v>25659992.73</v>
      </c>
      <c r="P1179" s="24">
        <v>22556486.530000001</v>
      </c>
      <c r="Q1179" s="24">
        <v>3979612.86</v>
      </c>
      <c r="R1179" s="24">
        <v>3103506.2</v>
      </c>
      <c r="S1179" s="24">
        <v>231739107.5</v>
      </c>
      <c r="T1179" s="24">
        <v>260346900.19999999</v>
      </c>
      <c r="U1179" s="24">
        <v>0</v>
      </c>
      <c r="V1179" s="24">
        <v>-28607792.699999999</v>
      </c>
      <c r="W1179" s="24">
        <v>0</v>
      </c>
      <c r="X1179" s="24">
        <v>0</v>
      </c>
      <c r="Y1179" s="24">
        <v>0</v>
      </c>
      <c r="Z1179" s="24">
        <v>0</v>
      </c>
      <c r="AA1179" s="24">
        <f t="shared" si="18"/>
        <v>-25504286.5</v>
      </c>
    </row>
    <row r="1180" spans="1:27" x14ac:dyDescent="0.35">
      <c r="A1180" t="s">
        <v>92</v>
      </c>
      <c r="B1180" t="s">
        <v>1967</v>
      </c>
      <c r="C1180" t="s">
        <v>1968</v>
      </c>
      <c r="D1180" t="s">
        <v>1978</v>
      </c>
      <c r="E1180" t="s">
        <v>1596</v>
      </c>
      <c r="F1180" t="s">
        <v>1489</v>
      </c>
      <c r="G1180" t="s">
        <v>1970</v>
      </c>
      <c r="I1180" t="s">
        <v>1981</v>
      </c>
      <c r="K1180" s="24">
        <v>1160887860</v>
      </c>
      <c r="L1180" s="24">
        <v>1160887860</v>
      </c>
      <c r="M1180" s="24">
        <v>1160887860</v>
      </c>
      <c r="N1180" s="24">
        <v>865736663.10000002</v>
      </c>
      <c r="O1180" s="24">
        <v>17590890.460000001</v>
      </c>
      <c r="P1180" s="24">
        <v>19541852.469999999</v>
      </c>
      <c r="Q1180" s="24">
        <v>1846783.67</v>
      </c>
      <c r="R1180" s="24">
        <v>-1950962.01</v>
      </c>
      <c r="S1180" s="24">
        <v>38888719.460000001</v>
      </c>
      <c r="T1180" s="24">
        <v>19428860.739999998</v>
      </c>
      <c r="U1180" s="24">
        <v>0</v>
      </c>
      <c r="V1180" s="24">
        <v>19459858.719999999</v>
      </c>
      <c r="W1180" s="24">
        <v>56479609.920000002</v>
      </c>
      <c r="X1180" s="24">
        <v>38970713.210000001</v>
      </c>
      <c r="Y1180" s="24">
        <v>1846783.67</v>
      </c>
      <c r="Z1180" s="24">
        <v>17508896.710000001</v>
      </c>
      <c r="AA1180" s="24">
        <f t="shared" si="18"/>
        <v>35017793.420000002</v>
      </c>
    </row>
    <row r="1181" spans="1:27" x14ac:dyDescent="0.35">
      <c r="A1181" t="s">
        <v>92</v>
      </c>
      <c r="B1181" t="s">
        <v>1967</v>
      </c>
      <c r="C1181" t="s">
        <v>1976</v>
      </c>
      <c r="D1181" t="s">
        <v>1989</v>
      </c>
      <c r="E1181" t="s">
        <v>1807</v>
      </c>
      <c r="F1181" t="s">
        <v>1490</v>
      </c>
      <c r="G1181" t="s">
        <v>1970</v>
      </c>
      <c r="I1181" t="s">
        <v>1981</v>
      </c>
      <c r="K1181" s="24">
        <v>480829182.69999999</v>
      </c>
      <c r="L1181" s="24">
        <v>480829182.69999999</v>
      </c>
      <c r="M1181" s="24">
        <v>480829182.69999999</v>
      </c>
      <c r="N1181" s="24">
        <v>245146752.5</v>
      </c>
      <c r="O1181" s="24">
        <v>34948852.609999999</v>
      </c>
      <c r="P1181" s="24">
        <v>23309584.02</v>
      </c>
      <c r="Q1181" s="24">
        <v>139874.65</v>
      </c>
      <c r="R1181" s="24">
        <v>11639268.59</v>
      </c>
      <c r="S1181" s="24">
        <v>17027633.48</v>
      </c>
      <c r="T1181" s="24">
        <v>31326488.800000001</v>
      </c>
      <c r="U1181" s="24">
        <v>0</v>
      </c>
      <c r="V1181" s="24">
        <v>-14298855.32</v>
      </c>
      <c r="W1181" s="24">
        <v>51976486.090000004</v>
      </c>
      <c r="X1181" s="24">
        <v>54636072.82</v>
      </c>
      <c r="Y1181" s="24">
        <v>139874.65</v>
      </c>
      <c r="Z1181" s="24">
        <v>-2659586.73</v>
      </c>
      <c r="AA1181" s="24">
        <f t="shared" si="18"/>
        <v>-5319173.4600000009</v>
      </c>
    </row>
    <row r="1182" spans="1:27" x14ac:dyDescent="0.35">
      <c r="A1182" t="s">
        <v>92</v>
      </c>
      <c r="B1182" t="s">
        <v>1967</v>
      </c>
      <c r="C1182" t="s">
        <v>1968</v>
      </c>
      <c r="D1182" t="s">
        <v>1978</v>
      </c>
      <c r="E1182" t="s">
        <v>1596</v>
      </c>
      <c r="F1182" t="s">
        <v>1677</v>
      </c>
      <c r="G1182" t="s">
        <v>1970</v>
      </c>
      <c r="K1182" s="24">
        <v>44827751705</v>
      </c>
      <c r="L1182" s="24">
        <v>44827751705</v>
      </c>
      <c r="M1182" s="24">
        <v>44827751705</v>
      </c>
      <c r="N1182" s="24">
        <v>34073346726</v>
      </c>
      <c r="O1182" s="24">
        <v>5965389818</v>
      </c>
      <c r="P1182" s="24">
        <v>6403320994</v>
      </c>
      <c r="Q1182" s="24">
        <v>25716017.25</v>
      </c>
      <c r="R1182" s="24">
        <v>-437931176</v>
      </c>
      <c r="S1182" s="24">
        <v>2198680861</v>
      </c>
      <c r="T1182" s="24">
        <v>1932863954</v>
      </c>
      <c r="U1182" s="24">
        <v>0</v>
      </c>
      <c r="V1182" s="24">
        <v>265816907</v>
      </c>
      <c r="W1182" s="24">
        <v>0</v>
      </c>
      <c r="X1182" s="24">
        <v>0</v>
      </c>
      <c r="Y1182" s="24">
        <v>0</v>
      </c>
      <c r="Z1182" s="24">
        <v>0</v>
      </c>
      <c r="AA1182" s="24">
        <f t="shared" si="18"/>
        <v>-172114269</v>
      </c>
    </row>
    <row r="1183" spans="1:27" x14ac:dyDescent="0.35">
      <c r="A1183" t="s">
        <v>92</v>
      </c>
      <c r="B1183" t="s">
        <v>1967</v>
      </c>
      <c r="C1183" t="s">
        <v>1968</v>
      </c>
      <c r="D1183" t="s">
        <v>1978</v>
      </c>
      <c r="E1183" t="s">
        <v>1596</v>
      </c>
      <c r="F1183" t="s">
        <v>1678</v>
      </c>
      <c r="G1183" t="s">
        <v>1970</v>
      </c>
      <c r="K1183" s="24">
        <v>47366603.460000001</v>
      </c>
      <c r="L1183" s="24">
        <v>47366603.460000001</v>
      </c>
      <c r="M1183" s="24">
        <v>47366603.460000001</v>
      </c>
      <c r="N1183" s="24">
        <v>34815953.060000002</v>
      </c>
      <c r="O1183" s="24">
        <v>25333398.309999999</v>
      </c>
      <c r="P1183" s="24">
        <v>23346354.199999999</v>
      </c>
      <c r="Q1183" s="24">
        <v>82345.62</v>
      </c>
      <c r="R1183" s="24">
        <v>1987044.11</v>
      </c>
      <c r="S1183" s="24">
        <v>7349568.6399999997</v>
      </c>
      <c r="T1183" s="24">
        <v>1533000.49</v>
      </c>
      <c r="U1183" s="24">
        <v>0</v>
      </c>
      <c r="V1183" s="24">
        <v>5816568.1500000004</v>
      </c>
      <c r="W1183" s="24">
        <v>0</v>
      </c>
      <c r="X1183" s="24">
        <v>0</v>
      </c>
      <c r="Y1183" s="24">
        <v>0</v>
      </c>
      <c r="Z1183" s="24">
        <v>0</v>
      </c>
      <c r="AA1183" s="24">
        <f t="shared" si="18"/>
        <v>7803612.2600000007</v>
      </c>
    </row>
    <row r="1184" spans="1:27" x14ac:dyDescent="0.35">
      <c r="A1184" t="s">
        <v>92</v>
      </c>
      <c r="B1184" t="s">
        <v>1967</v>
      </c>
      <c r="C1184" t="s">
        <v>1968</v>
      </c>
      <c r="D1184" t="s">
        <v>1978</v>
      </c>
      <c r="E1184" t="s">
        <v>1596</v>
      </c>
      <c r="F1184" t="s">
        <v>1679</v>
      </c>
      <c r="G1184" t="s">
        <v>1970</v>
      </c>
      <c r="K1184" s="24">
        <v>347294467</v>
      </c>
      <c r="L1184" s="24">
        <v>347294467</v>
      </c>
      <c r="M1184" s="24">
        <v>347294467</v>
      </c>
      <c r="N1184" s="24">
        <v>169276603.90000001</v>
      </c>
      <c r="O1184" s="24">
        <v>11526890.449999999</v>
      </c>
      <c r="P1184" s="24">
        <v>13157982.449999999</v>
      </c>
      <c r="Q1184" s="24">
        <v>2382240.87</v>
      </c>
      <c r="R1184" s="24">
        <v>-1631092</v>
      </c>
      <c r="S1184" s="24">
        <v>30161534.440000001</v>
      </c>
      <c r="T1184" s="24">
        <v>16180965.91</v>
      </c>
      <c r="U1184" s="24">
        <v>0</v>
      </c>
      <c r="V1184" s="24">
        <v>13980568.529999999</v>
      </c>
      <c r="W1184" s="24">
        <v>0</v>
      </c>
      <c r="X1184" s="24">
        <v>0</v>
      </c>
      <c r="Y1184" s="24">
        <v>0</v>
      </c>
      <c r="Z1184" s="24">
        <v>0</v>
      </c>
      <c r="AA1184" s="24">
        <f t="shared" si="18"/>
        <v>12349476.529999999</v>
      </c>
    </row>
    <row r="1185" spans="1:27" x14ac:dyDescent="0.35">
      <c r="A1185" t="s">
        <v>92</v>
      </c>
      <c r="B1185" t="s">
        <v>1967</v>
      </c>
      <c r="C1185" t="s">
        <v>1968</v>
      </c>
      <c r="D1185" t="s">
        <v>1978</v>
      </c>
      <c r="E1185" t="s">
        <v>1596</v>
      </c>
      <c r="F1185" t="s">
        <v>1680</v>
      </c>
      <c r="G1185" t="s">
        <v>1970</v>
      </c>
      <c r="K1185" s="24">
        <v>758804436.79999995</v>
      </c>
      <c r="L1185" s="24">
        <v>758804436.79999995</v>
      </c>
      <c r="M1185" s="24">
        <v>758804436.79999995</v>
      </c>
      <c r="N1185" s="24">
        <v>743715958.20000005</v>
      </c>
      <c r="O1185" s="24">
        <v>769287.71</v>
      </c>
      <c r="P1185" s="24">
        <v>81367.83</v>
      </c>
      <c r="Q1185" s="24">
        <v>43530.720000000001</v>
      </c>
      <c r="R1185" s="24">
        <v>687919.88</v>
      </c>
      <c r="S1185" s="24">
        <v>4102956.01</v>
      </c>
      <c r="T1185" s="24">
        <v>1206158.2</v>
      </c>
      <c r="U1185" s="24">
        <v>0</v>
      </c>
      <c r="V1185" s="24">
        <v>2896797.81</v>
      </c>
      <c r="W1185" s="24">
        <v>0</v>
      </c>
      <c r="X1185" s="24">
        <v>0</v>
      </c>
      <c r="Y1185" s="24">
        <v>0</v>
      </c>
      <c r="Z1185" s="24">
        <v>0</v>
      </c>
      <c r="AA1185" s="24">
        <f t="shared" si="18"/>
        <v>3584717.69</v>
      </c>
    </row>
    <row r="1186" spans="1:27" x14ac:dyDescent="0.35">
      <c r="A1186" t="s">
        <v>92</v>
      </c>
      <c r="B1186" t="s">
        <v>1971</v>
      </c>
      <c r="C1186" t="s">
        <v>1968</v>
      </c>
      <c r="D1186" t="s">
        <v>2000</v>
      </c>
      <c r="E1186" t="s">
        <v>1214</v>
      </c>
      <c r="F1186" t="s">
        <v>1219</v>
      </c>
      <c r="G1186" t="s">
        <v>1970</v>
      </c>
      <c r="K1186" s="24">
        <v>3605656619</v>
      </c>
      <c r="L1186" s="24">
        <v>3605656619</v>
      </c>
      <c r="M1186" s="24">
        <v>3605656619</v>
      </c>
      <c r="N1186" s="24">
        <v>1636983503</v>
      </c>
      <c r="O1186" s="24">
        <v>197599462.5</v>
      </c>
      <c r="P1186" s="24">
        <v>168108276.5</v>
      </c>
      <c r="Q1186" s="24">
        <v>3371912.67</v>
      </c>
      <c r="R1186" s="24">
        <v>29491186</v>
      </c>
      <c r="S1186" s="24">
        <v>172613383.40000001</v>
      </c>
      <c r="T1186" s="24">
        <v>191040062.09999999</v>
      </c>
      <c r="U1186" s="24">
        <v>0</v>
      </c>
      <c r="V1186" s="24">
        <v>-18426678.699999999</v>
      </c>
      <c r="W1186" s="24">
        <v>0</v>
      </c>
      <c r="X1186" s="24">
        <v>0</v>
      </c>
      <c r="Y1186" s="24">
        <v>0</v>
      </c>
      <c r="Z1186" s="24">
        <v>0</v>
      </c>
      <c r="AA1186" s="24">
        <f t="shared" si="18"/>
        <v>11064507.300000001</v>
      </c>
    </row>
    <row r="1187" spans="1:27" x14ac:dyDescent="0.35">
      <c r="A1187" t="s">
        <v>92</v>
      </c>
      <c r="B1187" t="s">
        <v>1971</v>
      </c>
      <c r="C1187" t="s">
        <v>1976</v>
      </c>
      <c r="D1187" t="s">
        <v>1989</v>
      </c>
      <c r="E1187" t="s">
        <v>1305</v>
      </c>
      <c r="F1187" t="s">
        <v>1338</v>
      </c>
      <c r="G1187" t="s">
        <v>1970</v>
      </c>
      <c r="K1187" s="24">
        <v>4300959028</v>
      </c>
      <c r="L1187" s="24">
        <v>4300959028</v>
      </c>
      <c r="M1187" s="24">
        <v>4300959028</v>
      </c>
      <c r="N1187" s="24">
        <v>2110013292</v>
      </c>
      <c r="O1187" s="24">
        <v>1888811702</v>
      </c>
      <c r="P1187" s="24">
        <v>1791322981</v>
      </c>
      <c r="Q1187" s="24">
        <v>4757809.1100000003</v>
      </c>
      <c r="R1187" s="24">
        <v>97488721</v>
      </c>
      <c r="S1187" s="24">
        <v>174922048.09999999</v>
      </c>
      <c r="T1187" s="24">
        <v>194214261.69999999</v>
      </c>
      <c r="U1187" s="24">
        <v>0</v>
      </c>
      <c r="V1187" s="24">
        <v>-19292213.600000001</v>
      </c>
      <c r="W1187" s="24">
        <v>0</v>
      </c>
      <c r="X1187" s="24">
        <v>0</v>
      </c>
      <c r="Y1187" s="24">
        <v>0</v>
      </c>
      <c r="Z1187" s="24">
        <v>0</v>
      </c>
      <c r="AA1187" s="24">
        <f t="shared" si="18"/>
        <v>78196507.400000006</v>
      </c>
    </row>
    <row r="1188" spans="1:27" x14ac:dyDescent="0.35">
      <c r="A1188" t="s">
        <v>92</v>
      </c>
      <c r="B1188" t="s">
        <v>1971</v>
      </c>
      <c r="C1188" t="s">
        <v>1976</v>
      </c>
      <c r="D1188" t="s">
        <v>1989</v>
      </c>
      <c r="E1188" t="s">
        <v>1305</v>
      </c>
      <c r="F1188" t="s">
        <v>1339</v>
      </c>
      <c r="G1188" t="s">
        <v>1988</v>
      </c>
      <c r="K1188" s="24">
        <v>13201439462</v>
      </c>
      <c r="L1188" s="24">
        <v>12676127679.700001</v>
      </c>
      <c r="M1188" s="24">
        <v>13201439462</v>
      </c>
      <c r="N1188" s="24">
        <v>13201076728</v>
      </c>
      <c r="O1188" s="24">
        <v>0</v>
      </c>
      <c r="P1188" s="24">
        <v>0</v>
      </c>
      <c r="Q1188" s="24">
        <v>0</v>
      </c>
      <c r="R1188" s="24">
        <v>0</v>
      </c>
      <c r="S1188" s="24">
        <v>6166812245</v>
      </c>
      <c r="T1188" s="24">
        <v>4600380230</v>
      </c>
      <c r="U1188" s="24">
        <v>0</v>
      </c>
      <c r="V1188" s="24">
        <v>1566432015</v>
      </c>
      <c r="W1188" s="24">
        <v>0</v>
      </c>
      <c r="X1188" s="24">
        <v>0</v>
      </c>
      <c r="Y1188" s="24">
        <v>0</v>
      </c>
      <c r="Z1188" s="24">
        <v>0</v>
      </c>
      <c r="AA1188" s="24">
        <f t="shared" si="18"/>
        <v>1566432015</v>
      </c>
    </row>
    <row r="1189" spans="1:27" x14ac:dyDescent="0.35">
      <c r="A1189" t="s">
        <v>92</v>
      </c>
      <c r="B1189" t="s">
        <v>1971</v>
      </c>
      <c r="C1189" t="s">
        <v>1968</v>
      </c>
      <c r="D1189" t="s">
        <v>1991</v>
      </c>
      <c r="E1189" t="s">
        <v>952</v>
      </c>
      <c r="F1189" t="s">
        <v>1000</v>
      </c>
      <c r="G1189" t="s">
        <v>1970</v>
      </c>
      <c r="K1189" s="24">
        <v>12604090976</v>
      </c>
      <c r="L1189" s="24">
        <v>12604090976</v>
      </c>
      <c r="M1189" s="24">
        <v>12604090976</v>
      </c>
      <c r="N1189" s="24">
        <v>2337306412</v>
      </c>
      <c r="O1189" s="24">
        <v>384204659.30000001</v>
      </c>
      <c r="P1189" s="24">
        <v>195240968.40000001</v>
      </c>
      <c r="Q1189" s="24">
        <v>18570739.190000001</v>
      </c>
      <c r="R1189" s="24">
        <v>188963690.90000001</v>
      </c>
      <c r="S1189" s="24">
        <v>72033124.780000001</v>
      </c>
      <c r="T1189" s="24">
        <v>86109647.120000005</v>
      </c>
      <c r="U1189" s="24">
        <v>0</v>
      </c>
      <c r="V1189" s="24">
        <v>-14076522.34</v>
      </c>
      <c r="W1189" s="24">
        <v>0</v>
      </c>
      <c r="X1189" s="24">
        <v>0</v>
      </c>
      <c r="Y1189" s="24">
        <v>0</v>
      </c>
      <c r="Z1189" s="24">
        <v>0</v>
      </c>
      <c r="AA1189" s="24">
        <f t="shared" si="18"/>
        <v>174887168.56</v>
      </c>
    </row>
    <row r="1190" spans="1:27" x14ac:dyDescent="0.35">
      <c r="A1190" t="s">
        <v>92</v>
      </c>
      <c r="B1190" t="s">
        <v>1971</v>
      </c>
      <c r="C1190" t="s">
        <v>1968</v>
      </c>
      <c r="D1190" t="s">
        <v>1991</v>
      </c>
      <c r="E1190" t="s">
        <v>952</v>
      </c>
      <c r="F1190" t="s">
        <v>1001</v>
      </c>
      <c r="G1190" t="s">
        <v>1970</v>
      </c>
      <c r="K1190" s="24">
        <v>1934263078</v>
      </c>
      <c r="L1190" s="24">
        <v>1934263078</v>
      </c>
      <c r="M1190" s="24">
        <v>1934263078</v>
      </c>
      <c r="N1190" s="24">
        <v>829233944.79999995</v>
      </c>
      <c r="O1190" s="24">
        <v>16319155.199999999</v>
      </c>
      <c r="P1190" s="24">
        <v>23767239.289999999</v>
      </c>
      <c r="Q1190" s="24">
        <v>3010659.58</v>
      </c>
      <c r="R1190" s="24">
        <v>-7448084.0899999999</v>
      </c>
      <c r="S1190" s="24">
        <v>15380358.310000001</v>
      </c>
      <c r="T1190" s="24">
        <v>27401980.940000001</v>
      </c>
      <c r="U1190" s="24">
        <v>0</v>
      </c>
      <c r="V1190" s="24">
        <v>-12021622.630000001</v>
      </c>
      <c r="W1190" s="24">
        <v>0</v>
      </c>
      <c r="X1190" s="24">
        <v>0</v>
      </c>
      <c r="Y1190" s="24">
        <v>0</v>
      </c>
      <c r="Z1190" s="24">
        <v>0</v>
      </c>
      <c r="AA1190" s="24">
        <f t="shared" si="18"/>
        <v>-19469706.719999999</v>
      </c>
    </row>
    <row r="1191" spans="1:27" x14ac:dyDescent="0.35">
      <c r="A1191" t="s">
        <v>92</v>
      </c>
      <c r="B1191" t="s">
        <v>1986</v>
      </c>
      <c r="C1191" t="s">
        <v>1972</v>
      </c>
      <c r="D1191" t="s">
        <v>1987</v>
      </c>
      <c r="E1191" t="s">
        <v>1832</v>
      </c>
      <c r="F1191" t="s">
        <v>1491</v>
      </c>
      <c r="G1191" t="s">
        <v>1970</v>
      </c>
      <c r="I1191" t="s">
        <v>1981</v>
      </c>
      <c r="K1191" s="24">
        <v>1437352604</v>
      </c>
      <c r="L1191" s="24">
        <v>1226135382.0799999</v>
      </c>
      <c r="M1191" s="24">
        <v>1226135382.0799999</v>
      </c>
      <c r="N1191" s="24">
        <v>1054608570</v>
      </c>
      <c r="O1191" s="24">
        <v>14628242.02</v>
      </c>
      <c r="P1191" s="24">
        <v>12887224.84</v>
      </c>
      <c r="Q1191" s="24">
        <v>3124747.76</v>
      </c>
      <c r="R1191" s="24">
        <v>1741017.18</v>
      </c>
      <c r="S1191" s="24">
        <v>38604041.420000002</v>
      </c>
      <c r="T1191" s="24">
        <v>41891120.119999997</v>
      </c>
      <c r="U1191" s="24">
        <v>0</v>
      </c>
      <c r="V1191" s="24">
        <v>-3287078.7</v>
      </c>
      <c r="W1191" s="24">
        <v>53232283.439999998</v>
      </c>
      <c r="X1191" s="24">
        <v>54778344.960000001</v>
      </c>
      <c r="Y1191" s="24">
        <v>3124747.76</v>
      </c>
      <c r="Z1191" s="24">
        <v>-1546061.52</v>
      </c>
      <c r="AA1191" s="24">
        <f t="shared" si="18"/>
        <v>-3092123.04</v>
      </c>
    </row>
    <row r="1192" spans="1:27" x14ac:dyDescent="0.35">
      <c r="A1192" t="s">
        <v>92</v>
      </c>
      <c r="B1192" t="s">
        <v>1971</v>
      </c>
      <c r="C1192" t="s">
        <v>1968</v>
      </c>
      <c r="D1192" t="s">
        <v>2001</v>
      </c>
      <c r="E1192" t="s">
        <v>1222</v>
      </c>
      <c r="F1192" t="s">
        <v>1228</v>
      </c>
      <c r="G1192" t="s">
        <v>1970</v>
      </c>
      <c r="K1192" s="24">
        <v>895027126.20000005</v>
      </c>
      <c r="L1192" s="24">
        <v>887698626.20000005</v>
      </c>
      <c r="M1192" s="24">
        <v>895027126.20000005</v>
      </c>
      <c r="N1192" s="24">
        <v>221896272.59999999</v>
      </c>
      <c r="O1192" s="24">
        <v>13014312.789999999</v>
      </c>
      <c r="P1192" s="24">
        <v>14501384.689999999</v>
      </c>
      <c r="Q1192" s="24">
        <v>1542916.92</v>
      </c>
      <c r="R1192" s="24">
        <v>-1487071.9</v>
      </c>
      <c r="S1192" s="24">
        <v>2354461.5499999998</v>
      </c>
      <c r="T1192" s="24">
        <v>7608430.4400000004</v>
      </c>
      <c r="U1192" s="24">
        <v>0</v>
      </c>
      <c r="V1192" s="24">
        <v>-5253968.8899999997</v>
      </c>
      <c r="W1192" s="24">
        <v>0</v>
      </c>
      <c r="X1192" s="24">
        <v>0</v>
      </c>
      <c r="Y1192" s="24">
        <v>0</v>
      </c>
      <c r="Z1192" s="24">
        <v>0</v>
      </c>
      <c r="AA1192" s="24">
        <f t="shared" si="18"/>
        <v>-6741040.7899999991</v>
      </c>
    </row>
    <row r="1193" spans="1:27" x14ac:dyDescent="0.35">
      <c r="A1193" t="s">
        <v>92</v>
      </c>
      <c r="B1193" t="s">
        <v>1971</v>
      </c>
      <c r="C1193" t="s">
        <v>1972</v>
      </c>
      <c r="D1193" t="s">
        <v>1975</v>
      </c>
      <c r="E1193" t="s">
        <v>484</v>
      </c>
      <c r="F1193" t="s">
        <v>568</v>
      </c>
      <c r="G1193" t="s">
        <v>1970</v>
      </c>
      <c r="K1193" s="24">
        <v>2128428762</v>
      </c>
      <c r="L1193" s="24">
        <v>1956318941.28</v>
      </c>
      <c r="M1193" s="24">
        <v>2128428762</v>
      </c>
      <c r="N1193" s="24">
        <v>1980254587</v>
      </c>
      <c r="O1193" s="24">
        <v>9749044.0199999996</v>
      </c>
      <c r="P1193" s="24">
        <v>6977024.5999999996</v>
      </c>
      <c r="Q1193" s="24">
        <v>918673.9</v>
      </c>
      <c r="R1193" s="24">
        <v>2772019.42</v>
      </c>
      <c r="S1193" s="24">
        <v>129703883.59999999</v>
      </c>
      <c r="T1193" s="24">
        <v>93089823.569999993</v>
      </c>
      <c r="U1193" s="24">
        <v>0</v>
      </c>
      <c r="V1193" s="24">
        <v>36614060.030000001</v>
      </c>
      <c r="W1193" s="24">
        <v>0</v>
      </c>
      <c r="X1193" s="24">
        <v>0</v>
      </c>
      <c r="Y1193" s="24">
        <v>0</v>
      </c>
      <c r="Z1193" s="24">
        <v>0</v>
      </c>
      <c r="AA1193" s="24">
        <f t="shared" si="18"/>
        <v>39386079.450000003</v>
      </c>
    </row>
    <row r="1194" spans="1:27" x14ac:dyDescent="0.35">
      <c r="A1194" t="s">
        <v>92</v>
      </c>
      <c r="B1194" t="s">
        <v>1971</v>
      </c>
      <c r="C1194" t="s">
        <v>1976</v>
      </c>
      <c r="D1194" t="s">
        <v>1977</v>
      </c>
      <c r="E1194" t="s">
        <v>1357</v>
      </c>
      <c r="F1194" t="s">
        <v>1390</v>
      </c>
      <c r="G1194" t="s">
        <v>1970</v>
      </c>
      <c r="K1194" s="24">
        <v>28517067694</v>
      </c>
      <c r="L1194" s="24">
        <v>28517067694</v>
      </c>
      <c r="M1194" s="24">
        <v>28517067694</v>
      </c>
      <c r="N1194" s="24">
        <v>25800516935</v>
      </c>
      <c r="O1194" s="24">
        <v>425199648</v>
      </c>
      <c r="P1194" s="24">
        <v>400108894.5</v>
      </c>
      <c r="Q1194" s="24">
        <v>8959575.4900000002</v>
      </c>
      <c r="R1194" s="24">
        <v>25090753.5</v>
      </c>
      <c r="S1194" s="24">
        <v>29286772990</v>
      </c>
      <c r="T1194" s="24">
        <v>28966352738</v>
      </c>
      <c r="U1194" s="24">
        <v>0</v>
      </c>
      <c r="V1194" s="24">
        <v>320420252</v>
      </c>
      <c r="W1194" s="24">
        <v>0</v>
      </c>
      <c r="X1194" s="24">
        <v>0</v>
      </c>
      <c r="Y1194" s="24">
        <v>0</v>
      </c>
      <c r="Z1194" s="24">
        <v>0</v>
      </c>
      <c r="AA1194" s="24">
        <f t="shared" si="18"/>
        <v>345511005.5</v>
      </c>
    </row>
    <row r="1195" spans="1:27" x14ac:dyDescent="0.35">
      <c r="A1195" t="s">
        <v>92</v>
      </c>
      <c r="B1195" t="s">
        <v>1967</v>
      </c>
      <c r="C1195" t="s">
        <v>1968</v>
      </c>
      <c r="D1195" t="s">
        <v>1978</v>
      </c>
      <c r="E1195" t="s">
        <v>1596</v>
      </c>
      <c r="F1195" t="s">
        <v>1681</v>
      </c>
      <c r="G1195" t="s">
        <v>1970</v>
      </c>
      <c r="K1195" s="24">
        <v>1192235876</v>
      </c>
      <c r="L1195" s="24">
        <v>1192235876</v>
      </c>
      <c r="M1195" s="24">
        <v>1192235876</v>
      </c>
      <c r="N1195" s="24">
        <v>966960680.39999998</v>
      </c>
      <c r="O1195" s="24">
        <v>125541133.90000001</v>
      </c>
      <c r="P1195" s="24">
        <v>117180208.2</v>
      </c>
      <c r="Q1195" s="24">
        <v>1072967.6599999999</v>
      </c>
      <c r="R1195" s="24">
        <v>8360925.7000000002</v>
      </c>
      <c r="S1195" s="24">
        <v>0</v>
      </c>
      <c r="T1195" s="24">
        <v>0</v>
      </c>
      <c r="U1195" s="24">
        <v>0</v>
      </c>
      <c r="V1195" s="24">
        <v>0</v>
      </c>
      <c r="W1195" s="24">
        <v>0</v>
      </c>
      <c r="X1195" s="24">
        <v>0</v>
      </c>
      <c r="Y1195" s="24">
        <v>0</v>
      </c>
      <c r="Z1195" s="24">
        <v>0</v>
      </c>
      <c r="AA1195" s="24">
        <f t="shared" si="18"/>
        <v>8360925.7000000002</v>
      </c>
    </row>
    <row r="1196" spans="1:27" x14ac:dyDescent="0.35">
      <c r="A1196" t="s">
        <v>92</v>
      </c>
      <c r="B1196" t="s">
        <v>1967</v>
      </c>
      <c r="C1196" t="s">
        <v>1968</v>
      </c>
      <c r="D1196" t="s">
        <v>1978</v>
      </c>
      <c r="E1196" t="s">
        <v>1596</v>
      </c>
      <c r="F1196" t="s">
        <v>1682</v>
      </c>
      <c r="G1196" t="s">
        <v>1970</v>
      </c>
      <c r="K1196" s="24">
        <v>4016136537</v>
      </c>
      <c r="L1196" s="24">
        <v>4016136537</v>
      </c>
      <c r="M1196" s="24">
        <v>4016136537</v>
      </c>
      <c r="N1196" s="24">
        <v>3737232681</v>
      </c>
      <c r="O1196" s="24">
        <v>23209654.620000001</v>
      </c>
      <c r="P1196" s="24">
        <v>23399240.289999999</v>
      </c>
      <c r="Q1196" s="24">
        <v>1571000.83</v>
      </c>
      <c r="R1196" s="24">
        <v>-189585.67</v>
      </c>
      <c r="S1196" s="24">
        <v>0</v>
      </c>
      <c r="T1196" s="24">
        <v>0</v>
      </c>
      <c r="U1196" s="24">
        <v>0</v>
      </c>
      <c r="V1196" s="24">
        <v>0</v>
      </c>
      <c r="W1196" s="24">
        <v>0</v>
      </c>
      <c r="X1196" s="24">
        <v>0</v>
      </c>
      <c r="Y1196" s="24">
        <v>0</v>
      </c>
      <c r="Z1196" s="24">
        <v>0</v>
      </c>
      <c r="AA1196" s="24">
        <f t="shared" si="18"/>
        <v>-189585.67</v>
      </c>
    </row>
    <row r="1197" spans="1:27" x14ac:dyDescent="0.35">
      <c r="A1197" t="s">
        <v>92</v>
      </c>
      <c r="B1197" t="s">
        <v>1971</v>
      </c>
      <c r="C1197" t="s">
        <v>1976</v>
      </c>
      <c r="D1197" t="s">
        <v>1989</v>
      </c>
      <c r="E1197" t="s">
        <v>1305</v>
      </c>
      <c r="F1197" t="s">
        <v>1340</v>
      </c>
      <c r="G1197" t="s">
        <v>1970</v>
      </c>
      <c r="K1197" s="24">
        <v>6070239570</v>
      </c>
      <c r="L1197" s="24">
        <v>5863405505.4700003</v>
      </c>
      <c r="M1197" s="24">
        <v>6070239570</v>
      </c>
      <c r="N1197" s="24">
        <v>6069455732</v>
      </c>
      <c r="O1197" s="24">
        <v>106363.5</v>
      </c>
      <c r="P1197" s="24">
        <v>9965.89</v>
      </c>
      <c r="Q1197" s="24">
        <v>0</v>
      </c>
      <c r="R1197" s="24">
        <v>96397.61</v>
      </c>
      <c r="S1197" s="24">
        <v>842563474</v>
      </c>
      <c r="T1197" s="24">
        <v>640803321.20000005</v>
      </c>
      <c r="U1197" s="24">
        <v>0</v>
      </c>
      <c r="V1197" s="24">
        <v>201760152.80000001</v>
      </c>
      <c r="W1197" s="24">
        <v>0</v>
      </c>
      <c r="X1197" s="24">
        <v>0</v>
      </c>
      <c r="Y1197" s="24">
        <v>0</v>
      </c>
      <c r="Z1197" s="24">
        <v>0</v>
      </c>
      <c r="AA1197" s="24">
        <f t="shared" si="18"/>
        <v>201856550.41000003</v>
      </c>
    </row>
    <row r="1198" spans="1:27" x14ac:dyDescent="0.35">
      <c r="A1198" t="s">
        <v>92</v>
      </c>
      <c r="B1198" t="s">
        <v>1967</v>
      </c>
      <c r="C1198" t="s">
        <v>1968</v>
      </c>
      <c r="D1198" t="s">
        <v>1978</v>
      </c>
      <c r="E1198" t="s">
        <v>1596</v>
      </c>
      <c r="F1198" t="s">
        <v>1683</v>
      </c>
      <c r="G1198" t="s">
        <v>1970</v>
      </c>
      <c r="K1198" s="24">
        <v>401325198.80000001</v>
      </c>
      <c r="L1198" s="24">
        <v>364188513.39999998</v>
      </c>
      <c r="M1198" s="24">
        <v>401325198.80000001</v>
      </c>
      <c r="N1198" s="24">
        <v>384099218.39999998</v>
      </c>
      <c r="O1198" s="24">
        <v>0</v>
      </c>
      <c r="P1198" s="24">
        <v>0</v>
      </c>
      <c r="Q1198" s="24">
        <v>0</v>
      </c>
      <c r="R1198" s="24">
        <v>0</v>
      </c>
      <c r="S1198" s="24">
        <v>0</v>
      </c>
      <c r="T1198" s="24">
        <v>31900000</v>
      </c>
      <c r="U1198" s="24">
        <v>0</v>
      </c>
      <c r="V1198" s="24">
        <v>-31900000</v>
      </c>
      <c r="W1198" s="24">
        <v>0</v>
      </c>
      <c r="X1198" s="24">
        <v>0</v>
      </c>
      <c r="Y1198" s="24">
        <v>0</v>
      </c>
      <c r="Z1198" s="24">
        <v>0</v>
      </c>
      <c r="AA1198" s="24">
        <f t="shared" si="18"/>
        <v>-31900000</v>
      </c>
    </row>
    <row r="1199" spans="1:27" x14ac:dyDescent="0.35">
      <c r="A1199" t="s">
        <v>92</v>
      </c>
      <c r="B1199" t="s">
        <v>1986</v>
      </c>
      <c r="C1199" t="s">
        <v>1972</v>
      </c>
      <c r="D1199" t="s">
        <v>1987</v>
      </c>
      <c r="E1199" t="s">
        <v>1832</v>
      </c>
      <c r="F1199" t="s">
        <v>1492</v>
      </c>
      <c r="G1199" t="s">
        <v>1970</v>
      </c>
      <c r="I1199" t="s">
        <v>1981</v>
      </c>
      <c r="K1199" s="24">
        <v>115910273.59999999</v>
      </c>
      <c r="L1199" s="24">
        <v>18255279.59</v>
      </c>
      <c r="M1199" s="24">
        <v>18255279.59</v>
      </c>
      <c r="N1199" s="24">
        <v>92581685.159999996</v>
      </c>
      <c r="O1199" s="24">
        <v>4214420.54</v>
      </c>
      <c r="P1199" s="24">
        <v>1690152.01</v>
      </c>
      <c r="Q1199" s="24">
        <v>198950.64</v>
      </c>
      <c r="R1199" s="24">
        <v>2524268.5299999998</v>
      </c>
      <c r="S1199" s="24">
        <v>13849111.48</v>
      </c>
      <c r="T1199" s="24">
        <v>4593301.0199999996</v>
      </c>
      <c r="U1199" s="24">
        <v>0</v>
      </c>
      <c r="V1199" s="24">
        <v>9255810.4600000009</v>
      </c>
      <c r="W1199" s="24">
        <v>18063532.02</v>
      </c>
      <c r="X1199" s="24">
        <v>6283453.0300000003</v>
      </c>
      <c r="Y1199" s="24">
        <v>198950.64</v>
      </c>
      <c r="Z1199" s="24">
        <v>11780078.99</v>
      </c>
      <c r="AA1199" s="24">
        <f t="shared" si="18"/>
        <v>23560157.98</v>
      </c>
    </row>
    <row r="1200" spans="1:27" x14ac:dyDescent="0.35">
      <c r="A1200" t="s">
        <v>92</v>
      </c>
      <c r="B1200" t="s">
        <v>1971</v>
      </c>
      <c r="C1200" t="s">
        <v>1972</v>
      </c>
      <c r="D1200" t="s">
        <v>1974</v>
      </c>
      <c r="E1200" t="s">
        <v>128</v>
      </c>
      <c r="F1200" t="s">
        <v>255</v>
      </c>
      <c r="G1200" t="s">
        <v>1970</v>
      </c>
      <c r="K1200" s="24">
        <v>2844335111</v>
      </c>
      <c r="L1200" s="24">
        <v>2638390480.3800001</v>
      </c>
      <c r="M1200" s="24">
        <v>2844335111</v>
      </c>
      <c r="N1200" s="24">
        <v>2843813094</v>
      </c>
      <c r="O1200" s="24">
        <v>105123.36</v>
      </c>
      <c r="P1200" s="24">
        <v>145.16999999999999</v>
      </c>
      <c r="Q1200" s="24">
        <v>0</v>
      </c>
      <c r="R1200" s="24">
        <v>104978.19</v>
      </c>
      <c r="S1200" s="24">
        <v>579184540</v>
      </c>
      <c r="T1200" s="24">
        <v>217833552.40000001</v>
      </c>
      <c r="U1200" s="24">
        <v>0</v>
      </c>
      <c r="V1200" s="24">
        <v>361350987.60000002</v>
      </c>
      <c r="W1200" s="24">
        <v>0</v>
      </c>
      <c r="X1200" s="24">
        <v>0</v>
      </c>
      <c r="Y1200" s="24">
        <v>0</v>
      </c>
      <c r="Z1200" s="24">
        <v>0</v>
      </c>
      <c r="AA1200" s="24">
        <f t="shared" si="18"/>
        <v>361455965.79000002</v>
      </c>
    </row>
    <row r="1201" spans="1:27" x14ac:dyDescent="0.35">
      <c r="A1201" t="s">
        <v>92</v>
      </c>
      <c r="B1201" t="s">
        <v>1971</v>
      </c>
      <c r="C1201" t="s">
        <v>1972</v>
      </c>
      <c r="D1201" t="s">
        <v>1982</v>
      </c>
      <c r="E1201" t="s">
        <v>597</v>
      </c>
      <c r="F1201" t="s">
        <v>772</v>
      </c>
      <c r="G1201" t="s">
        <v>1970</v>
      </c>
      <c r="H1201" t="s">
        <v>1984</v>
      </c>
      <c r="I1201" t="s">
        <v>1981</v>
      </c>
      <c r="K1201" s="24">
        <v>1599013403</v>
      </c>
      <c r="L1201" s="24">
        <v>220320877.47999999</v>
      </c>
      <c r="M1201" s="24">
        <v>220320877.47999999</v>
      </c>
      <c r="N1201" s="24">
        <v>1294042239</v>
      </c>
      <c r="O1201" s="24">
        <v>24947049.129999999</v>
      </c>
      <c r="P1201" s="24">
        <v>11568015.51</v>
      </c>
      <c r="Q1201" s="24">
        <v>633798.92000000004</v>
      </c>
      <c r="R1201" s="24">
        <v>13379033.619999999</v>
      </c>
      <c r="S1201" s="24">
        <v>109794084.90000001</v>
      </c>
      <c r="T1201" s="24">
        <v>71925474.370000005</v>
      </c>
      <c r="U1201" s="24">
        <v>0</v>
      </c>
      <c r="V1201" s="24">
        <v>37868610.530000001</v>
      </c>
      <c r="W1201" s="24">
        <v>134741134.03</v>
      </c>
      <c r="X1201" s="24">
        <v>83493489.879999995</v>
      </c>
      <c r="Y1201" s="24">
        <v>633798.92000000004</v>
      </c>
      <c r="Z1201" s="24">
        <v>51247644.149999999</v>
      </c>
      <c r="AA1201" s="24">
        <f t="shared" si="18"/>
        <v>102495288.3</v>
      </c>
    </row>
    <row r="1202" spans="1:27" x14ac:dyDescent="0.35">
      <c r="A1202" t="s">
        <v>92</v>
      </c>
      <c r="B1202" t="s">
        <v>1971</v>
      </c>
      <c r="C1202" t="s">
        <v>1972</v>
      </c>
      <c r="D1202" t="s">
        <v>1982</v>
      </c>
      <c r="E1202" t="s">
        <v>597</v>
      </c>
      <c r="F1202" t="s">
        <v>773</v>
      </c>
      <c r="G1202" t="s">
        <v>1970</v>
      </c>
      <c r="H1202" t="s">
        <v>1984</v>
      </c>
      <c r="I1202" t="s">
        <v>1981</v>
      </c>
      <c r="J1202" t="s">
        <v>1985</v>
      </c>
      <c r="K1202" s="24">
        <v>15045705293</v>
      </c>
      <c r="L1202" s="24">
        <v>1854045020.5</v>
      </c>
      <c r="M1202" s="24">
        <v>1854045020.5</v>
      </c>
      <c r="N1202" s="24">
        <v>13762310364</v>
      </c>
      <c r="O1202" s="24">
        <v>41171646.969999999</v>
      </c>
      <c r="P1202" s="24">
        <v>43188305.979999997</v>
      </c>
      <c r="Q1202" s="24">
        <v>4727569.01</v>
      </c>
      <c r="R1202" s="24">
        <v>-2016659.01</v>
      </c>
      <c r="S1202" s="24">
        <v>303452193.5</v>
      </c>
      <c r="T1202" s="24">
        <v>531333927.10000002</v>
      </c>
      <c r="U1202" s="24">
        <v>0</v>
      </c>
      <c r="V1202" s="24">
        <v>-227881733.59999999</v>
      </c>
      <c r="W1202" s="24">
        <v>344623840.47000003</v>
      </c>
      <c r="X1202" s="24">
        <v>574522233.08000004</v>
      </c>
      <c r="Y1202" s="24">
        <v>4727569.01</v>
      </c>
      <c r="Z1202" s="24">
        <v>-229898392.61000001</v>
      </c>
      <c r="AA1202" s="24">
        <f t="shared" si="18"/>
        <v>-459796785.22000003</v>
      </c>
    </row>
    <row r="1203" spans="1:27" x14ac:dyDescent="0.35">
      <c r="A1203" t="s">
        <v>92</v>
      </c>
      <c r="B1203" t="s">
        <v>1971</v>
      </c>
      <c r="C1203" t="s">
        <v>1972</v>
      </c>
      <c r="D1203" t="s">
        <v>1973</v>
      </c>
      <c r="E1203" t="s">
        <v>307</v>
      </c>
      <c r="F1203" t="s">
        <v>418</v>
      </c>
      <c r="G1203" t="s">
        <v>1970</v>
      </c>
      <c r="H1203" t="s">
        <v>1984</v>
      </c>
      <c r="I1203" t="s">
        <v>1981</v>
      </c>
      <c r="J1203" t="s">
        <v>1985</v>
      </c>
      <c r="K1203" s="24">
        <v>752528453.29999995</v>
      </c>
      <c r="L1203" s="24">
        <v>52559804.119999997</v>
      </c>
      <c r="M1203" s="24">
        <v>52559804.119999997</v>
      </c>
      <c r="N1203" s="24">
        <v>654874432.29999995</v>
      </c>
      <c r="O1203" s="24">
        <v>6258618.8799999999</v>
      </c>
      <c r="P1203" s="24">
        <v>9577278.0500000007</v>
      </c>
      <c r="Q1203" s="24">
        <v>333757.71000000002</v>
      </c>
      <c r="R1203" s="24">
        <v>-3318659.17</v>
      </c>
      <c r="S1203" s="24">
        <v>40244256.539999999</v>
      </c>
      <c r="T1203" s="24">
        <v>29513999.890000001</v>
      </c>
      <c r="U1203" s="24">
        <v>0</v>
      </c>
      <c r="V1203" s="24">
        <v>10730256.65</v>
      </c>
      <c r="W1203" s="24">
        <v>46502875.420000002</v>
      </c>
      <c r="X1203" s="24">
        <v>39091277.939999998</v>
      </c>
      <c r="Y1203" s="24">
        <v>333757.71000000002</v>
      </c>
      <c r="Z1203" s="24">
        <v>7411597.4800000004</v>
      </c>
      <c r="AA1203" s="24">
        <f t="shared" si="18"/>
        <v>14823194.960000001</v>
      </c>
    </row>
    <row r="1204" spans="1:27" x14ac:dyDescent="0.35">
      <c r="A1204" t="s">
        <v>92</v>
      </c>
      <c r="B1204" t="s">
        <v>1971</v>
      </c>
      <c r="C1204" t="s">
        <v>1972</v>
      </c>
      <c r="D1204" t="s">
        <v>1975</v>
      </c>
      <c r="E1204" t="s">
        <v>484</v>
      </c>
      <c r="F1204" t="s">
        <v>569</v>
      </c>
      <c r="G1204" t="s">
        <v>1970</v>
      </c>
      <c r="H1204" t="s">
        <v>1984</v>
      </c>
      <c r="I1204" t="s">
        <v>1981</v>
      </c>
      <c r="J1204" t="s">
        <v>1985</v>
      </c>
      <c r="K1204" s="24">
        <v>4861896604</v>
      </c>
      <c r="L1204" s="24">
        <v>451355882.87</v>
      </c>
      <c r="M1204" s="24">
        <v>451355882.87</v>
      </c>
      <c r="N1204" s="24">
        <v>4279561305</v>
      </c>
      <c r="O1204" s="24">
        <v>27105477.949999999</v>
      </c>
      <c r="P1204" s="24">
        <v>54613172.899999999</v>
      </c>
      <c r="Q1204" s="24">
        <v>1484530.85</v>
      </c>
      <c r="R1204" s="24">
        <v>-27507694.949999999</v>
      </c>
      <c r="S1204" s="24">
        <v>70096727</v>
      </c>
      <c r="T1204" s="24">
        <v>178620899.09999999</v>
      </c>
      <c r="U1204" s="24">
        <v>0</v>
      </c>
      <c r="V1204" s="24">
        <v>-108524172.09999999</v>
      </c>
      <c r="W1204" s="24">
        <v>97202204.950000003</v>
      </c>
      <c r="X1204" s="24">
        <v>233234072</v>
      </c>
      <c r="Y1204" s="24">
        <v>1484530.85</v>
      </c>
      <c r="Z1204" s="24">
        <v>-136031867.05000001</v>
      </c>
      <c r="AA1204" s="24">
        <f t="shared" si="18"/>
        <v>-272063734.10000002</v>
      </c>
    </row>
    <row r="1205" spans="1:27" x14ac:dyDescent="0.35">
      <c r="A1205" t="s">
        <v>92</v>
      </c>
      <c r="B1205" t="s">
        <v>1971</v>
      </c>
      <c r="C1205" t="s">
        <v>1972</v>
      </c>
      <c r="D1205" t="s">
        <v>1974</v>
      </c>
      <c r="E1205" t="s">
        <v>128</v>
      </c>
      <c r="F1205" t="s">
        <v>256</v>
      </c>
      <c r="G1205" t="s">
        <v>1970</v>
      </c>
      <c r="H1205" t="s">
        <v>1984</v>
      </c>
      <c r="I1205" t="s">
        <v>1981</v>
      </c>
      <c r="J1205" t="s">
        <v>1985</v>
      </c>
      <c r="K1205" s="24">
        <v>1239819785</v>
      </c>
      <c r="L1205" s="24">
        <v>4026328.9</v>
      </c>
      <c r="M1205" s="24">
        <v>4026328.9</v>
      </c>
      <c r="N1205" s="24">
        <v>1118344318</v>
      </c>
      <c r="O1205" s="24">
        <v>21645895.120000001</v>
      </c>
      <c r="P1205" s="24">
        <v>20862176.140000001</v>
      </c>
      <c r="Q1205" s="24">
        <v>522712.93</v>
      </c>
      <c r="R1205" s="24">
        <v>783718.98</v>
      </c>
      <c r="S1205" s="24">
        <v>90591420.5</v>
      </c>
      <c r="T1205" s="24">
        <v>73643117.450000003</v>
      </c>
      <c r="U1205" s="24">
        <v>0</v>
      </c>
      <c r="V1205" s="24">
        <v>16948303.050000001</v>
      </c>
      <c r="W1205" s="24">
        <v>112237315.62</v>
      </c>
      <c r="X1205" s="24">
        <v>94505293.590000004</v>
      </c>
      <c r="Y1205" s="24">
        <v>522712.93</v>
      </c>
      <c r="Z1205" s="24">
        <v>17732022.030000001</v>
      </c>
      <c r="AA1205" s="24">
        <f t="shared" si="18"/>
        <v>35464044.060000002</v>
      </c>
    </row>
    <row r="1206" spans="1:27" x14ac:dyDescent="0.35">
      <c r="A1206" t="s">
        <v>92</v>
      </c>
      <c r="B1206" t="s">
        <v>1971</v>
      </c>
      <c r="C1206" t="s">
        <v>1968</v>
      </c>
      <c r="D1206" t="s">
        <v>1978</v>
      </c>
      <c r="E1206" t="s">
        <v>1026</v>
      </c>
      <c r="F1206" t="s">
        <v>1119</v>
      </c>
      <c r="G1206" t="s">
        <v>1970</v>
      </c>
      <c r="H1206" t="s">
        <v>1984</v>
      </c>
      <c r="I1206" t="s">
        <v>1981</v>
      </c>
      <c r="J1206" t="s">
        <v>1985</v>
      </c>
      <c r="K1206" s="24">
        <v>256051783.90000001</v>
      </c>
      <c r="L1206" s="24">
        <v>30265340.719999999</v>
      </c>
      <c r="M1206" s="24">
        <v>30265340.719999999</v>
      </c>
      <c r="N1206" s="24">
        <v>73080952.129999995</v>
      </c>
      <c r="O1206" s="24">
        <v>1992735.58</v>
      </c>
      <c r="P1206" s="24">
        <v>7866683.96</v>
      </c>
      <c r="Q1206" s="24">
        <v>260202.78</v>
      </c>
      <c r="R1206" s="24">
        <v>-5873948.3799999999</v>
      </c>
      <c r="S1206" s="24">
        <v>1471103.87</v>
      </c>
      <c r="T1206" s="24">
        <v>2153256.4900000002</v>
      </c>
      <c r="U1206" s="24">
        <v>0</v>
      </c>
      <c r="V1206" s="24">
        <v>-682152.62</v>
      </c>
      <c r="W1206" s="24">
        <v>3463839.45</v>
      </c>
      <c r="X1206" s="24">
        <v>10019940.449999999</v>
      </c>
      <c r="Y1206" s="24">
        <v>260202.78</v>
      </c>
      <c r="Z1206" s="24">
        <v>-6556101</v>
      </c>
      <c r="AA1206" s="24">
        <f t="shared" si="18"/>
        <v>-13112202</v>
      </c>
    </row>
    <row r="1207" spans="1:27" x14ac:dyDescent="0.35">
      <c r="A1207" t="s">
        <v>92</v>
      </c>
      <c r="B1207" t="s">
        <v>1967</v>
      </c>
      <c r="C1207" t="s">
        <v>1968</v>
      </c>
      <c r="D1207" t="s">
        <v>1978</v>
      </c>
      <c r="E1207" t="s">
        <v>1596</v>
      </c>
      <c r="F1207" t="s">
        <v>1493</v>
      </c>
      <c r="G1207" t="s">
        <v>1988</v>
      </c>
      <c r="H1207" t="s">
        <v>1984</v>
      </c>
      <c r="I1207" t="s">
        <v>1981</v>
      </c>
      <c r="K1207" s="24">
        <v>11346927856</v>
      </c>
      <c r="L1207" s="24">
        <v>11346927856</v>
      </c>
      <c r="M1207" s="24">
        <v>11346927856</v>
      </c>
      <c r="N1207" s="24">
        <v>11346729980</v>
      </c>
      <c r="O1207" s="24">
        <v>0</v>
      </c>
      <c r="P1207" s="24">
        <v>0</v>
      </c>
      <c r="Q1207" s="24">
        <v>0</v>
      </c>
      <c r="R1207" s="24">
        <v>0</v>
      </c>
      <c r="S1207" s="24">
        <v>1275593155</v>
      </c>
      <c r="T1207" s="24">
        <v>1046040.2</v>
      </c>
      <c r="U1207" s="24">
        <v>0</v>
      </c>
      <c r="V1207" s="24">
        <v>1274547114.8</v>
      </c>
      <c r="W1207" s="24">
        <v>1275593155</v>
      </c>
      <c r="X1207" s="24">
        <v>1046040.2</v>
      </c>
      <c r="Y1207" s="24">
        <v>0</v>
      </c>
      <c r="Z1207" s="24">
        <v>1274547114.8</v>
      </c>
      <c r="AA1207" s="24">
        <f t="shared" si="18"/>
        <v>2549094229.5999999</v>
      </c>
    </row>
    <row r="1208" spans="1:27" x14ac:dyDescent="0.35">
      <c r="A1208" t="s">
        <v>92</v>
      </c>
      <c r="B1208" t="s">
        <v>1967</v>
      </c>
      <c r="C1208" t="s">
        <v>1972</v>
      </c>
      <c r="D1208" t="s">
        <v>1974</v>
      </c>
      <c r="E1208" t="s">
        <v>1783</v>
      </c>
      <c r="F1208" t="s">
        <v>1494</v>
      </c>
      <c r="G1208" t="s">
        <v>1988</v>
      </c>
      <c r="H1208" t="s">
        <v>1984</v>
      </c>
      <c r="I1208" t="s">
        <v>1981</v>
      </c>
      <c r="K1208" s="24">
        <v>6106051807</v>
      </c>
      <c r="L1208" s="24">
        <v>6106051807</v>
      </c>
      <c r="M1208" s="24">
        <v>6106051807</v>
      </c>
      <c r="N1208" s="24">
        <v>6107155474</v>
      </c>
      <c r="O1208" s="24">
        <v>0</v>
      </c>
      <c r="P1208" s="24">
        <v>0</v>
      </c>
      <c r="Q1208" s="24">
        <v>0</v>
      </c>
      <c r="R1208" s="24">
        <v>0</v>
      </c>
      <c r="S1208" s="24">
        <v>558760295.70000005</v>
      </c>
      <c r="T1208" s="24">
        <v>174424812</v>
      </c>
      <c r="U1208" s="24">
        <v>0</v>
      </c>
      <c r="V1208" s="24">
        <v>384335483.69999999</v>
      </c>
      <c r="W1208" s="24">
        <v>558760295.70000005</v>
      </c>
      <c r="X1208" s="24">
        <v>174424812</v>
      </c>
      <c r="Y1208" s="24">
        <v>0</v>
      </c>
      <c r="Z1208" s="24">
        <v>384335483.69999999</v>
      </c>
      <c r="AA1208" s="24">
        <f t="shared" si="18"/>
        <v>768670967.39999998</v>
      </c>
    </row>
    <row r="1209" spans="1:27" x14ac:dyDescent="0.35">
      <c r="A1209" t="s">
        <v>92</v>
      </c>
      <c r="B1209" t="s">
        <v>1971</v>
      </c>
      <c r="C1209" t="s">
        <v>1972</v>
      </c>
      <c r="D1209" t="s">
        <v>1974</v>
      </c>
      <c r="E1209" t="s">
        <v>128</v>
      </c>
      <c r="F1209" t="s">
        <v>257</v>
      </c>
      <c r="G1209" t="s">
        <v>1988</v>
      </c>
      <c r="H1209" t="s">
        <v>1984</v>
      </c>
      <c r="K1209" s="24">
        <v>6350375523</v>
      </c>
      <c r="L1209" s="24">
        <v>5303205407.1999998</v>
      </c>
      <c r="M1209" s="24">
        <v>6350375523</v>
      </c>
      <c r="N1209" s="24">
        <v>6350211120</v>
      </c>
      <c r="O1209" s="24">
        <v>0</v>
      </c>
      <c r="P1209" s="24">
        <v>0</v>
      </c>
      <c r="Q1209" s="24">
        <v>0</v>
      </c>
      <c r="R1209" s="24">
        <v>0</v>
      </c>
      <c r="S1209" s="24">
        <v>460221479</v>
      </c>
      <c r="T1209" s="24">
        <v>131511305.8</v>
      </c>
      <c r="U1209" s="24">
        <v>0</v>
      </c>
      <c r="V1209" s="24">
        <v>328710173.19999999</v>
      </c>
      <c r="W1209" s="24">
        <v>0</v>
      </c>
      <c r="X1209" s="24">
        <v>0</v>
      </c>
      <c r="Y1209" s="24">
        <v>0</v>
      </c>
      <c r="Z1209" s="24">
        <v>0</v>
      </c>
      <c r="AA1209" s="24">
        <f t="shared" si="18"/>
        <v>328710173.19999999</v>
      </c>
    </row>
    <row r="1210" spans="1:27" x14ac:dyDescent="0.35">
      <c r="A1210" t="s">
        <v>92</v>
      </c>
      <c r="B1210" t="s">
        <v>1971</v>
      </c>
      <c r="C1210" t="s">
        <v>1972</v>
      </c>
      <c r="D1210" t="s">
        <v>1974</v>
      </c>
      <c r="E1210" t="s">
        <v>128</v>
      </c>
      <c r="F1210" t="s">
        <v>258</v>
      </c>
      <c r="G1210" t="s">
        <v>1988</v>
      </c>
      <c r="H1210" t="s">
        <v>1984</v>
      </c>
      <c r="K1210" s="24">
        <v>6372565161</v>
      </c>
      <c r="L1210" s="24">
        <v>6372565161</v>
      </c>
      <c r="M1210" s="24">
        <v>6372565161</v>
      </c>
      <c r="N1210" s="24">
        <v>6372337940</v>
      </c>
      <c r="O1210" s="24">
        <v>0</v>
      </c>
      <c r="P1210" s="24">
        <v>0</v>
      </c>
      <c r="Q1210" s="24">
        <v>0</v>
      </c>
      <c r="R1210" s="24">
        <v>0</v>
      </c>
      <c r="S1210" s="24">
        <v>509481034</v>
      </c>
      <c r="T1210" s="24">
        <v>163650237.90000001</v>
      </c>
      <c r="U1210" s="24">
        <v>0</v>
      </c>
      <c r="V1210" s="24">
        <v>345830796.10000002</v>
      </c>
      <c r="W1210" s="24">
        <v>0</v>
      </c>
      <c r="X1210" s="24">
        <v>0</v>
      </c>
      <c r="Y1210" s="24">
        <v>0</v>
      </c>
      <c r="Z1210" s="24">
        <v>0</v>
      </c>
      <c r="AA1210" s="24">
        <f t="shared" si="18"/>
        <v>345830796.10000002</v>
      </c>
    </row>
    <row r="1211" spans="1:27" x14ac:dyDescent="0.35">
      <c r="A1211" t="s">
        <v>92</v>
      </c>
      <c r="B1211" t="s">
        <v>1971</v>
      </c>
      <c r="C1211" t="s">
        <v>1972</v>
      </c>
      <c r="D1211" t="s">
        <v>1974</v>
      </c>
      <c r="E1211" t="s">
        <v>128</v>
      </c>
      <c r="F1211" t="s">
        <v>259</v>
      </c>
      <c r="G1211" t="s">
        <v>1988</v>
      </c>
      <c r="H1211" t="s">
        <v>1984</v>
      </c>
      <c r="K1211" s="24">
        <v>3072318102</v>
      </c>
      <c r="L1211" s="24">
        <v>3072318102</v>
      </c>
      <c r="M1211" s="24">
        <v>3072318102</v>
      </c>
      <c r="N1211" s="24">
        <v>3072267583</v>
      </c>
      <c r="O1211" s="24">
        <v>0</v>
      </c>
      <c r="P1211" s="24">
        <v>0</v>
      </c>
      <c r="Q1211" s="24">
        <v>0</v>
      </c>
      <c r="R1211" s="24">
        <v>0</v>
      </c>
      <c r="S1211" s="24">
        <v>186794696.90000001</v>
      </c>
      <c r="T1211" s="24">
        <v>49128333.109999999</v>
      </c>
      <c r="U1211" s="24">
        <v>0</v>
      </c>
      <c r="V1211" s="24">
        <v>137666363.78999999</v>
      </c>
      <c r="W1211" s="24">
        <v>0</v>
      </c>
      <c r="X1211" s="24">
        <v>0</v>
      </c>
      <c r="Y1211" s="24">
        <v>0</v>
      </c>
      <c r="Z1211" s="24">
        <v>0</v>
      </c>
      <c r="AA1211" s="24">
        <f t="shared" si="18"/>
        <v>137666363.78999999</v>
      </c>
    </row>
    <row r="1212" spans="1:27" x14ac:dyDescent="0.35">
      <c r="A1212" t="s">
        <v>92</v>
      </c>
      <c r="B1212" t="s">
        <v>1971</v>
      </c>
      <c r="C1212" t="s">
        <v>1972</v>
      </c>
      <c r="D1212" t="s">
        <v>1982</v>
      </c>
      <c r="E1212" t="s">
        <v>597</v>
      </c>
      <c r="F1212" t="s">
        <v>774</v>
      </c>
      <c r="G1212" t="s">
        <v>1988</v>
      </c>
      <c r="H1212" t="s">
        <v>1984</v>
      </c>
      <c r="J1212" t="s">
        <v>1985</v>
      </c>
      <c r="K1212" s="24">
        <v>0</v>
      </c>
      <c r="L1212" s="24">
        <v>0</v>
      </c>
      <c r="M1212" s="24">
        <v>0</v>
      </c>
      <c r="N1212" s="24">
        <v>0</v>
      </c>
      <c r="O1212" s="24">
        <v>0</v>
      </c>
      <c r="P1212" s="24">
        <v>0</v>
      </c>
      <c r="Q1212" s="24">
        <v>0</v>
      </c>
      <c r="R1212" s="24">
        <v>0</v>
      </c>
      <c r="S1212" s="24">
        <v>6907597.7000000002</v>
      </c>
      <c r="T1212" s="24">
        <v>293628685.30000001</v>
      </c>
      <c r="U1212" s="24">
        <v>0</v>
      </c>
      <c r="V1212" s="24">
        <v>-286721087.60000002</v>
      </c>
      <c r="W1212" s="24">
        <v>0</v>
      </c>
      <c r="X1212" s="24">
        <v>0</v>
      </c>
      <c r="Y1212" s="24">
        <v>0</v>
      </c>
      <c r="Z1212" s="24">
        <v>0</v>
      </c>
      <c r="AA1212" s="24">
        <f t="shared" si="18"/>
        <v>-286721087.60000002</v>
      </c>
    </row>
    <row r="1213" spans="1:27" x14ac:dyDescent="0.35">
      <c r="A1213" t="s">
        <v>92</v>
      </c>
      <c r="B1213" t="s">
        <v>1971</v>
      </c>
      <c r="C1213" t="s">
        <v>1972</v>
      </c>
      <c r="D1213" t="s">
        <v>1982</v>
      </c>
      <c r="E1213" t="s">
        <v>597</v>
      </c>
      <c r="F1213" t="s">
        <v>775</v>
      </c>
      <c r="G1213" t="s">
        <v>1988</v>
      </c>
      <c r="H1213" t="s">
        <v>1984</v>
      </c>
      <c r="J1213" t="s">
        <v>1985</v>
      </c>
      <c r="K1213" s="24">
        <v>235751636.90000001</v>
      </c>
      <c r="L1213" s="24">
        <v>235751636.90000001</v>
      </c>
      <c r="M1213" s="24">
        <v>235751636.90000001</v>
      </c>
      <c r="N1213" s="24">
        <v>235750038.40000001</v>
      </c>
      <c r="O1213" s="24">
        <v>0</v>
      </c>
      <c r="P1213" s="24">
        <v>0</v>
      </c>
      <c r="Q1213" s="24">
        <v>0</v>
      </c>
      <c r="R1213" s="24">
        <v>0</v>
      </c>
      <c r="S1213" s="24">
        <v>12138492.49</v>
      </c>
      <c r="T1213" s="24">
        <v>33068774.170000002</v>
      </c>
      <c r="U1213" s="24">
        <v>0</v>
      </c>
      <c r="V1213" s="24">
        <v>-20930281.68</v>
      </c>
      <c r="W1213" s="24">
        <v>0</v>
      </c>
      <c r="X1213" s="24">
        <v>0</v>
      </c>
      <c r="Y1213" s="24">
        <v>0</v>
      </c>
      <c r="Z1213" s="24">
        <v>0</v>
      </c>
      <c r="AA1213" s="24">
        <f t="shared" si="18"/>
        <v>-20930281.68</v>
      </c>
    </row>
    <row r="1214" spans="1:27" x14ac:dyDescent="0.35">
      <c r="A1214" t="s">
        <v>92</v>
      </c>
      <c r="B1214" t="s">
        <v>1986</v>
      </c>
      <c r="C1214" t="s">
        <v>1972</v>
      </c>
      <c r="D1214" t="s">
        <v>1987</v>
      </c>
      <c r="E1214" t="s">
        <v>1832</v>
      </c>
      <c r="F1214" t="s">
        <v>1495</v>
      </c>
      <c r="G1214" t="s">
        <v>1970</v>
      </c>
      <c r="H1214" t="s">
        <v>1984</v>
      </c>
      <c r="I1214" t="s">
        <v>1981</v>
      </c>
      <c r="K1214" s="24">
        <v>557526574.29999995</v>
      </c>
      <c r="L1214" s="24">
        <v>98042656.420000002</v>
      </c>
      <c r="M1214" s="24">
        <v>98042656.420000002</v>
      </c>
      <c r="N1214" s="24">
        <v>481151799</v>
      </c>
      <c r="O1214" s="24">
        <v>8986965.4800000004</v>
      </c>
      <c r="P1214" s="24">
        <v>2647268.13</v>
      </c>
      <c r="Q1214" s="24">
        <v>484085.99</v>
      </c>
      <c r="R1214" s="24">
        <v>6339697.3499999996</v>
      </c>
      <c r="S1214" s="24">
        <v>26797672.350000001</v>
      </c>
      <c r="T1214" s="24">
        <v>20798052.670000002</v>
      </c>
      <c r="U1214" s="24">
        <v>0</v>
      </c>
      <c r="V1214" s="24">
        <v>5999619.6799999997</v>
      </c>
      <c r="W1214" s="24">
        <v>35784637.829999998</v>
      </c>
      <c r="X1214" s="24">
        <v>23445320.800000001</v>
      </c>
      <c r="Y1214" s="24">
        <v>484085.99</v>
      </c>
      <c r="Z1214" s="24">
        <v>12339317.029999999</v>
      </c>
      <c r="AA1214" s="24">
        <f t="shared" si="18"/>
        <v>24678634.059999999</v>
      </c>
    </row>
    <row r="1215" spans="1:27" x14ac:dyDescent="0.35">
      <c r="A1215" t="s">
        <v>92</v>
      </c>
      <c r="B1215" t="s">
        <v>1971</v>
      </c>
      <c r="C1215" t="s">
        <v>1976</v>
      </c>
      <c r="D1215" t="s">
        <v>1977</v>
      </c>
      <c r="E1215" t="s">
        <v>1357</v>
      </c>
      <c r="F1215" t="s">
        <v>1391</v>
      </c>
      <c r="G1215" t="s">
        <v>1970</v>
      </c>
      <c r="H1215" t="s">
        <v>1984</v>
      </c>
      <c r="J1215" t="s">
        <v>1985</v>
      </c>
      <c r="K1215" s="24">
        <v>548926439.39999998</v>
      </c>
      <c r="L1215" s="24">
        <v>548926439.39999998</v>
      </c>
      <c r="M1215" s="24">
        <v>548926439.39999998</v>
      </c>
      <c r="N1215" s="24">
        <v>482451440</v>
      </c>
      <c r="O1215" s="24">
        <v>2030060.74</v>
      </c>
      <c r="P1215" s="24">
        <v>3133355.91</v>
      </c>
      <c r="Q1215" s="24">
        <v>0</v>
      </c>
      <c r="R1215" s="24">
        <v>-1103295.17</v>
      </c>
      <c r="S1215" s="24">
        <v>53275256.659999996</v>
      </c>
      <c r="T1215" s="24">
        <v>88833767.129999995</v>
      </c>
      <c r="U1215" s="24">
        <v>0</v>
      </c>
      <c r="V1215" s="24">
        <v>-35558510.469999999</v>
      </c>
      <c r="W1215" s="24">
        <v>0</v>
      </c>
      <c r="X1215" s="24">
        <v>0</v>
      </c>
      <c r="Y1215" s="24">
        <v>0</v>
      </c>
      <c r="Z1215" s="24">
        <v>0</v>
      </c>
      <c r="AA1215" s="24">
        <f t="shared" si="18"/>
        <v>-36661805.640000001</v>
      </c>
    </row>
    <row r="1216" spans="1:27" x14ac:dyDescent="0.35">
      <c r="A1216" t="s">
        <v>92</v>
      </c>
      <c r="B1216" t="s">
        <v>1971</v>
      </c>
      <c r="C1216" t="s">
        <v>1979</v>
      </c>
      <c r="D1216" t="s">
        <v>1978</v>
      </c>
      <c r="E1216" t="s">
        <v>900</v>
      </c>
      <c r="F1216" t="s">
        <v>935</v>
      </c>
      <c r="G1216" t="s">
        <v>1988</v>
      </c>
      <c r="H1216" t="s">
        <v>1984</v>
      </c>
      <c r="K1216" s="24">
        <v>864778707.5</v>
      </c>
      <c r="L1216" s="24">
        <v>863914690.13</v>
      </c>
      <c r="M1216" s="24">
        <v>864778707.5</v>
      </c>
      <c r="N1216" s="24">
        <v>864763760.39999998</v>
      </c>
      <c r="O1216" s="24">
        <v>0</v>
      </c>
      <c r="P1216" s="24">
        <v>0</v>
      </c>
      <c r="Q1216" s="24">
        <v>0</v>
      </c>
      <c r="R1216" s="24">
        <v>0</v>
      </c>
      <c r="S1216" s="24">
        <v>14976480.5</v>
      </c>
      <c r="T1216" s="24">
        <v>34067070.689999998</v>
      </c>
      <c r="U1216" s="24">
        <v>0</v>
      </c>
      <c r="V1216" s="24">
        <v>-19090590.190000001</v>
      </c>
      <c r="W1216" s="24">
        <v>0</v>
      </c>
      <c r="X1216" s="24">
        <v>0</v>
      </c>
      <c r="Y1216" s="24">
        <v>0</v>
      </c>
      <c r="Z1216" s="24">
        <v>0</v>
      </c>
      <c r="AA1216" s="24">
        <f t="shared" si="18"/>
        <v>-19090590.190000001</v>
      </c>
    </row>
    <row r="1217" spans="1:27" x14ac:dyDescent="0.35">
      <c r="A1217" t="s">
        <v>92</v>
      </c>
      <c r="B1217" t="s">
        <v>1971</v>
      </c>
      <c r="C1217" t="s">
        <v>1968</v>
      </c>
      <c r="D1217" t="s">
        <v>1991</v>
      </c>
      <c r="E1217" t="s">
        <v>952</v>
      </c>
      <c r="F1217" t="s">
        <v>1002</v>
      </c>
      <c r="G1217" t="s">
        <v>1988</v>
      </c>
      <c r="H1217" t="s">
        <v>1984</v>
      </c>
      <c r="J1217" t="s">
        <v>1985</v>
      </c>
      <c r="K1217" s="24">
        <v>11181699944</v>
      </c>
      <c r="L1217" s="24">
        <v>10906733686.200001</v>
      </c>
      <c r="M1217" s="24">
        <v>11181699944</v>
      </c>
      <c r="N1217" s="24">
        <v>11144679498</v>
      </c>
      <c r="O1217" s="24">
        <v>0</v>
      </c>
      <c r="P1217" s="24">
        <v>0</v>
      </c>
      <c r="Q1217" s="24">
        <v>0</v>
      </c>
      <c r="R1217" s="24">
        <v>0</v>
      </c>
      <c r="S1217" s="24">
        <v>85539562.959999993</v>
      </c>
      <c r="T1217" s="24">
        <v>755377103.89999998</v>
      </c>
      <c r="U1217" s="24">
        <v>0</v>
      </c>
      <c r="V1217" s="24">
        <v>-669837540.94000006</v>
      </c>
      <c r="W1217" s="24">
        <v>0</v>
      </c>
      <c r="X1217" s="24">
        <v>0</v>
      </c>
      <c r="Y1217" s="24">
        <v>0</v>
      </c>
      <c r="Z1217" s="24">
        <v>0</v>
      </c>
      <c r="AA1217" s="24">
        <f t="shared" si="18"/>
        <v>-669837540.94000006</v>
      </c>
    </row>
    <row r="1218" spans="1:27" x14ac:dyDescent="0.35">
      <c r="A1218" t="s">
        <v>92</v>
      </c>
      <c r="B1218" t="s">
        <v>1971</v>
      </c>
      <c r="C1218" t="s">
        <v>1968</v>
      </c>
      <c r="D1218" t="s">
        <v>1991</v>
      </c>
      <c r="E1218" t="s">
        <v>952</v>
      </c>
      <c r="F1218" t="s">
        <v>1003</v>
      </c>
      <c r="G1218" t="s">
        <v>1988</v>
      </c>
      <c r="H1218" t="s">
        <v>1984</v>
      </c>
      <c r="J1218" t="s">
        <v>1985</v>
      </c>
      <c r="K1218" s="24">
        <v>5056790929</v>
      </c>
      <c r="L1218" s="24">
        <v>5056790929</v>
      </c>
      <c r="M1218" s="24">
        <v>5056790929</v>
      </c>
      <c r="N1218" s="24">
        <v>5056240935</v>
      </c>
      <c r="O1218" s="24">
        <v>0</v>
      </c>
      <c r="P1218" s="24">
        <v>0</v>
      </c>
      <c r="Q1218" s="24">
        <v>0</v>
      </c>
      <c r="R1218" s="24">
        <v>0</v>
      </c>
      <c r="S1218" s="24">
        <v>19766672.93</v>
      </c>
      <c r="T1218" s="24">
        <v>107298538.7</v>
      </c>
      <c r="U1218" s="24">
        <v>0</v>
      </c>
      <c r="V1218" s="24">
        <v>-87531865.769999996</v>
      </c>
      <c r="W1218" s="24">
        <v>0</v>
      </c>
      <c r="X1218" s="24">
        <v>0</v>
      </c>
      <c r="Y1218" s="24">
        <v>0</v>
      </c>
      <c r="Z1218" s="24">
        <v>0</v>
      </c>
      <c r="AA1218" s="24">
        <f t="shared" si="18"/>
        <v>-87531865.769999996</v>
      </c>
    </row>
    <row r="1219" spans="1:27" x14ac:dyDescent="0.35">
      <c r="A1219" t="s">
        <v>92</v>
      </c>
      <c r="B1219" t="s">
        <v>1971</v>
      </c>
      <c r="C1219" t="s">
        <v>1968</v>
      </c>
      <c r="D1219" t="s">
        <v>1991</v>
      </c>
      <c r="E1219" t="s">
        <v>952</v>
      </c>
      <c r="F1219" t="s">
        <v>1004</v>
      </c>
      <c r="G1219" t="s">
        <v>1988</v>
      </c>
      <c r="H1219" t="s">
        <v>1984</v>
      </c>
      <c r="J1219" t="s">
        <v>1985</v>
      </c>
      <c r="K1219" s="24">
        <v>15675705611</v>
      </c>
      <c r="L1219" s="24">
        <v>15623232835.549999</v>
      </c>
      <c r="M1219" s="24">
        <v>15675705611</v>
      </c>
      <c r="N1219" s="24">
        <v>15643145248</v>
      </c>
      <c r="O1219" s="24">
        <v>0</v>
      </c>
      <c r="P1219" s="24">
        <v>0</v>
      </c>
      <c r="Q1219" s="24">
        <v>0</v>
      </c>
      <c r="R1219" s="24">
        <v>0</v>
      </c>
      <c r="S1219" s="24">
        <v>100934706</v>
      </c>
      <c r="T1219" s="24">
        <v>704242848.79999995</v>
      </c>
      <c r="U1219" s="24">
        <v>0</v>
      </c>
      <c r="V1219" s="24">
        <v>-603308142.79999995</v>
      </c>
      <c r="W1219" s="24">
        <v>0</v>
      </c>
      <c r="X1219" s="24">
        <v>0</v>
      </c>
      <c r="Y1219" s="24">
        <v>0</v>
      </c>
      <c r="Z1219" s="24">
        <v>0</v>
      </c>
      <c r="AA1219" s="24">
        <f t="shared" ref="AA1219:AA1282" si="19">R1219+V1219+Z1219</f>
        <v>-603308142.79999995</v>
      </c>
    </row>
    <row r="1220" spans="1:27" x14ac:dyDescent="0.35">
      <c r="A1220" t="s">
        <v>92</v>
      </c>
      <c r="B1220" t="s">
        <v>1971</v>
      </c>
      <c r="C1220" t="s">
        <v>1968</v>
      </c>
      <c r="D1220" t="s">
        <v>1991</v>
      </c>
      <c r="E1220" t="s">
        <v>952</v>
      </c>
      <c r="F1220" t="s">
        <v>1005</v>
      </c>
      <c r="G1220" t="s">
        <v>1988</v>
      </c>
      <c r="H1220" t="s">
        <v>1984</v>
      </c>
      <c r="J1220" t="s">
        <v>1985</v>
      </c>
      <c r="K1220" s="24">
        <v>5255785383</v>
      </c>
      <c r="L1220" s="24">
        <v>5255785383</v>
      </c>
      <c r="M1220" s="24">
        <v>5255785383</v>
      </c>
      <c r="N1220" s="24">
        <v>5255535200</v>
      </c>
      <c r="O1220" s="24">
        <v>0</v>
      </c>
      <c r="P1220" s="24">
        <v>0</v>
      </c>
      <c r="Q1220" s="24">
        <v>0</v>
      </c>
      <c r="R1220" s="24">
        <v>0</v>
      </c>
      <c r="S1220" s="24">
        <v>18100021.399999999</v>
      </c>
      <c r="T1220" s="24">
        <v>114363959.40000001</v>
      </c>
      <c r="U1220" s="24">
        <v>0</v>
      </c>
      <c r="V1220" s="24">
        <v>-96263938</v>
      </c>
      <c r="W1220" s="24">
        <v>0</v>
      </c>
      <c r="X1220" s="24">
        <v>0</v>
      </c>
      <c r="Y1220" s="24">
        <v>0</v>
      </c>
      <c r="Z1220" s="24">
        <v>0</v>
      </c>
      <c r="AA1220" s="24">
        <f t="shared" si="19"/>
        <v>-96263938</v>
      </c>
    </row>
    <row r="1221" spans="1:27" x14ac:dyDescent="0.35">
      <c r="A1221" t="s">
        <v>92</v>
      </c>
      <c r="B1221" t="s">
        <v>1971</v>
      </c>
      <c r="C1221" t="s">
        <v>1968</v>
      </c>
      <c r="D1221" t="s">
        <v>1991</v>
      </c>
      <c r="E1221" t="s">
        <v>952</v>
      </c>
      <c r="F1221" t="s">
        <v>1006</v>
      </c>
      <c r="G1221" t="s">
        <v>1970</v>
      </c>
      <c r="K1221" s="24">
        <v>1949858605</v>
      </c>
      <c r="L1221" s="24">
        <v>1949858605</v>
      </c>
      <c r="M1221" s="24">
        <v>1949858605</v>
      </c>
      <c r="N1221" s="24">
        <v>1771251220</v>
      </c>
      <c r="O1221" s="24">
        <v>18157828.800000001</v>
      </c>
      <c r="P1221" s="24">
        <v>16529272.5</v>
      </c>
      <c r="Q1221" s="24">
        <v>891807.1</v>
      </c>
      <c r="R1221" s="24">
        <v>1628556.3</v>
      </c>
      <c r="S1221" s="24">
        <v>72193440.379999995</v>
      </c>
      <c r="T1221" s="24">
        <v>44796128.32</v>
      </c>
      <c r="U1221" s="24">
        <v>0</v>
      </c>
      <c r="V1221" s="24">
        <v>27397312.059999999</v>
      </c>
      <c r="W1221" s="24">
        <v>0</v>
      </c>
      <c r="X1221" s="24">
        <v>0</v>
      </c>
      <c r="Y1221" s="24">
        <v>0</v>
      </c>
      <c r="Z1221" s="24">
        <v>0</v>
      </c>
      <c r="AA1221" s="24">
        <f t="shared" si="19"/>
        <v>29025868.359999999</v>
      </c>
    </row>
    <row r="1222" spans="1:27" x14ac:dyDescent="0.35">
      <c r="A1222" t="s">
        <v>92</v>
      </c>
      <c r="B1222" t="s">
        <v>1971</v>
      </c>
      <c r="C1222" t="s">
        <v>1972</v>
      </c>
      <c r="D1222" t="s">
        <v>1974</v>
      </c>
      <c r="E1222" t="s">
        <v>128</v>
      </c>
      <c r="F1222" t="s">
        <v>260</v>
      </c>
      <c r="G1222" t="s">
        <v>1970</v>
      </c>
      <c r="K1222" s="24">
        <v>5791130539</v>
      </c>
      <c r="L1222" s="24">
        <v>5705519282.7600002</v>
      </c>
      <c r="M1222" s="24">
        <v>5791130539</v>
      </c>
      <c r="N1222" s="24">
        <v>4304472305</v>
      </c>
      <c r="O1222" s="24">
        <v>3231339504</v>
      </c>
      <c r="P1222" s="24">
        <v>3029543147</v>
      </c>
      <c r="Q1222" s="24">
        <v>2456062.98</v>
      </c>
      <c r="R1222" s="24">
        <v>201796357</v>
      </c>
      <c r="S1222" s="24">
        <v>249013180.69999999</v>
      </c>
      <c r="T1222" s="24">
        <v>240031580.90000001</v>
      </c>
      <c r="U1222" s="24">
        <v>0</v>
      </c>
      <c r="V1222" s="24">
        <v>8981599.8000000007</v>
      </c>
      <c r="W1222" s="24">
        <v>0</v>
      </c>
      <c r="X1222" s="24">
        <v>0</v>
      </c>
      <c r="Y1222" s="24">
        <v>0</v>
      </c>
      <c r="Z1222" s="24">
        <v>0</v>
      </c>
      <c r="AA1222" s="24">
        <f t="shared" si="19"/>
        <v>210777956.80000001</v>
      </c>
    </row>
    <row r="1223" spans="1:27" x14ac:dyDescent="0.35">
      <c r="A1223" t="s">
        <v>92</v>
      </c>
      <c r="B1223" t="s">
        <v>1971</v>
      </c>
      <c r="C1223" t="s">
        <v>1979</v>
      </c>
      <c r="D1223" t="s">
        <v>1978</v>
      </c>
      <c r="E1223" t="s">
        <v>900</v>
      </c>
      <c r="F1223" t="s">
        <v>936</v>
      </c>
      <c r="G1223" t="s">
        <v>1970</v>
      </c>
      <c r="K1223" s="24">
        <v>2681064984</v>
      </c>
      <c r="L1223" s="24">
        <v>2666789484</v>
      </c>
      <c r="M1223" s="24">
        <v>2681064984</v>
      </c>
      <c r="N1223" s="24">
        <v>2256503273</v>
      </c>
      <c r="O1223" s="24">
        <v>29547137.329999998</v>
      </c>
      <c r="P1223" s="24">
        <v>29650963.960000001</v>
      </c>
      <c r="Q1223" s="24">
        <v>1820625.08</v>
      </c>
      <c r="R1223" s="24">
        <v>-103826.63</v>
      </c>
      <c r="S1223" s="24">
        <v>73588148.939999998</v>
      </c>
      <c r="T1223" s="24">
        <v>116879340.90000001</v>
      </c>
      <c r="U1223" s="24">
        <v>0</v>
      </c>
      <c r="V1223" s="24">
        <v>-43291191.960000001</v>
      </c>
      <c r="W1223" s="24">
        <v>0</v>
      </c>
      <c r="X1223" s="24">
        <v>0</v>
      </c>
      <c r="Y1223" s="24">
        <v>0</v>
      </c>
      <c r="Z1223" s="24">
        <v>0</v>
      </c>
      <c r="AA1223" s="24">
        <f t="shared" si="19"/>
        <v>-43395018.590000004</v>
      </c>
    </row>
    <row r="1224" spans="1:27" x14ac:dyDescent="0.35">
      <c r="A1224" t="s">
        <v>92</v>
      </c>
      <c r="B1224" t="s">
        <v>1971</v>
      </c>
      <c r="C1224" t="s">
        <v>1972</v>
      </c>
      <c r="D1224" t="s">
        <v>1973</v>
      </c>
      <c r="E1224" t="s">
        <v>307</v>
      </c>
      <c r="F1224" t="s">
        <v>419</v>
      </c>
      <c r="G1224" t="s">
        <v>1970</v>
      </c>
      <c r="K1224" s="24">
        <v>8290046864</v>
      </c>
      <c r="L1224" s="24">
        <v>7849837756.54</v>
      </c>
      <c r="M1224" s="24">
        <v>8290046864</v>
      </c>
      <c r="N1224" s="24">
        <v>7562331044</v>
      </c>
      <c r="O1224" s="24">
        <v>33188430.969999999</v>
      </c>
      <c r="P1224" s="24">
        <v>33737703.520000003</v>
      </c>
      <c r="Q1224" s="24">
        <v>2692435.8</v>
      </c>
      <c r="R1224" s="24">
        <v>-549272.55000000005</v>
      </c>
      <c r="S1224" s="24">
        <v>451914218</v>
      </c>
      <c r="T1224" s="24">
        <v>389619191.39999998</v>
      </c>
      <c r="U1224" s="24">
        <v>0</v>
      </c>
      <c r="V1224" s="24">
        <v>62295026.600000001</v>
      </c>
      <c r="W1224" s="24">
        <v>0</v>
      </c>
      <c r="X1224" s="24">
        <v>0</v>
      </c>
      <c r="Y1224" s="24">
        <v>0</v>
      </c>
      <c r="Z1224" s="24">
        <v>0</v>
      </c>
      <c r="AA1224" s="24">
        <f t="shared" si="19"/>
        <v>61745754.050000004</v>
      </c>
    </row>
    <row r="1225" spans="1:27" x14ac:dyDescent="0.35">
      <c r="A1225" t="s">
        <v>92</v>
      </c>
      <c r="B1225" t="s">
        <v>1971</v>
      </c>
      <c r="C1225" t="s">
        <v>1968</v>
      </c>
      <c r="D1225" t="s">
        <v>1983</v>
      </c>
      <c r="E1225" t="s">
        <v>1199</v>
      </c>
      <c r="F1225" t="s">
        <v>1205</v>
      </c>
      <c r="G1225" t="s">
        <v>1970</v>
      </c>
      <c r="K1225" s="24">
        <v>1782608754</v>
      </c>
      <c r="L1225" s="24">
        <v>1782608754</v>
      </c>
      <c r="M1225" s="24">
        <v>1782608754</v>
      </c>
      <c r="N1225" s="24">
        <v>1369216381</v>
      </c>
      <c r="O1225" s="24">
        <v>50607762.460000001</v>
      </c>
      <c r="P1225" s="24">
        <v>58554319.990000002</v>
      </c>
      <c r="Q1225" s="24">
        <v>2022721.09</v>
      </c>
      <c r="R1225" s="24">
        <v>-7946557.5300000003</v>
      </c>
      <c r="S1225" s="24">
        <v>63438231.950000003</v>
      </c>
      <c r="T1225" s="24">
        <v>98034868.859999999</v>
      </c>
      <c r="U1225" s="24">
        <v>0</v>
      </c>
      <c r="V1225" s="24">
        <v>-34596636.909999996</v>
      </c>
      <c r="W1225" s="24">
        <v>0</v>
      </c>
      <c r="X1225" s="24">
        <v>0</v>
      </c>
      <c r="Y1225" s="24">
        <v>0</v>
      </c>
      <c r="Z1225" s="24">
        <v>0</v>
      </c>
      <c r="AA1225" s="24">
        <f t="shared" si="19"/>
        <v>-42543194.439999998</v>
      </c>
    </row>
    <row r="1226" spans="1:27" x14ac:dyDescent="0.35">
      <c r="A1226" t="s">
        <v>92</v>
      </c>
      <c r="B1226" t="s">
        <v>1971</v>
      </c>
      <c r="C1226" t="s">
        <v>1972</v>
      </c>
      <c r="D1226" t="s">
        <v>1982</v>
      </c>
      <c r="E1226" t="s">
        <v>597</v>
      </c>
      <c r="F1226" t="s">
        <v>776</v>
      </c>
      <c r="G1226" t="s">
        <v>1988</v>
      </c>
      <c r="K1226" s="24">
        <v>80290973.560000002</v>
      </c>
      <c r="L1226" s="24">
        <v>66461574.990000002</v>
      </c>
      <c r="M1226" s="24">
        <v>80290973.560000002</v>
      </c>
      <c r="N1226" s="24">
        <v>80289559.780000001</v>
      </c>
      <c r="O1226" s="24">
        <v>0</v>
      </c>
      <c r="P1226" s="24">
        <v>0</v>
      </c>
      <c r="Q1226" s="24">
        <v>0</v>
      </c>
      <c r="R1226" s="24">
        <v>0</v>
      </c>
      <c r="S1226" s="24">
        <v>1780484.82</v>
      </c>
      <c r="T1226" s="24">
        <v>0</v>
      </c>
      <c r="U1226" s="24">
        <v>0</v>
      </c>
      <c r="V1226" s="24">
        <v>1780484.82</v>
      </c>
      <c r="W1226" s="24">
        <v>0</v>
      </c>
      <c r="X1226" s="24">
        <v>0</v>
      </c>
      <c r="Y1226" s="24">
        <v>0</v>
      </c>
      <c r="Z1226" s="24">
        <v>0</v>
      </c>
      <c r="AA1226" s="24">
        <f t="shared" si="19"/>
        <v>1780484.82</v>
      </c>
    </row>
    <row r="1227" spans="1:27" x14ac:dyDescent="0.35">
      <c r="A1227" t="s">
        <v>92</v>
      </c>
      <c r="B1227" t="s">
        <v>1971</v>
      </c>
      <c r="C1227" t="s">
        <v>1976</v>
      </c>
      <c r="D1227" t="s">
        <v>1980</v>
      </c>
      <c r="E1227" t="s">
        <v>1234</v>
      </c>
      <c r="F1227" t="s">
        <v>1282</v>
      </c>
      <c r="G1227" t="s">
        <v>1988</v>
      </c>
      <c r="K1227" s="24">
        <v>131968251.7</v>
      </c>
      <c r="L1227" s="24">
        <v>131968251.7</v>
      </c>
      <c r="M1227" s="24">
        <v>131968251.7</v>
      </c>
      <c r="N1227" s="24">
        <v>131965273</v>
      </c>
      <c r="O1227" s="24">
        <v>0</v>
      </c>
      <c r="P1227" s="24">
        <v>0</v>
      </c>
      <c r="Q1227" s="24">
        <v>0</v>
      </c>
      <c r="R1227" s="24">
        <v>0</v>
      </c>
      <c r="S1227" s="24">
        <v>2846394.81</v>
      </c>
      <c r="T1227" s="24">
        <v>0</v>
      </c>
      <c r="U1227" s="24">
        <v>0</v>
      </c>
      <c r="V1227" s="24">
        <v>2846394.81</v>
      </c>
      <c r="W1227" s="24">
        <v>0</v>
      </c>
      <c r="X1227" s="24">
        <v>0</v>
      </c>
      <c r="Y1227" s="24">
        <v>0</v>
      </c>
      <c r="Z1227" s="24">
        <v>0</v>
      </c>
      <c r="AA1227" s="24">
        <f t="shared" si="19"/>
        <v>2846394.81</v>
      </c>
    </row>
    <row r="1228" spans="1:27" x14ac:dyDescent="0.35">
      <c r="A1228" t="s">
        <v>92</v>
      </c>
      <c r="B1228" t="s">
        <v>1971</v>
      </c>
      <c r="C1228" t="s">
        <v>1968</v>
      </c>
      <c r="D1228" t="s">
        <v>1978</v>
      </c>
      <c r="E1228" t="s">
        <v>1026</v>
      </c>
      <c r="F1228" t="s">
        <v>1120</v>
      </c>
      <c r="G1228" t="s">
        <v>1988</v>
      </c>
      <c r="K1228" s="24">
        <v>83148641.680000007</v>
      </c>
      <c r="L1228" s="24">
        <v>83148641.680000007</v>
      </c>
      <c r="M1228" s="24">
        <v>83148641.680000007</v>
      </c>
      <c r="N1228" s="24">
        <v>83146112.530000001</v>
      </c>
      <c r="O1228" s="24">
        <v>0</v>
      </c>
      <c r="P1228" s="24">
        <v>0</v>
      </c>
      <c r="Q1228" s="24">
        <v>0</v>
      </c>
      <c r="R1228" s="24">
        <v>0</v>
      </c>
      <c r="S1228" s="24">
        <v>1389121.37</v>
      </c>
      <c r="T1228" s="24">
        <v>0</v>
      </c>
      <c r="U1228" s="24">
        <v>0</v>
      </c>
      <c r="V1228" s="24">
        <v>1389121.37</v>
      </c>
      <c r="W1228" s="24">
        <v>0</v>
      </c>
      <c r="X1228" s="24">
        <v>0</v>
      </c>
      <c r="Y1228" s="24">
        <v>0</v>
      </c>
      <c r="Z1228" s="24">
        <v>0</v>
      </c>
      <c r="AA1228" s="24">
        <f t="shared" si="19"/>
        <v>1389121.37</v>
      </c>
    </row>
    <row r="1229" spans="1:27" x14ac:dyDescent="0.35">
      <c r="A1229" t="s">
        <v>92</v>
      </c>
      <c r="B1229" t="s">
        <v>1971</v>
      </c>
      <c r="C1229" t="s">
        <v>1976</v>
      </c>
      <c r="D1229" t="s">
        <v>1977</v>
      </c>
      <c r="E1229" t="s">
        <v>1357</v>
      </c>
      <c r="F1229" t="s">
        <v>1392</v>
      </c>
      <c r="G1229" t="s">
        <v>1988</v>
      </c>
      <c r="K1229" s="24">
        <v>96457053.189999998</v>
      </c>
      <c r="L1229" s="24">
        <v>96457053.189999998</v>
      </c>
      <c r="M1229" s="24">
        <v>96457053.189999998</v>
      </c>
      <c r="N1229" s="24">
        <v>96457053.189999998</v>
      </c>
      <c r="O1229" s="24">
        <v>0</v>
      </c>
      <c r="P1229" s="24">
        <v>0</v>
      </c>
      <c r="Q1229" s="24">
        <v>0</v>
      </c>
      <c r="R1229" s="24">
        <v>0</v>
      </c>
      <c r="S1229" s="24">
        <v>1689377.41</v>
      </c>
      <c r="T1229" s="24">
        <v>0</v>
      </c>
      <c r="U1229" s="24">
        <v>0</v>
      </c>
      <c r="V1229" s="24">
        <v>1689377.41</v>
      </c>
      <c r="W1229" s="24">
        <v>0</v>
      </c>
      <c r="X1229" s="24">
        <v>0</v>
      </c>
      <c r="Y1229" s="24">
        <v>0</v>
      </c>
      <c r="Z1229" s="24">
        <v>0</v>
      </c>
      <c r="AA1229" s="24">
        <f t="shared" si="19"/>
        <v>1689377.41</v>
      </c>
    </row>
    <row r="1230" spans="1:27" x14ac:dyDescent="0.35">
      <c r="A1230" t="s">
        <v>261</v>
      </c>
      <c r="B1230" t="s">
        <v>1971</v>
      </c>
      <c r="C1230" t="s">
        <v>1972</v>
      </c>
      <c r="D1230" t="s">
        <v>1973</v>
      </c>
      <c r="E1230" t="s">
        <v>307</v>
      </c>
      <c r="F1230" t="s">
        <v>420</v>
      </c>
      <c r="G1230" t="s">
        <v>1970</v>
      </c>
      <c r="K1230" s="24">
        <v>5119156345.1099997</v>
      </c>
      <c r="L1230" s="24">
        <v>4801904908.7299995</v>
      </c>
      <c r="M1230" s="24">
        <v>5119156345.1099997</v>
      </c>
      <c r="N1230" s="24">
        <v>2254657133</v>
      </c>
      <c r="O1230" s="24">
        <v>84105280.819999993</v>
      </c>
      <c r="P1230" s="24">
        <v>75464205.5</v>
      </c>
      <c r="Q1230" s="24">
        <v>27736771</v>
      </c>
      <c r="R1230" s="24">
        <v>8641075.3200000003</v>
      </c>
      <c r="S1230" s="24">
        <v>73569278.780000001</v>
      </c>
      <c r="T1230" s="24">
        <v>51987364.009999998</v>
      </c>
      <c r="U1230" s="24">
        <v>27785144</v>
      </c>
      <c r="V1230" s="24">
        <v>21581914.77</v>
      </c>
      <c r="W1230" s="24">
        <v>0</v>
      </c>
      <c r="X1230" s="24">
        <v>0</v>
      </c>
      <c r="Y1230" s="24">
        <v>0</v>
      </c>
      <c r="Z1230" s="24">
        <v>0</v>
      </c>
      <c r="AA1230" s="24">
        <f t="shared" si="19"/>
        <v>30222990.09</v>
      </c>
    </row>
    <row r="1231" spans="1:27" x14ac:dyDescent="0.35">
      <c r="A1231" t="s">
        <v>261</v>
      </c>
      <c r="B1231" t="s">
        <v>1971</v>
      </c>
      <c r="C1231" t="s">
        <v>1972</v>
      </c>
      <c r="D1231" t="s">
        <v>1974</v>
      </c>
      <c r="E1231" t="s">
        <v>128</v>
      </c>
      <c r="F1231" t="s">
        <v>262</v>
      </c>
      <c r="G1231" t="s">
        <v>1970</v>
      </c>
      <c r="K1231" s="24">
        <v>1050139480.66</v>
      </c>
      <c r="L1231" s="24">
        <v>1050139480.66</v>
      </c>
      <c r="M1231" s="24">
        <v>1050139480.66</v>
      </c>
      <c r="N1231" s="24">
        <v>406995616.19</v>
      </c>
      <c r="O1231" s="24">
        <v>74536451.920000002</v>
      </c>
      <c r="P1231" s="24">
        <v>58285026.520000003</v>
      </c>
      <c r="Q1231" s="24">
        <v>9434050</v>
      </c>
      <c r="R1231" s="24">
        <v>16251425.4</v>
      </c>
      <c r="S1231" s="24">
        <v>23835226.52</v>
      </c>
      <c r="T1231" s="24">
        <v>19460111.359999999</v>
      </c>
      <c r="U1231" s="24">
        <v>6954174</v>
      </c>
      <c r="V1231" s="24">
        <v>4375115.16</v>
      </c>
      <c r="W1231" s="24">
        <v>0</v>
      </c>
      <c r="X1231" s="24">
        <v>0</v>
      </c>
      <c r="Y1231" s="24">
        <v>0</v>
      </c>
      <c r="Z1231" s="24">
        <v>0</v>
      </c>
      <c r="AA1231" s="24">
        <f t="shared" si="19"/>
        <v>20626540.560000002</v>
      </c>
    </row>
    <row r="1232" spans="1:27" x14ac:dyDescent="0.35">
      <c r="A1232" t="s">
        <v>261</v>
      </c>
      <c r="B1232" t="s">
        <v>1971</v>
      </c>
      <c r="C1232" t="s">
        <v>1972</v>
      </c>
      <c r="D1232" t="s">
        <v>1982</v>
      </c>
      <c r="E1232" t="s">
        <v>597</v>
      </c>
      <c r="F1232" t="s">
        <v>777</v>
      </c>
      <c r="G1232" t="s">
        <v>1970</v>
      </c>
      <c r="K1232" s="24">
        <v>3397390570.9499998</v>
      </c>
      <c r="L1232" s="24">
        <v>3309272330.5300002</v>
      </c>
      <c r="M1232" s="24">
        <v>3397390570.9499998</v>
      </c>
      <c r="N1232" s="24">
        <v>1570446620</v>
      </c>
      <c r="O1232" s="24">
        <v>76866690.799999997</v>
      </c>
      <c r="P1232" s="24">
        <v>28403096</v>
      </c>
      <c r="Q1232" s="24">
        <v>16137344</v>
      </c>
      <c r="R1232" s="24">
        <v>48463594.799999997</v>
      </c>
      <c r="S1232" s="24">
        <v>54101809.960000001</v>
      </c>
      <c r="T1232" s="24">
        <v>25955260.370000001</v>
      </c>
      <c r="U1232" s="24">
        <v>17077138</v>
      </c>
      <c r="V1232" s="24">
        <v>28146549.59</v>
      </c>
      <c r="W1232" s="24">
        <v>0</v>
      </c>
      <c r="X1232" s="24">
        <v>0</v>
      </c>
      <c r="Y1232" s="24">
        <v>0</v>
      </c>
      <c r="Z1232" s="24">
        <v>0</v>
      </c>
      <c r="AA1232" s="24">
        <f t="shared" si="19"/>
        <v>76610144.390000001</v>
      </c>
    </row>
    <row r="1233" spans="1:27" x14ac:dyDescent="0.35">
      <c r="A1233" t="s">
        <v>261</v>
      </c>
      <c r="B1233" t="s">
        <v>1971</v>
      </c>
      <c r="C1233" t="s">
        <v>1972</v>
      </c>
      <c r="D1233" t="s">
        <v>1982</v>
      </c>
      <c r="E1233" t="s">
        <v>597</v>
      </c>
      <c r="F1233" t="s">
        <v>778</v>
      </c>
      <c r="G1233" t="s">
        <v>1970</v>
      </c>
      <c r="I1233" t="s">
        <v>1981</v>
      </c>
      <c r="K1233" s="24">
        <v>2056548207.9000001</v>
      </c>
      <c r="L1233" s="24">
        <v>23799090.030000001</v>
      </c>
      <c r="M1233" s="24">
        <v>23799090.030000001</v>
      </c>
      <c r="N1233" s="24">
        <v>905195606.36000001</v>
      </c>
      <c r="O1233" s="24">
        <v>28521250.780000001</v>
      </c>
      <c r="P1233" s="24">
        <v>16758310.539999999</v>
      </c>
      <c r="Q1233" s="24">
        <v>6867792</v>
      </c>
      <c r="R1233" s="24">
        <v>11762940.24</v>
      </c>
      <c r="S1233" s="24">
        <v>28351249.469999999</v>
      </c>
      <c r="T1233" s="24">
        <v>21181476.809999999</v>
      </c>
      <c r="U1233" s="24">
        <v>7164383</v>
      </c>
      <c r="V1233" s="24">
        <v>7169772.6600000001</v>
      </c>
      <c r="W1233" s="24">
        <v>56872500.25</v>
      </c>
      <c r="X1233" s="24">
        <v>37939787.350000001</v>
      </c>
      <c r="Y1233" s="24">
        <v>14032175</v>
      </c>
      <c r="Z1233" s="24">
        <v>18932712.899999999</v>
      </c>
      <c r="AA1233" s="24">
        <f t="shared" si="19"/>
        <v>37865425.799999997</v>
      </c>
    </row>
    <row r="1234" spans="1:27" x14ac:dyDescent="0.35">
      <c r="A1234" t="s">
        <v>261</v>
      </c>
      <c r="B1234" t="s">
        <v>1967</v>
      </c>
      <c r="C1234" t="s">
        <v>1972</v>
      </c>
      <c r="D1234" t="s">
        <v>1987</v>
      </c>
      <c r="E1234" t="s">
        <v>1544</v>
      </c>
      <c r="F1234" t="s">
        <v>1496</v>
      </c>
      <c r="G1234" t="s">
        <v>1970</v>
      </c>
      <c r="I1234" t="s">
        <v>1981</v>
      </c>
      <c r="K1234" s="24">
        <v>236151116.88999999</v>
      </c>
      <c r="L1234" s="24">
        <v>236151116.88999999</v>
      </c>
      <c r="M1234" s="24">
        <v>236151116.88999999</v>
      </c>
      <c r="N1234" s="24">
        <v>166394343.06</v>
      </c>
      <c r="O1234" s="24">
        <v>4015675</v>
      </c>
      <c r="P1234" s="24">
        <v>0</v>
      </c>
      <c r="Q1234" s="24">
        <v>0</v>
      </c>
      <c r="R1234" s="24">
        <v>4015675</v>
      </c>
      <c r="S1234" s="24">
        <v>559530.43000000005</v>
      </c>
      <c r="T1234" s="24">
        <v>4688925.5999999996</v>
      </c>
      <c r="U1234" s="24">
        <v>0</v>
      </c>
      <c r="V1234" s="24">
        <v>-4129395.17</v>
      </c>
      <c r="W1234" s="24">
        <v>4575205.43</v>
      </c>
      <c r="X1234" s="24">
        <v>4688925.5999999996</v>
      </c>
      <c r="Y1234" s="24">
        <v>0</v>
      </c>
      <c r="Z1234" s="24">
        <v>-113720.17</v>
      </c>
      <c r="AA1234" s="24">
        <f t="shared" si="19"/>
        <v>-227440.33999999991</v>
      </c>
    </row>
    <row r="1235" spans="1:27" x14ac:dyDescent="0.35">
      <c r="A1235" t="s">
        <v>261</v>
      </c>
      <c r="B1235" t="s">
        <v>1971</v>
      </c>
      <c r="C1235" t="s">
        <v>1968</v>
      </c>
      <c r="D1235" t="s">
        <v>1978</v>
      </c>
      <c r="E1235" t="s">
        <v>1026</v>
      </c>
      <c r="F1235" t="s">
        <v>1121</v>
      </c>
      <c r="G1235" t="s">
        <v>1970</v>
      </c>
      <c r="K1235" s="24">
        <v>914444811.82000005</v>
      </c>
      <c r="L1235" s="24">
        <v>914444811.82000005</v>
      </c>
      <c r="M1235" s="24">
        <v>914444811.82000005</v>
      </c>
      <c r="N1235" s="24">
        <v>164484046.19999999</v>
      </c>
      <c r="O1235" s="24">
        <v>4942247.18</v>
      </c>
      <c r="P1235" s="24">
        <v>16266542.029999999</v>
      </c>
      <c r="Q1235" s="24">
        <v>4198526</v>
      </c>
      <c r="R1235" s="24">
        <v>-11324294.85</v>
      </c>
      <c r="S1235" s="24">
        <v>1394413.29</v>
      </c>
      <c r="T1235" s="24">
        <v>1135939.52</v>
      </c>
      <c r="U1235" s="24">
        <v>1387299</v>
      </c>
      <c r="V1235" s="24">
        <v>258473.77</v>
      </c>
      <c r="W1235" s="24">
        <v>0</v>
      </c>
      <c r="X1235" s="24">
        <v>0</v>
      </c>
      <c r="Y1235" s="24">
        <v>0</v>
      </c>
      <c r="Z1235" s="24">
        <v>0</v>
      </c>
      <c r="AA1235" s="24">
        <f t="shared" si="19"/>
        <v>-11065821.08</v>
      </c>
    </row>
    <row r="1236" spans="1:27" x14ac:dyDescent="0.35">
      <c r="A1236" t="s">
        <v>263</v>
      </c>
      <c r="B1236" t="s">
        <v>1971</v>
      </c>
      <c r="C1236" t="s">
        <v>1972</v>
      </c>
      <c r="D1236" t="s">
        <v>1982</v>
      </c>
      <c r="E1236" t="s">
        <v>597</v>
      </c>
      <c r="F1236" t="s">
        <v>779</v>
      </c>
      <c r="G1236" t="s">
        <v>1970</v>
      </c>
      <c r="I1236" t="s">
        <v>1981</v>
      </c>
      <c r="K1236" s="24">
        <v>7271474124</v>
      </c>
      <c r="L1236" s="24">
        <v>35700692</v>
      </c>
      <c r="M1236" s="24">
        <v>35700692</v>
      </c>
      <c r="N1236" s="24">
        <v>7005425753</v>
      </c>
      <c r="O1236" s="24">
        <v>443056623.69999999</v>
      </c>
      <c r="P1236" s="24">
        <v>194548361.22</v>
      </c>
      <c r="Q1236" s="24">
        <v>28386.16</v>
      </c>
      <c r="R1236" s="24">
        <v>248508262.47999999</v>
      </c>
      <c r="S1236" s="24">
        <v>39841982</v>
      </c>
      <c r="T1236" s="24">
        <v>11143721.16</v>
      </c>
      <c r="U1236" s="24">
        <v>22877750.120000001</v>
      </c>
      <c r="V1236" s="24">
        <v>28698260.84</v>
      </c>
      <c r="W1236" s="24">
        <v>482898605.69999999</v>
      </c>
      <c r="X1236" s="24">
        <v>205692082.38</v>
      </c>
      <c r="Y1236" s="24">
        <v>22906136.280000001</v>
      </c>
      <c r="Z1236" s="24">
        <v>277206523.31999999</v>
      </c>
      <c r="AA1236" s="24">
        <f t="shared" si="19"/>
        <v>554413046.63999999</v>
      </c>
    </row>
    <row r="1237" spans="1:27" x14ac:dyDescent="0.35">
      <c r="A1237" t="s">
        <v>263</v>
      </c>
      <c r="B1237" t="s">
        <v>1971</v>
      </c>
      <c r="C1237" t="s">
        <v>1972</v>
      </c>
      <c r="D1237" t="s">
        <v>1982</v>
      </c>
      <c r="E1237" t="s">
        <v>597</v>
      </c>
      <c r="F1237" t="s">
        <v>780</v>
      </c>
      <c r="G1237" t="s">
        <v>1970</v>
      </c>
      <c r="K1237" s="24">
        <v>1833496838</v>
      </c>
      <c r="L1237" s="24">
        <v>1539332168.0599999</v>
      </c>
      <c r="M1237" s="24">
        <v>1833496838</v>
      </c>
      <c r="N1237" s="24">
        <v>1739708967</v>
      </c>
      <c r="O1237" s="24">
        <v>87263104.049999997</v>
      </c>
      <c r="P1237" s="24">
        <v>26199631.670000002</v>
      </c>
      <c r="Q1237" s="24">
        <v>0</v>
      </c>
      <c r="R1237" s="24">
        <v>61063472.380000003</v>
      </c>
      <c r="S1237" s="24">
        <v>1126225.7</v>
      </c>
      <c r="T1237" s="24">
        <v>138273858.22999999</v>
      </c>
      <c r="U1237" s="24">
        <v>0</v>
      </c>
      <c r="V1237" s="24">
        <v>-137147632.53</v>
      </c>
      <c r="W1237" s="24">
        <v>0</v>
      </c>
      <c r="X1237" s="24">
        <v>0</v>
      </c>
      <c r="Y1237" s="24">
        <v>0</v>
      </c>
      <c r="Z1237" s="24">
        <v>0</v>
      </c>
      <c r="AA1237" s="24">
        <f t="shared" si="19"/>
        <v>-76084160.150000006</v>
      </c>
    </row>
    <row r="1238" spans="1:27" x14ac:dyDescent="0.35">
      <c r="A1238" t="s">
        <v>263</v>
      </c>
      <c r="B1238" t="s">
        <v>1971</v>
      </c>
      <c r="C1238" t="s">
        <v>1976</v>
      </c>
      <c r="D1238" t="s">
        <v>1980</v>
      </c>
      <c r="E1238" t="s">
        <v>1234</v>
      </c>
      <c r="F1238" t="s">
        <v>1283</v>
      </c>
      <c r="G1238" t="s">
        <v>1970</v>
      </c>
      <c r="K1238" s="24">
        <v>9852431022</v>
      </c>
      <c r="L1238" s="24">
        <v>9562319511.2800007</v>
      </c>
      <c r="M1238" s="24">
        <v>9852431022</v>
      </c>
      <c r="N1238" s="24">
        <v>9775966061</v>
      </c>
      <c r="O1238" s="24">
        <v>33181520.390000001</v>
      </c>
      <c r="P1238" s="24">
        <v>88296673.569999993</v>
      </c>
      <c r="Q1238" s="24">
        <v>0</v>
      </c>
      <c r="R1238" s="24">
        <v>-55115153.18</v>
      </c>
      <c r="S1238" s="24">
        <v>0</v>
      </c>
      <c r="T1238" s="24">
        <v>130000000</v>
      </c>
      <c r="U1238" s="24">
        <v>0</v>
      </c>
      <c r="V1238" s="24">
        <v>-130000000</v>
      </c>
      <c r="W1238" s="24">
        <v>0</v>
      </c>
      <c r="X1238" s="24">
        <v>0</v>
      </c>
      <c r="Y1238" s="24">
        <v>0</v>
      </c>
      <c r="Z1238" s="24">
        <v>0</v>
      </c>
      <c r="AA1238" s="24">
        <f t="shared" si="19"/>
        <v>-185115153.18000001</v>
      </c>
    </row>
    <row r="1239" spans="1:27" x14ac:dyDescent="0.35">
      <c r="A1239" t="s">
        <v>263</v>
      </c>
      <c r="B1239" t="s">
        <v>1971</v>
      </c>
      <c r="C1239" t="s">
        <v>1972</v>
      </c>
      <c r="D1239" t="s">
        <v>1973</v>
      </c>
      <c r="E1239" t="s">
        <v>307</v>
      </c>
      <c r="F1239" t="s">
        <v>421</v>
      </c>
      <c r="G1239" t="s">
        <v>1970</v>
      </c>
      <c r="I1239" t="s">
        <v>1981</v>
      </c>
      <c r="K1239" s="24">
        <v>2205443481</v>
      </c>
      <c r="L1239" s="24">
        <v>256319861.78</v>
      </c>
      <c r="M1239" s="24">
        <v>256319861.78</v>
      </c>
      <c r="N1239" s="24">
        <v>2008148699</v>
      </c>
      <c r="O1239" s="24">
        <v>117737143.01000001</v>
      </c>
      <c r="P1239" s="24">
        <v>56420348.950000003</v>
      </c>
      <c r="Q1239" s="24">
        <v>34886268.009999998</v>
      </c>
      <c r="R1239" s="24">
        <v>61316794.060000002</v>
      </c>
      <c r="S1239" s="24">
        <v>1762866.03</v>
      </c>
      <c r="T1239" s="24">
        <v>29671803.789999999</v>
      </c>
      <c r="U1239" s="24">
        <v>1074853.25</v>
      </c>
      <c r="V1239" s="24">
        <v>-27908937.760000002</v>
      </c>
      <c r="W1239" s="24">
        <v>119500009.04000001</v>
      </c>
      <c r="X1239" s="24">
        <v>86092152.739999995</v>
      </c>
      <c r="Y1239" s="24">
        <v>35961121.259999998</v>
      </c>
      <c r="Z1239" s="24">
        <v>33407856.300000001</v>
      </c>
      <c r="AA1239" s="24">
        <f t="shared" si="19"/>
        <v>66815712.600000001</v>
      </c>
    </row>
    <row r="1240" spans="1:27" x14ac:dyDescent="0.35">
      <c r="A1240" t="s">
        <v>263</v>
      </c>
      <c r="B1240" t="s">
        <v>1971</v>
      </c>
      <c r="C1240" t="s">
        <v>1972</v>
      </c>
      <c r="D1240" t="s">
        <v>1973</v>
      </c>
      <c r="E1240" t="s">
        <v>307</v>
      </c>
      <c r="F1240" t="s">
        <v>422</v>
      </c>
      <c r="G1240" t="s">
        <v>1970</v>
      </c>
      <c r="K1240" s="24">
        <v>703589012.70000005</v>
      </c>
      <c r="L1240" s="24">
        <v>547862576.90999997</v>
      </c>
      <c r="M1240" s="24">
        <v>703589012.70000005</v>
      </c>
      <c r="N1240" s="24">
        <v>619810246</v>
      </c>
      <c r="O1240" s="24">
        <v>28069361.489999998</v>
      </c>
      <c r="P1240" s="24">
        <v>53364998.840000004</v>
      </c>
      <c r="Q1240" s="24">
        <v>8172748.1200000001</v>
      </c>
      <c r="R1240" s="24">
        <v>-25295637.350000001</v>
      </c>
      <c r="S1240" s="24">
        <v>1950534</v>
      </c>
      <c r="T1240" s="24">
        <v>79478695.989999995</v>
      </c>
      <c r="U1240" s="24">
        <v>1800534</v>
      </c>
      <c r="V1240" s="24">
        <v>-77528161.989999995</v>
      </c>
      <c r="W1240" s="24">
        <v>0</v>
      </c>
      <c r="X1240" s="24">
        <v>0</v>
      </c>
      <c r="Y1240" s="24">
        <v>0</v>
      </c>
      <c r="Z1240" s="24">
        <v>0</v>
      </c>
      <c r="AA1240" s="24">
        <f t="shared" si="19"/>
        <v>-102823799.34</v>
      </c>
    </row>
    <row r="1241" spans="1:27" x14ac:dyDescent="0.35">
      <c r="A1241" t="s">
        <v>263</v>
      </c>
      <c r="B1241" t="s">
        <v>1971</v>
      </c>
      <c r="C1241" t="s">
        <v>1976</v>
      </c>
      <c r="D1241" t="s">
        <v>1989</v>
      </c>
      <c r="E1241" t="s">
        <v>1305</v>
      </c>
      <c r="F1241" t="s">
        <v>1341</v>
      </c>
      <c r="G1241" t="s">
        <v>1970</v>
      </c>
      <c r="K1241" s="24">
        <v>6704164726</v>
      </c>
      <c r="L1241" s="24">
        <v>6704164726</v>
      </c>
      <c r="M1241" s="24">
        <v>6704164726</v>
      </c>
      <c r="N1241" s="24">
        <v>6298123708</v>
      </c>
      <c r="O1241" s="24">
        <v>688438178.44000006</v>
      </c>
      <c r="P1241" s="24">
        <v>267821698.44999999</v>
      </c>
      <c r="Q1241" s="24">
        <v>42077361.240000002</v>
      </c>
      <c r="R1241" s="24">
        <v>420616479.99000001</v>
      </c>
      <c r="S1241" s="24">
        <v>90721857.780000001</v>
      </c>
      <c r="T1241" s="24">
        <v>302000000</v>
      </c>
      <c r="U1241" s="24">
        <v>60721857.780000001</v>
      </c>
      <c r="V1241" s="24">
        <v>-211278142.22</v>
      </c>
      <c r="W1241" s="24">
        <v>0</v>
      </c>
      <c r="X1241" s="24">
        <v>0</v>
      </c>
      <c r="Y1241" s="24">
        <v>0</v>
      </c>
      <c r="Z1241" s="24">
        <v>0</v>
      </c>
      <c r="AA1241" s="24">
        <f t="shared" si="19"/>
        <v>209338337.77000001</v>
      </c>
    </row>
    <row r="1242" spans="1:27" x14ac:dyDescent="0.35">
      <c r="A1242" t="s">
        <v>263</v>
      </c>
      <c r="B1242" t="s">
        <v>1971</v>
      </c>
      <c r="C1242" t="s">
        <v>1968</v>
      </c>
      <c r="D1242" t="s">
        <v>1991</v>
      </c>
      <c r="E1242" t="s">
        <v>952</v>
      </c>
      <c r="F1242" t="s">
        <v>1007</v>
      </c>
      <c r="G1242" t="s">
        <v>1970</v>
      </c>
      <c r="K1242" s="24">
        <v>15798742447</v>
      </c>
      <c r="L1242" s="24">
        <v>15733972135.75</v>
      </c>
      <c r="M1242" s="24">
        <v>15798742447</v>
      </c>
      <c r="N1242" s="24">
        <v>15467013555</v>
      </c>
      <c r="O1242" s="24">
        <v>313986966.30000001</v>
      </c>
      <c r="P1242" s="24">
        <v>199352383.12</v>
      </c>
      <c r="Q1242" s="24">
        <v>51111466.939999998</v>
      </c>
      <c r="R1242" s="24">
        <v>114634583.18000001</v>
      </c>
      <c r="S1242" s="24">
        <v>174993104.06</v>
      </c>
      <c r="T1242" s="24">
        <v>143000000</v>
      </c>
      <c r="U1242" s="24">
        <v>164993104.06</v>
      </c>
      <c r="V1242" s="24">
        <v>31993104.059999999</v>
      </c>
      <c r="W1242" s="24">
        <v>0</v>
      </c>
      <c r="X1242" s="24">
        <v>0</v>
      </c>
      <c r="Y1242" s="24">
        <v>0</v>
      </c>
      <c r="Z1242" s="24">
        <v>0</v>
      </c>
      <c r="AA1242" s="24">
        <f t="shared" si="19"/>
        <v>146627687.24000001</v>
      </c>
    </row>
    <row r="1243" spans="1:27" x14ac:dyDescent="0.35">
      <c r="A1243" t="s">
        <v>263</v>
      </c>
      <c r="B1243" t="s">
        <v>1971</v>
      </c>
      <c r="C1243" t="s">
        <v>1972</v>
      </c>
      <c r="D1243" t="s">
        <v>1974</v>
      </c>
      <c r="E1243" t="s">
        <v>128</v>
      </c>
      <c r="F1243" t="s">
        <v>264</v>
      </c>
      <c r="G1243" t="s">
        <v>1970</v>
      </c>
      <c r="K1243" s="24">
        <v>1388725719</v>
      </c>
      <c r="L1243" s="24">
        <v>1094667922.1700001</v>
      </c>
      <c r="M1243" s="24">
        <v>1388725719</v>
      </c>
      <c r="N1243" s="24">
        <v>1282697682</v>
      </c>
      <c r="O1243" s="24">
        <v>71464979.890000001</v>
      </c>
      <c r="P1243" s="24">
        <v>46888622.149999999</v>
      </c>
      <c r="Q1243" s="24">
        <v>12986430.789999999</v>
      </c>
      <c r="R1243" s="24">
        <v>24576357.739999998</v>
      </c>
      <c r="S1243" s="24">
        <v>0</v>
      </c>
      <c r="T1243" s="24">
        <v>20271338.09</v>
      </c>
      <c r="U1243" s="24">
        <v>0</v>
      </c>
      <c r="V1243" s="24">
        <v>-20271338.09</v>
      </c>
      <c r="W1243" s="24">
        <v>0</v>
      </c>
      <c r="X1243" s="24">
        <v>0</v>
      </c>
      <c r="Y1243" s="24">
        <v>0</v>
      </c>
      <c r="Z1243" s="24">
        <v>0</v>
      </c>
      <c r="AA1243" s="24">
        <f t="shared" si="19"/>
        <v>4305019.6499999985</v>
      </c>
    </row>
    <row r="1244" spans="1:27" x14ac:dyDescent="0.35">
      <c r="A1244" t="s">
        <v>263</v>
      </c>
      <c r="B1244" t="s">
        <v>1967</v>
      </c>
      <c r="C1244" t="s">
        <v>1972</v>
      </c>
      <c r="D1244" t="s">
        <v>1982</v>
      </c>
      <c r="E1244" t="s">
        <v>1766</v>
      </c>
      <c r="F1244" t="s">
        <v>1497</v>
      </c>
      <c r="G1244" t="s">
        <v>1970</v>
      </c>
      <c r="I1244" t="s">
        <v>1981</v>
      </c>
      <c r="K1244" s="24">
        <v>2608655088</v>
      </c>
      <c r="L1244" s="24">
        <v>2608655088</v>
      </c>
      <c r="M1244" s="24">
        <v>2608655088</v>
      </c>
      <c r="N1244" s="24">
        <v>2548526008</v>
      </c>
      <c r="O1244" s="24">
        <v>105830247.75</v>
      </c>
      <c r="P1244" s="24">
        <v>23894369.199999999</v>
      </c>
      <c r="Q1244" s="24">
        <v>2551390.21</v>
      </c>
      <c r="R1244" s="24">
        <v>81935878.549999997</v>
      </c>
      <c r="S1244" s="24">
        <v>0</v>
      </c>
      <c r="T1244" s="24">
        <v>0</v>
      </c>
      <c r="U1244" s="24">
        <v>0</v>
      </c>
      <c r="V1244" s="24">
        <v>0</v>
      </c>
      <c r="W1244" s="24">
        <v>105830247.75</v>
      </c>
      <c r="X1244" s="24">
        <v>23894369.199999999</v>
      </c>
      <c r="Y1244" s="24">
        <v>2551390.21</v>
      </c>
      <c r="Z1244" s="24">
        <v>81935878.549999997</v>
      </c>
      <c r="AA1244" s="24">
        <f t="shared" si="19"/>
        <v>163871757.09999999</v>
      </c>
    </row>
    <row r="1245" spans="1:27" x14ac:dyDescent="0.35">
      <c r="A1245" t="s">
        <v>263</v>
      </c>
      <c r="B1245" t="s">
        <v>1967</v>
      </c>
      <c r="C1245" t="s">
        <v>1968</v>
      </c>
      <c r="D1245" t="s">
        <v>1978</v>
      </c>
      <c r="E1245" t="s">
        <v>1596</v>
      </c>
      <c r="F1245" t="s">
        <v>1498</v>
      </c>
      <c r="G1245" t="s">
        <v>1970</v>
      </c>
      <c r="I1245" t="s">
        <v>1981</v>
      </c>
      <c r="K1245" s="24">
        <v>1902480609</v>
      </c>
      <c r="L1245" s="24">
        <v>1902480609</v>
      </c>
      <c r="M1245" s="24">
        <v>1902480609</v>
      </c>
      <c r="N1245" s="24">
        <v>1633117537</v>
      </c>
      <c r="O1245" s="24">
        <v>177858071.78</v>
      </c>
      <c r="P1245" s="24">
        <v>56069017.07</v>
      </c>
      <c r="Q1245" s="24">
        <v>0</v>
      </c>
      <c r="R1245" s="24">
        <v>121789054.70999999</v>
      </c>
      <c r="S1245" s="24">
        <v>17361000</v>
      </c>
      <c r="T1245" s="24">
        <v>38457867.109999999</v>
      </c>
      <c r="U1245" s="24">
        <v>0</v>
      </c>
      <c r="V1245" s="24">
        <v>-21096867.109999999</v>
      </c>
      <c r="W1245" s="24">
        <v>195219071.78</v>
      </c>
      <c r="X1245" s="24">
        <v>94526884.180000007</v>
      </c>
      <c r="Y1245" s="24">
        <v>0</v>
      </c>
      <c r="Z1245" s="24">
        <v>100692187.59999999</v>
      </c>
      <c r="AA1245" s="24">
        <f t="shared" si="19"/>
        <v>201384375.19999999</v>
      </c>
    </row>
    <row r="1246" spans="1:27" x14ac:dyDescent="0.35">
      <c r="A1246" t="s">
        <v>263</v>
      </c>
      <c r="B1246" t="s">
        <v>1971</v>
      </c>
      <c r="C1246" t="s">
        <v>1972</v>
      </c>
      <c r="D1246" t="s">
        <v>1990</v>
      </c>
      <c r="E1246" t="s">
        <v>870</v>
      </c>
      <c r="F1246" t="s">
        <v>877</v>
      </c>
      <c r="G1246" t="s">
        <v>1970</v>
      </c>
      <c r="K1246" s="24">
        <v>3119265190</v>
      </c>
      <c r="L1246" s="24">
        <v>3095083177.5</v>
      </c>
      <c r="M1246" s="24">
        <v>3119265190</v>
      </c>
      <c r="N1246" s="24">
        <v>3119264702</v>
      </c>
      <c r="O1246" s="24">
        <v>109000000</v>
      </c>
      <c r="P1246" s="24">
        <v>0</v>
      </c>
      <c r="Q1246" s="24">
        <v>0</v>
      </c>
      <c r="R1246" s="24">
        <v>109000000</v>
      </c>
      <c r="S1246" s="24">
        <v>0</v>
      </c>
      <c r="T1246" s="24">
        <v>0</v>
      </c>
      <c r="U1246" s="24">
        <v>0</v>
      </c>
      <c r="V1246" s="24">
        <v>0</v>
      </c>
      <c r="W1246" s="24">
        <v>0</v>
      </c>
      <c r="X1246" s="24">
        <v>0</v>
      </c>
      <c r="Y1246" s="24">
        <v>0</v>
      </c>
      <c r="Z1246" s="24">
        <v>0</v>
      </c>
      <c r="AA1246" s="24">
        <f t="shared" si="19"/>
        <v>109000000</v>
      </c>
    </row>
    <row r="1247" spans="1:27" x14ac:dyDescent="0.35">
      <c r="A1247" t="s">
        <v>263</v>
      </c>
      <c r="B1247" t="s">
        <v>1971</v>
      </c>
      <c r="C1247" t="s">
        <v>1972</v>
      </c>
      <c r="D1247" t="s">
        <v>1973</v>
      </c>
      <c r="E1247" t="s">
        <v>307</v>
      </c>
      <c r="F1247" t="s">
        <v>423</v>
      </c>
      <c r="G1247" t="s">
        <v>1988</v>
      </c>
      <c r="K1247" s="24">
        <v>2156542201</v>
      </c>
      <c r="L1247" s="24">
        <v>2049970205.28</v>
      </c>
      <c r="M1247" s="24">
        <v>2156542201</v>
      </c>
      <c r="N1247" s="24">
        <v>2148770402</v>
      </c>
      <c r="O1247" s="24">
        <v>1591132</v>
      </c>
      <c r="P1247" s="24">
        <v>13301267.57</v>
      </c>
      <c r="Q1247" s="24">
        <v>0</v>
      </c>
      <c r="R1247" s="24">
        <v>-11710135.57</v>
      </c>
      <c r="S1247" s="24">
        <v>0</v>
      </c>
      <c r="T1247" s="24">
        <v>0</v>
      </c>
      <c r="U1247" s="24">
        <v>0</v>
      </c>
      <c r="V1247" s="24">
        <v>0</v>
      </c>
      <c r="W1247" s="24">
        <v>0</v>
      </c>
      <c r="X1247" s="24">
        <v>0</v>
      </c>
      <c r="Y1247" s="24">
        <v>0</v>
      </c>
      <c r="Z1247" s="24">
        <v>0</v>
      </c>
      <c r="AA1247" s="24">
        <f t="shared" si="19"/>
        <v>-11710135.57</v>
      </c>
    </row>
    <row r="1248" spans="1:27" x14ac:dyDescent="0.35">
      <c r="A1248" t="s">
        <v>263</v>
      </c>
      <c r="B1248" t="s">
        <v>1971</v>
      </c>
      <c r="C1248" t="s">
        <v>1972</v>
      </c>
      <c r="D1248" t="s">
        <v>1982</v>
      </c>
      <c r="E1248" t="s">
        <v>597</v>
      </c>
      <c r="F1248" t="s">
        <v>781</v>
      </c>
      <c r="G1248" t="s">
        <v>1970</v>
      </c>
      <c r="K1248" s="24">
        <v>7715038934</v>
      </c>
      <c r="L1248" s="24">
        <v>7714969249.2200003</v>
      </c>
      <c r="M1248" s="24">
        <v>7715038934</v>
      </c>
      <c r="N1248" s="24">
        <v>7062945108</v>
      </c>
      <c r="O1248" s="24">
        <v>520925028.60000002</v>
      </c>
      <c r="P1248" s="24">
        <v>186695626.53999999</v>
      </c>
      <c r="Q1248" s="24">
        <v>67031369.619999997</v>
      </c>
      <c r="R1248" s="24">
        <v>334229402.06</v>
      </c>
      <c r="S1248" s="24">
        <v>8083488.9900000002</v>
      </c>
      <c r="T1248" s="24">
        <v>116215000</v>
      </c>
      <c r="U1248" s="24">
        <v>7588306.7400000002</v>
      </c>
      <c r="V1248" s="24">
        <v>-108131511.01000001</v>
      </c>
      <c r="W1248" s="24">
        <v>0</v>
      </c>
      <c r="X1248" s="24">
        <v>0</v>
      </c>
      <c r="Y1248" s="24">
        <v>0</v>
      </c>
      <c r="Z1248" s="24">
        <v>0</v>
      </c>
      <c r="AA1248" s="24">
        <f t="shared" si="19"/>
        <v>226097891.05000001</v>
      </c>
    </row>
    <row r="1249" spans="1:27" x14ac:dyDescent="0.35">
      <c r="A1249" t="s">
        <v>263</v>
      </c>
      <c r="B1249" t="s">
        <v>1971</v>
      </c>
      <c r="C1249" t="s">
        <v>1972</v>
      </c>
      <c r="D1249" t="s">
        <v>1975</v>
      </c>
      <c r="E1249" t="s">
        <v>484</v>
      </c>
      <c r="F1249" t="s">
        <v>570</v>
      </c>
      <c r="G1249" t="s">
        <v>1970</v>
      </c>
      <c r="I1249" t="s">
        <v>1981</v>
      </c>
      <c r="K1249" s="24">
        <v>10966314791</v>
      </c>
      <c r="L1249" s="24">
        <v>1756038235.71</v>
      </c>
      <c r="M1249" s="24">
        <v>1756038235.71</v>
      </c>
      <c r="N1249" s="24">
        <v>10804929064</v>
      </c>
      <c r="O1249" s="24">
        <v>362852403.75999999</v>
      </c>
      <c r="P1249" s="24">
        <v>218736192.52000001</v>
      </c>
      <c r="Q1249" s="24">
        <v>92127808.439999998</v>
      </c>
      <c r="R1249" s="24">
        <v>144116211.24000001</v>
      </c>
      <c r="S1249" s="24">
        <v>6107761.4199999999</v>
      </c>
      <c r="T1249" s="24">
        <v>102937732.04000001</v>
      </c>
      <c r="U1249" s="24">
        <v>3506226.13</v>
      </c>
      <c r="V1249" s="24">
        <v>-96829970.620000005</v>
      </c>
      <c r="W1249" s="24">
        <v>368960165.18000001</v>
      </c>
      <c r="X1249" s="24">
        <v>321673924.56</v>
      </c>
      <c r="Y1249" s="24">
        <v>95634034.569999993</v>
      </c>
      <c r="Z1249" s="24">
        <v>47286240.619999997</v>
      </c>
      <c r="AA1249" s="24">
        <f t="shared" si="19"/>
        <v>94572481.24000001</v>
      </c>
    </row>
    <row r="1250" spans="1:27" x14ac:dyDescent="0.35">
      <c r="A1250" t="s">
        <v>263</v>
      </c>
      <c r="B1250" t="s">
        <v>1971</v>
      </c>
      <c r="C1250" t="s">
        <v>1972</v>
      </c>
      <c r="D1250" t="s">
        <v>1975</v>
      </c>
      <c r="E1250" t="s">
        <v>484</v>
      </c>
      <c r="F1250" t="s">
        <v>571</v>
      </c>
      <c r="G1250" t="s">
        <v>1970</v>
      </c>
      <c r="K1250" s="24">
        <v>2602947956</v>
      </c>
      <c r="L1250" s="24">
        <v>2602947956</v>
      </c>
      <c r="M1250" s="24">
        <v>2602947956</v>
      </c>
      <c r="N1250" s="24">
        <v>2532871801</v>
      </c>
      <c r="O1250" s="24">
        <v>66864502.119999997</v>
      </c>
      <c r="P1250" s="24">
        <v>73393578.430000007</v>
      </c>
      <c r="Q1250" s="24">
        <v>44533157.390000001</v>
      </c>
      <c r="R1250" s="24">
        <v>-6529076.3099999996</v>
      </c>
      <c r="S1250" s="24">
        <v>0</v>
      </c>
      <c r="T1250" s="24">
        <v>0</v>
      </c>
      <c r="U1250" s="24">
        <v>0</v>
      </c>
      <c r="V1250" s="24">
        <v>0</v>
      </c>
      <c r="W1250" s="24">
        <v>0</v>
      </c>
      <c r="X1250" s="24">
        <v>0</v>
      </c>
      <c r="Y1250" s="24">
        <v>0</v>
      </c>
      <c r="Z1250" s="24">
        <v>0</v>
      </c>
      <c r="AA1250" s="24">
        <f t="shared" si="19"/>
        <v>-6529076.3099999996</v>
      </c>
    </row>
    <row r="1251" spans="1:27" x14ac:dyDescent="0.35">
      <c r="A1251" t="s">
        <v>263</v>
      </c>
      <c r="B1251" t="s">
        <v>1986</v>
      </c>
      <c r="C1251" t="s">
        <v>1972</v>
      </c>
      <c r="D1251" t="s">
        <v>1987</v>
      </c>
      <c r="E1251" t="s">
        <v>1832</v>
      </c>
      <c r="F1251" t="s">
        <v>1499</v>
      </c>
      <c r="G1251" t="s">
        <v>1970</v>
      </c>
      <c r="I1251" t="s">
        <v>1981</v>
      </c>
      <c r="K1251" s="24">
        <v>2401102518</v>
      </c>
      <c r="L1251" s="24">
        <v>1147920818.6600001</v>
      </c>
      <c r="M1251" s="24">
        <v>1147920818.6600001</v>
      </c>
      <c r="N1251" s="24">
        <v>2217476596</v>
      </c>
      <c r="O1251" s="24">
        <v>57831848.229999997</v>
      </c>
      <c r="P1251" s="24">
        <v>24955214.93</v>
      </c>
      <c r="Q1251" s="24">
        <v>16848208.120000001</v>
      </c>
      <c r="R1251" s="24">
        <v>32876633.300000001</v>
      </c>
      <c r="S1251" s="24">
        <v>0</v>
      </c>
      <c r="T1251" s="24">
        <v>37171605.270000003</v>
      </c>
      <c r="U1251" s="24">
        <v>0</v>
      </c>
      <c r="V1251" s="24">
        <v>-37171605.270000003</v>
      </c>
      <c r="W1251" s="24">
        <v>57831848.229999997</v>
      </c>
      <c r="X1251" s="24">
        <v>62126820.200000003</v>
      </c>
      <c r="Y1251" s="24">
        <v>16848208.120000001</v>
      </c>
      <c r="Z1251" s="24">
        <v>-4294971.97</v>
      </c>
      <c r="AA1251" s="24">
        <f t="shared" si="19"/>
        <v>-8589943.9400000013</v>
      </c>
    </row>
    <row r="1252" spans="1:27" x14ac:dyDescent="0.35">
      <c r="A1252" t="s">
        <v>95</v>
      </c>
      <c r="B1252" t="s">
        <v>1971</v>
      </c>
      <c r="C1252" t="s">
        <v>1972</v>
      </c>
      <c r="D1252" t="s">
        <v>1982</v>
      </c>
      <c r="E1252" t="s">
        <v>597</v>
      </c>
      <c r="F1252" t="s">
        <v>782</v>
      </c>
      <c r="G1252" t="s">
        <v>1970</v>
      </c>
      <c r="H1252" t="s">
        <v>1984</v>
      </c>
      <c r="K1252" s="24">
        <v>2290207813</v>
      </c>
      <c r="L1252" s="24">
        <v>1191627251.8399999</v>
      </c>
      <c r="M1252" s="24">
        <v>2290207813</v>
      </c>
      <c r="N1252" s="24">
        <v>52114594.859999999</v>
      </c>
      <c r="O1252" s="24">
        <v>57464605.609999999</v>
      </c>
      <c r="P1252" s="24">
        <v>40388234.719999999</v>
      </c>
      <c r="Q1252" s="24">
        <v>0</v>
      </c>
      <c r="R1252" s="24">
        <v>17076370.890000001</v>
      </c>
      <c r="S1252" s="24">
        <v>6277270.75</v>
      </c>
      <c r="T1252" s="24">
        <v>222808.82</v>
      </c>
      <c r="U1252" s="24">
        <v>0</v>
      </c>
      <c r="V1252" s="24">
        <v>6054461.9299999997</v>
      </c>
      <c r="W1252" s="24">
        <v>0</v>
      </c>
      <c r="X1252" s="24">
        <v>0</v>
      </c>
      <c r="Y1252" s="24">
        <v>0</v>
      </c>
      <c r="Z1252" s="24">
        <v>0</v>
      </c>
      <c r="AA1252" s="24">
        <f t="shared" si="19"/>
        <v>23130832.82</v>
      </c>
    </row>
    <row r="1253" spans="1:27" x14ac:dyDescent="0.35">
      <c r="A1253" t="s">
        <v>95</v>
      </c>
      <c r="B1253" t="s">
        <v>1971</v>
      </c>
      <c r="C1253" t="s">
        <v>1972</v>
      </c>
      <c r="D1253" t="s">
        <v>1973</v>
      </c>
      <c r="E1253" t="s">
        <v>307</v>
      </c>
      <c r="F1253" t="s">
        <v>424</v>
      </c>
      <c r="G1253" t="s">
        <v>1970</v>
      </c>
      <c r="H1253" t="s">
        <v>1984</v>
      </c>
      <c r="K1253" s="24">
        <v>809402063.39999998</v>
      </c>
      <c r="L1253" s="24">
        <v>401182799.50999999</v>
      </c>
      <c r="M1253" s="24">
        <v>809402063.39999998</v>
      </c>
      <c r="N1253" s="24">
        <v>16871824.129999999</v>
      </c>
      <c r="O1253" s="24">
        <v>29269950.940000001</v>
      </c>
      <c r="P1253" s="24">
        <v>23854873.059999999</v>
      </c>
      <c r="Q1253" s="24">
        <v>0</v>
      </c>
      <c r="R1253" s="24">
        <v>5415077.8799999999</v>
      </c>
      <c r="S1253" s="24">
        <v>6381960.4900000002</v>
      </c>
      <c r="T1253" s="24">
        <v>154859.01</v>
      </c>
      <c r="U1253" s="24">
        <v>0</v>
      </c>
      <c r="V1253" s="24">
        <v>6227101.4800000004</v>
      </c>
      <c r="W1253" s="24">
        <v>0</v>
      </c>
      <c r="X1253" s="24">
        <v>0</v>
      </c>
      <c r="Y1253" s="24">
        <v>0</v>
      </c>
      <c r="Z1253" s="24">
        <v>0</v>
      </c>
      <c r="AA1253" s="24">
        <f t="shared" si="19"/>
        <v>11642179.359999999</v>
      </c>
    </row>
    <row r="1254" spans="1:27" x14ac:dyDescent="0.35">
      <c r="A1254" t="s">
        <v>95</v>
      </c>
      <c r="B1254" t="s">
        <v>1986</v>
      </c>
      <c r="C1254" t="s">
        <v>1972</v>
      </c>
      <c r="D1254" t="s">
        <v>1987</v>
      </c>
      <c r="E1254" t="s">
        <v>1832</v>
      </c>
      <c r="F1254" t="s">
        <v>1500</v>
      </c>
      <c r="G1254" t="s">
        <v>1970</v>
      </c>
      <c r="H1254" t="s">
        <v>1984</v>
      </c>
      <c r="I1254" t="s">
        <v>1981</v>
      </c>
      <c r="K1254" s="24">
        <v>501108378.69999999</v>
      </c>
      <c r="L1254" s="24">
        <v>116138574.47</v>
      </c>
      <c r="M1254" s="24">
        <v>116138574.47</v>
      </c>
      <c r="N1254" s="24">
        <v>779323.75</v>
      </c>
      <c r="O1254" s="24">
        <v>83550923.560000002</v>
      </c>
      <c r="P1254" s="24">
        <v>78574665.590000004</v>
      </c>
      <c r="Q1254" s="24">
        <v>0</v>
      </c>
      <c r="R1254" s="24">
        <v>4976257.97</v>
      </c>
      <c r="S1254" s="24">
        <v>782911.64</v>
      </c>
      <c r="T1254" s="24">
        <v>1454.39</v>
      </c>
      <c r="U1254" s="24">
        <v>0</v>
      </c>
      <c r="V1254" s="24">
        <v>781457.25</v>
      </c>
      <c r="W1254" s="24">
        <v>84333835.200000003</v>
      </c>
      <c r="X1254" s="24">
        <v>78576119.980000004</v>
      </c>
      <c r="Y1254" s="24">
        <v>0</v>
      </c>
      <c r="Z1254" s="24">
        <v>5757715.2199999997</v>
      </c>
      <c r="AA1254" s="24">
        <f t="shared" si="19"/>
        <v>11515430.439999999</v>
      </c>
    </row>
    <row r="1255" spans="1:27" x14ac:dyDescent="0.35">
      <c r="A1255" t="s">
        <v>95</v>
      </c>
      <c r="B1255" t="s">
        <v>1971</v>
      </c>
      <c r="C1255" t="s">
        <v>1972</v>
      </c>
      <c r="D1255" t="s">
        <v>1973</v>
      </c>
      <c r="E1255" t="s">
        <v>307</v>
      </c>
      <c r="F1255" t="s">
        <v>425</v>
      </c>
      <c r="G1255" t="s">
        <v>1970</v>
      </c>
      <c r="H1255" t="s">
        <v>1984</v>
      </c>
      <c r="J1255" t="s">
        <v>1985</v>
      </c>
      <c r="K1255" s="24">
        <v>12407439917</v>
      </c>
      <c r="L1255" s="24">
        <v>11966376899.6</v>
      </c>
      <c r="M1255" s="24">
        <v>12407439917</v>
      </c>
      <c r="N1255" s="24">
        <v>0</v>
      </c>
      <c r="O1255" s="24">
        <v>454873010.61000001</v>
      </c>
      <c r="P1255" s="24">
        <v>154541949.71000001</v>
      </c>
      <c r="Q1255" s="24">
        <v>0</v>
      </c>
      <c r="R1255" s="24">
        <v>300331060.89999998</v>
      </c>
      <c r="S1255" s="24">
        <v>428731819.06999999</v>
      </c>
      <c r="T1255" s="24">
        <v>384238508.25</v>
      </c>
      <c r="U1255" s="24">
        <v>0</v>
      </c>
      <c r="V1255" s="24">
        <v>44493310.82</v>
      </c>
      <c r="W1255" s="24">
        <v>0</v>
      </c>
      <c r="X1255" s="24">
        <v>0</v>
      </c>
      <c r="Y1255" s="24">
        <v>0</v>
      </c>
      <c r="Z1255" s="24">
        <v>0</v>
      </c>
      <c r="AA1255" s="24">
        <f t="shared" si="19"/>
        <v>344824371.71999997</v>
      </c>
    </row>
    <row r="1256" spans="1:27" x14ac:dyDescent="0.35">
      <c r="A1256" t="s">
        <v>95</v>
      </c>
      <c r="B1256" t="s">
        <v>1971</v>
      </c>
      <c r="C1256" t="s">
        <v>1972</v>
      </c>
      <c r="D1256" t="s">
        <v>1982</v>
      </c>
      <c r="E1256" t="s">
        <v>597</v>
      </c>
      <c r="F1256" t="s">
        <v>783</v>
      </c>
      <c r="G1256" t="s">
        <v>1970</v>
      </c>
      <c r="H1256" t="s">
        <v>1984</v>
      </c>
      <c r="J1256" t="s">
        <v>1985</v>
      </c>
      <c r="K1256" s="24">
        <v>9810344785</v>
      </c>
      <c r="L1256" s="24">
        <v>9517741854</v>
      </c>
      <c r="M1256" s="24">
        <v>9810344785</v>
      </c>
      <c r="N1256" s="24">
        <v>0</v>
      </c>
      <c r="O1256" s="24">
        <v>1258925195</v>
      </c>
      <c r="P1256" s="24">
        <v>307896724.19999999</v>
      </c>
      <c r="Q1256" s="24">
        <v>0</v>
      </c>
      <c r="R1256" s="24">
        <v>951028470.79999995</v>
      </c>
      <c r="S1256" s="24">
        <v>615825806.39999998</v>
      </c>
      <c r="T1256" s="24">
        <v>586203610.39999998</v>
      </c>
      <c r="U1256" s="24">
        <v>0</v>
      </c>
      <c r="V1256" s="24">
        <v>29622196</v>
      </c>
      <c r="W1256" s="24">
        <v>0</v>
      </c>
      <c r="X1256" s="24">
        <v>0</v>
      </c>
      <c r="Y1256" s="24">
        <v>0</v>
      </c>
      <c r="Z1256" s="24">
        <v>0</v>
      </c>
      <c r="AA1256" s="24">
        <f t="shared" si="19"/>
        <v>980650666.79999995</v>
      </c>
    </row>
    <row r="1257" spans="1:27" x14ac:dyDescent="0.35">
      <c r="A1257" t="s">
        <v>95</v>
      </c>
      <c r="B1257" t="s">
        <v>1971</v>
      </c>
      <c r="C1257" t="s">
        <v>1972</v>
      </c>
      <c r="D1257" t="s">
        <v>1974</v>
      </c>
      <c r="E1257" t="s">
        <v>128</v>
      </c>
      <c r="F1257" t="s">
        <v>265</v>
      </c>
      <c r="G1257" t="s">
        <v>1970</v>
      </c>
      <c r="H1257" t="s">
        <v>1984</v>
      </c>
      <c r="J1257" t="s">
        <v>1985</v>
      </c>
      <c r="K1257" s="24">
        <v>1287316204</v>
      </c>
      <c r="L1257" s="24">
        <v>1215989171.0799999</v>
      </c>
      <c r="M1257" s="24">
        <v>1287316204</v>
      </c>
      <c r="N1257" s="24">
        <v>0</v>
      </c>
      <c r="O1257" s="24">
        <v>29056081.23</v>
      </c>
      <c r="P1257" s="24">
        <v>32180401.140000001</v>
      </c>
      <c r="Q1257" s="24">
        <v>8639731.2300000004</v>
      </c>
      <c r="R1257" s="24">
        <v>-3124319.91</v>
      </c>
      <c r="S1257" s="24">
        <v>102910279.14</v>
      </c>
      <c r="T1257" s="24">
        <v>95207737.900000006</v>
      </c>
      <c r="U1257" s="24">
        <v>16310279.140000001</v>
      </c>
      <c r="V1257" s="24">
        <v>7702541.2400000002</v>
      </c>
      <c r="W1257" s="24">
        <v>0</v>
      </c>
      <c r="X1257" s="24">
        <v>0</v>
      </c>
      <c r="Y1257" s="24">
        <v>0</v>
      </c>
      <c r="Z1257" s="24">
        <v>0</v>
      </c>
      <c r="AA1257" s="24">
        <f t="shared" si="19"/>
        <v>4578221.33</v>
      </c>
    </row>
    <row r="1258" spans="1:27" x14ac:dyDescent="0.35">
      <c r="A1258" t="s">
        <v>95</v>
      </c>
      <c r="B1258" t="s">
        <v>1971</v>
      </c>
      <c r="C1258" t="s">
        <v>1968</v>
      </c>
      <c r="D1258" t="s">
        <v>1978</v>
      </c>
      <c r="E1258" t="s">
        <v>1026</v>
      </c>
      <c r="F1258" t="s">
        <v>1122</v>
      </c>
      <c r="G1258" t="s">
        <v>1970</v>
      </c>
      <c r="H1258" t="s">
        <v>1984</v>
      </c>
      <c r="J1258" t="s">
        <v>1985</v>
      </c>
      <c r="K1258" s="24">
        <v>7215036808</v>
      </c>
      <c r="L1258" s="24">
        <v>7215036808</v>
      </c>
      <c r="M1258" s="24">
        <v>7215036808</v>
      </c>
      <c r="N1258" s="24">
        <v>0</v>
      </c>
      <c r="O1258" s="24">
        <v>748492.48</v>
      </c>
      <c r="P1258" s="24">
        <v>61421968.859999999</v>
      </c>
      <c r="Q1258" s="24">
        <v>0</v>
      </c>
      <c r="R1258" s="24">
        <v>-60673476.380000003</v>
      </c>
      <c r="S1258" s="24">
        <v>225232091.30000001</v>
      </c>
      <c r="T1258" s="24">
        <v>550337546.20000005</v>
      </c>
      <c r="U1258" s="24">
        <v>0</v>
      </c>
      <c r="V1258" s="24">
        <v>-325105454.89999998</v>
      </c>
      <c r="W1258" s="24">
        <v>0</v>
      </c>
      <c r="X1258" s="24">
        <v>0</v>
      </c>
      <c r="Y1258" s="24">
        <v>0</v>
      </c>
      <c r="Z1258" s="24">
        <v>0</v>
      </c>
      <c r="AA1258" s="24">
        <f t="shared" si="19"/>
        <v>-385778931.27999997</v>
      </c>
    </row>
    <row r="1259" spans="1:27" x14ac:dyDescent="0.35">
      <c r="A1259" t="s">
        <v>95</v>
      </c>
      <c r="B1259" t="s">
        <v>1967</v>
      </c>
      <c r="C1259" t="s">
        <v>1968</v>
      </c>
      <c r="D1259" t="s">
        <v>1978</v>
      </c>
      <c r="E1259" t="s">
        <v>1596</v>
      </c>
      <c r="F1259" t="s">
        <v>1684</v>
      </c>
      <c r="G1259" t="s">
        <v>1970</v>
      </c>
      <c r="H1259" t="s">
        <v>1984</v>
      </c>
      <c r="J1259" t="s">
        <v>1985</v>
      </c>
      <c r="K1259" s="24">
        <v>711981675.89999998</v>
      </c>
      <c r="L1259" s="24">
        <v>711981675.89999998</v>
      </c>
      <c r="M1259" s="24">
        <v>711981675.89999998</v>
      </c>
      <c r="N1259" s="24">
        <v>185528.19</v>
      </c>
      <c r="O1259" s="24">
        <v>400625.39</v>
      </c>
      <c r="P1259" s="24">
        <v>1348157.48</v>
      </c>
      <c r="Q1259" s="24">
        <v>0</v>
      </c>
      <c r="R1259" s="24">
        <v>-947532.09</v>
      </c>
      <c r="S1259" s="24">
        <v>0</v>
      </c>
      <c r="T1259" s="24">
        <v>549.80999999999995</v>
      </c>
      <c r="U1259" s="24">
        <v>0</v>
      </c>
      <c r="V1259" s="24">
        <v>-549.80999999999995</v>
      </c>
      <c r="W1259" s="24">
        <v>0</v>
      </c>
      <c r="X1259" s="24">
        <v>0</v>
      </c>
      <c r="Y1259" s="24">
        <v>0</v>
      </c>
      <c r="Z1259" s="24">
        <v>0</v>
      </c>
      <c r="AA1259" s="24">
        <f t="shared" si="19"/>
        <v>-948081.9</v>
      </c>
    </row>
    <row r="1260" spans="1:27" x14ac:dyDescent="0.35">
      <c r="A1260" t="s">
        <v>95</v>
      </c>
      <c r="B1260" t="s">
        <v>1971</v>
      </c>
      <c r="C1260" t="s">
        <v>1972</v>
      </c>
      <c r="D1260" t="s">
        <v>1973</v>
      </c>
      <c r="E1260" t="s">
        <v>307</v>
      </c>
      <c r="F1260" t="s">
        <v>426</v>
      </c>
      <c r="G1260" t="s">
        <v>1970</v>
      </c>
      <c r="H1260" t="s">
        <v>1984</v>
      </c>
      <c r="K1260" s="24">
        <v>4449237121</v>
      </c>
      <c r="L1260" s="24">
        <v>4179747419.1100001</v>
      </c>
      <c r="M1260" s="24">
        <v>4449237121</v>
      </c>
      <c r="N1260" s="24">
        <v>0</v>
      </c>
      <c r="O1260" s="24">
        <v>214278025.97</v>
      </c>
      <c r="P1260" s="24">
        <v>65355210.460000001</v>
      </c>
      <c r="Q1260" s="24">
        <v>0</v>
      </c>
      <c r="R1260" s="24">
        <v>148922815.50999999</v>
      </c>
      <c r="S1260" s="24">
        <v>77903318.409999996</v>
      </c>
      <c r="T1260" s="24">
        <v>297075400.94999999</v>
      </c>
      <c r="U1260" s="24">
        <v>0</v>
      </c>
      <c r="V1260" s="24">
        <v>-219172082.53999999</v>
      </c>
      <c r="W1260" s="24">
        <v>0</v>
      </c>
      <c r="X1260" s="24">
        <v>0</v>
      </c>
      <c r="Y1260" s="24">
        <v>0</v>
      </c>
      <c r="Z1260" s="24">
        <v>0</v>
      </c>
      <c r="AA1260" s="24">
        <f t="shared" si="19"/>
        <v>-70249267.030000001</v>
      </c>
    </row>
    <row r="1261" spans="1:27" x14ac:dyDescent="0.35">
      <c r="A1261" t="s">
        <v>95</v>
      </c>
      <c r="B1261" t="s">
        <v>1971</v>
      </c>
      <c r="C1261" t="s">
        <v>1972</v>
      </c>
      <c r="D1261" t="s">
        <v>1990</v>
      </c>
      <c r="E1261" t="s">
        <v>870</v>
      </c>
      <c r="F1261" t="s">
        <v>878</v>
      </c>
      <c r="G1261" t="s">
        <v>1970</v>
      </c>
      <c r="H1261" t="s">
        <v>1984</v>
      </c>
      <c r="K1261" s="24">
        <v>1825703212</v>
      </c>
      <c r="L1261" s="24">
        <v>1680667699</v>
      </c>
      <c r="M1261" s="24">
        <v>1825703212</v>
      </c>
      <c r="N1261" s="24">
        <v>0</v>
      </c>
      <c r="O1261" s="24">
        <v>228320440.53999999</v>
      </c>
      <c r="P1261" s="24">
        <v>11908925.359999999</v>
      </c>
      <c r="Q1261" s="24">
        <v>0</v>
      </c>
      <c r="R1261" s="24">
        <v>216411515.18000001</v>
      </c>
      <c r="S1261" s="24">
        <v>1331437.6399999999</v>
      </c>
      <c r="T1261" s="24">
        <v>0</v>
      </c>
      <c r="U1261" s="24">
        <v>0</v>
      </c>
      <c r="V1261" s="24">
        <v>1331437.6399999999</v>
      </c>
      <c r="W1261" s="24">
        <v>0</v>
      </c>
      <c r="X1261" s="24">
        <v>0</v>
      </c>
      <c r="Y1261" s="24">
        <v>0</v>
      </c>
      <c r="Z1261" s="24">
        <v>0</v>
      </c>
      <c r="AA1261" s="24">
        <f t="shared" si="19"/>
        <v>217742952.81999999</v>
      </c>
    </row>
    <row r="1262" spans="1:27" x14ac:dyDescent="0.35">
      <c r="A1262" t="s">
        <v>95</v>
      </c>
      <c r="B1262" t="s">
        <v>1971</v>
      </c>
      <c r="C1262" t="s">
        <v>1976</v>
      </c>
      <c r="D1262" t="s">
        <v>1989</v>
      </c>
      <c r="E1262" t="s">
        <v>1305</v>
      </c>
      <c r="F1262" t="s">
        <v>1342</v>
      </c>
      <c r="G1262" t="s">
        <v>1970</v>
      </c>
      <c r="H1262" t="s">
        <v>1984</v>
      </c>
      <c r="K1262" s="24">
        <v>556001659.89999998</v>
      </c>
      <c r="L1262" s="24">
        <v>554140661.78999996</v>
      </c>
      <c r="M1262" s="24">
        <v>556001659.89999998</v>
      </c>
      <c r="N1262" s="24">
        <v>0</v>
      </c>
      <c r="O1262" s="24">
        <v>34022950.280000001</v>
      </c>
      <c r="P1262" s="24">
        <v>9711435.7699999996</v>
      </c>
      <c r="Q1262" s="24">
        <v>1522950.28</v>
      </c>
      <c r="R1262" s="24">
        <v>24311514.510000002</v>
      </c>
      <c r="S1262" s="24">
        <v>79318221.010000005</v>
      </c>
      <c r="T1262" s="24">
        <v>35400000</v>
      </c>
      <c r="U1262" s="24">
        <v>8003221.0099999998</v>
      </c>
      <c r="V1262" s="24">
        <v>43918221.009999998</v>
      </c>
      <c r="W1262" s="24">
        <v>0</v>
      </c>
      <c r="X1262" s="24">
        <v>0</v>
      </c>
      <c r="Y1262" s="24">
        <v>0</v>
      </c>
      <c r="Z1262" s="24">
        <v>0</v>
      </c>
      <c r="AA1262" s="24">
        <f t="shared" si="19"/>
        <v>68229735.519999996</v>
      </c>
    </row>
    <row r="1263" spans="1:27" x14ac:dyDescent="0.35">
      <c r="A1263" t="s">
        <v>95</v>
      </c>
      <c r="B1263" t="s">
        <v>1971</v>
      </c>
      <c r="C1263" t="s">
        <v>1968</v>
      </c>
      <c r="D1263" t="s">
        <v>1991</v>
      </c>
      <c r="E1263" t="s">
        <v>952</v>
      </c>
      <c r="F1263" t="s">
        <v>1008</v>
      </c>
      <c r="G1263" t="s">
        <v>1988</v>
      </c>
      <c r="H1263" t="s">
        <v>1984</v>
      </c>
      <c r="K1263" s="24">
        <v>1424787601</v>
      </c>
      <c r="L1263" s="24">
        <v>1424787601</v>
      </c>
      <c r="M1263" s="24">
        <v>1424787601</v>
      </c>
      <c r="N1263" s="24">
        <v>1281459667</v>
      </c>
      <c r="O1263" s="24">
        <v>131512737.87</v>
      </c>
      <c r="P1263" s="24">
        <v>254074846.56999999</v>
      </c>
      <c r="Q1263" s="24">
        <v>0</v>
      </c>
      <c r="R1263" s="24">
        <v>-122562108.7</v>
      </c>
      <c r="S1263" s="24">
        <v>16090265.189999999</v>
      </c>
      <c r="T1263" s="24">
        <v>23710987.149999999</v>
      </c>
      <c r="U1263" s="24">
        <v>0</v>
      </c>
      <c r="V1263" s="24">
        <v>-7620721.96</v>
      </c>
      <c r="W1263" s="24">
        <v>0</v>
      </c>
      <c r="X1263" s="24">
        <v>0</v>
      </c>
      <c r="Y1263" s="24">
        <v>0</v>
      </c>
      <c r="Z1263" s="24">
        <v>0</v>
      </c>
      <c r="AA1263" s="24">
        <f t="shared" si="19"/>
        <v>-130182830.66</v>
      </c>
    </row>
    <row r="1264" spans="1:27" x14ac:dyDescent="0.35">
      <c r="A1264" t="s">
        <v>95</v>
      </c>
      <c r="B1264" t="s">
        <v>1971</v>
      </c>
      <c r="C1264" t="s">
        <v>1972</v>
      </c>
      <c r="D1264" t="s">
        <v>1987</v>
      </c>
      <c r="E1264" t="s">
        <v>32</v>
      </c>
      <c r="F1264" t="s">
        <v>96</v>
      </c>
      <c r="G1264" t="s">
        <v>1970</v>
      </c>
      <c r="H1264" t="s">
        <v>1984</v>
      </c>
      <c r="J1264" t="s">
        <v>1985</v>
      </c>
      <c r="K1264" s="24">
        <v>530990605.69999999</v>
      </c>
      <c r="L1264" s="24">
        <v>530990605.69999999</v>
      </c>
      <c r="M1264" s="24">
        <v>530990605.69999999</v>
      </c>
      <c r="N1264" s="24">
        <v>216389822.59999999</v>
      </c>
      <c r="O1264" s="24">
        <v>4110424.02</v>
      </c>
      <c r="P1264" s="24">
        <v>207706.27</v>
      </c>
      <c r="Q1264" s="24">
        <v>0</v>
      </c>
      <c r="R1264" s="24">
        <v>3902717.75</v>
      </c>
      <c r="S1264" s="24">
        <v>5234591.51</v>
      </c>
      <c r="T1264" s="24">
        <v>4292465.8</v>
      </c>
      <c r="U1264" s="24">
        <v>0</v>
      </c>
      <c r="V1264" s="24">
        <v>942125.71</v>
      </c>
      <c r="W1264" s="24">
        <v>0</v>
      </c>
      <c r="X1264" s="24">
        <v>0</v>
      </c>
      <c r="Y1264" s="24">
        <v>0</v>
      </c>
      <c r="Z1264" s="24">
        <v>0</v>
      </c>
      <c r="AA1264" s="24">
        <f t="shared" si="19"/>
        <v>4844843.46</v>
      </c>
    </row>
    <row r="1265" spans="1:27" x14ac:dyDescent="0.35">
      <c r="A1265" t="s">
        <v>95</v>
      </c>
      <c r="B1265" t="s">
        <v>1971</v>
      </c>
      <c r="C1265" t="s">
        <v>1968</v>
      </c>
      <c r="D1265" t="s">
        <v>1978</v>
      </c>
      <c r="E1265" t="s">
        <v>1026</v>
      </c>
      <c r="F1265" t="s">
        <v>1123</v>
      </c>
      <c r="G1265" t="s">
        <v>1970</v>
      </c>
      <c r="H1265" t="s">
        <v>1984</v>
      </c>
      <c r="K1265" s="24">
        <v>330549309.10000002</v>
      </c>
      <c r="L1265" s="24">
        <v>330549309.10000002</v>
      </c>
      <c r="M1265" s="24">
        <v>330549309.10000002</v>
      </c>
      <c r="N1265" s="24">
        <v>53355616.729999997</v>
      </c>
      <c r="O1265" s="24">
        <v>0</v>
      </c>
      <c r="P1265" s="24">
        <v>0</v>
      </c>
      <c r="Q1265" s="24">
        <v>0</v>
      </c>
      <c r="R1265" s="24">
        <v>0</v>
      </c>
      <c r="S1265" s="24">
        <v>0</v>
      </c>
      <c r="T1265" s="24">
        <v>0</v>
      </c>
      <c r="U1265" s="24">
        <v>0</v>
      </c>
      <c r="V1265" s="24">
        <v>0</v>
      </c>
      <c r="W1265" s="24">
        <v>0</v>
      </c>
      <c r="X1265" s="24">
        <v>0</v>
      </c>
      <c r="Y1265" s="24">
        <v>0</v>
      </c>
      <c r="Z1265" s="24">
        <v>0</v>
      </c>
      <c r="AA1265" s="24">
        <f t="shared" si="19"/>
        <v>0</v>
      </c>
    </row>
    <row r="1266" spans="1:27" x14ac:dyDescent="0.35">
      <c r="A1266" t="s">
        <v>95</v>
      </c>
      <c r="B1266" t="s">
        <v>1967</v>
      </c>
      <c r="C1266" t="s">
        <v>1972</v>
      </c>
      <c r="D1266" t="s">
        <v>1982</v>
      </c>
      <c r="E1266" t="s">
        <v>1766</v>
      </c>
      <c r="F1266" t="s">
        <v>1776</v>
      </c>
      <c r="G1266" t="s">
        <v>1970</v>
      </c>
      <c r="H1266" t="s">
        <v>1984</v>
      </c>
      <c r="K1266" s="24">
        <v>5123661110</v>
      </c>
      <c r="L1266" s="24">
        <v>5123661110</v>
      </c>
      <c r="M1266" s="24">
        <v>5123661110</v>
      </c>
      <c r="N1266" s="24">
        <v>0</v>
      </c>
      <c r="O1266" s="24">
        <v>5147498636</v>
      </c>
      <c r="P1266" s="24">
        <v>2608046.2799999998</v>
      </c>
      <c r="Q1266" s="24">
        <v>0</v>
      </c>
      <c r="R1266" s="24">
        <v>5144890589.7200003</v>
      </c>
      <c r="S1266" s="24">
        <v>0</v>
      </c>
      <c r="T1266" s="24">
        <v>0</v>
      </c>
      <c r="U1266" s="24">
        <v>0</v>
      </c>
      <c r="V1266" s="24">
        <v>0</v>
      </c>
      <c r="W1266" s="24">
        <v>0</v>
      </c>
      <c r="X1266" s="24">
        <v>0</v>
      </c>
      <c r="Y1266" s="24">
        <v>0</v>
      </c>
      <c r="Z1266" s="24">
        <v>0</v>
      </c>
      <c r="AA1266" s="24">
        <f t="shared" si="19"/>
        <v>5144890589.7200003</v>
      </c>
    </row>
    <row r="1267" spans="1:27" x14ac:dyDescent="0.35">
      <c r="A1267" t="s">
        <v>95</v>
      </c>
      <c r="B1267" t="s">
        <v>1967</v>
      </c>
      <c r="C1267" t="s">
        <v>1968</v>
      </c>
      <c r="D1267" t="s">
        <v>1978</v>
      </c>
      <c r="E1267" t="s">
        <v>1596</v>
      </c>
      <c r="F1267" t="s">
        <v>1685</v>
      </c>
      <c r="G1267" t="s">
        <v>1970</v>
      </c>
      <c r="H1267" t="s">
        <v>1984</v>
      </c>
      <c r="K1267" s="24">
        <v>6154083553</v>
      </c>
      <c r="L1267" s="24">
        <v>6154083553</v>
      </c>
      <c r="M1267" s="24">
        <v>6154083553</v>
      </c>
      <c r="N1267" s="24">
        <v>0</v>
      </c>
      <c r="O1267" s="24">
        <v>6203530083.0600004</v>
      </c>
      <c r="P1267" s="24">
        <v>4727508.92</v>
      </c>
      <c r="Q1267" s="24">
        <v>0</v>
      </c>
      <c r="R1267" s="24">
        <v>6198802574.1400003</v>
      </c>
      <c r="S1267" s="24">
        <v>0</v>
      </c>
      <c r="T1267" s="24">
        <v>0</v>
      </c>
      <c r="U1267" s="24">
        <v>0</v>
      </c>
      <c r="V1267" s="24">
        <v>0</v>
      </c>
      <c r="W1267" s="24">
        <v>0</v>
      </c>
      <c r="X1267" s="24">
        <v>0</v>
      </c>
      <c r="Y1267" s="24">
        <v>0</v>
      </c>
      <c r="Z1267" s="24">
        <v>0</v>
      </c>
      <c r="AA1267" s="24">
        <f t="shared" si="19"/>
        <v>6198802574.1400003</v>
      </c>
    </row>
    <row r="1268" spans="1:27" x14ac:dyDescent="0.35">
      <c r="A1268" t="s">
        <v>95</v>
      </c>
      <c r="B1268" t="s">
        <v>1971</v>
      </c>
      <c r="C1268" t="s">
        <v>1972</v>
      </c>
      <c r="D1268" t="s">
        <v>1973</v>
      </c>
      <c r="E1268" t="s">
        <v>307</v>
      </c>
      <c r="F1268" t="s">
        <v>427</v>
      </c>
      <c r="G1268" t="s">
        <v>1970</v>
      </c>
      <c r="H1268" t="s">
        <v>1984</v>
      </c>
      <c r="I1268" t="s">
        <v>1981</v>
      </c>
      <c r="K1268" s="24">
        <v>360022692</v>
      </c>
      <c r="L1268" s="24">
        <v>92926380.769999996</v>
      </c>
      <c r="M1268" s="24">
        <v>92926380.769999996</v>
      </c>
      <c r="N1268" s="24">
        <v>187459495.5</v>
      </c>
      <c r="O1268" s="24">
        <v>13592542.24</v>
      </c>
      <c r="P1268" s="24">
        <v>14615702.08</v>
      </c>
      <c r="Q1268" s="24">
        <v>0</v>
      </c>
      <c r="R1268" s="24">
        <v>-1023159.84</v>
      </c>
      <c r="S1268" s="24">
        <v>4318858.74</v>
      </c>
      <c r="T1268" s="24">
        <v>4745792.3499999996</v>
      </c>
      <c r="U1268" s="24">
        <v>0</v>
      </c>
      <c r="V1268" s="24">
        <v>-426933.61</v>
      </c>
      <c r="W1268" s="24">
        <v>17911400.98</v>
      </c>
      <c r="X1268" s="24">
        <v>19361494.43</v>
      </c>
      <c r="Y1268" s="24">
        <v>0</v>
      </c>
      <c r="Z1268" s="24">
        <v>-1450093.45</v>
      </c>
      <c r="AA1268" s="24">
        <f t="shared" si="19"/>
        <v>-2900186.9</v>
      </c>
    </row>
    <row r="1269" spans="1:27" x14ac:dyDescent="0.35">
      <c r="A1269" t="s">
        <v>95</v>
      </c>
      <c r="B1269" t="s">
        <v>1971</v>
      </c>
      <c r="C1269" t="s">
        <v>1972</v>
      </c>
      <c r="D1269" t="s">
        <v>1975</v>
      </c>
      <c r="E1269" t="s">
        <v>484</v>
      </c>
      <c r="F1269" t="s">
        <v>572</v>
      </c>
      <c r="G1269" t="s">
        <v>1970</v>
      </c>
      <c r="H1269" t="s">
        <v>1984</v>
      </c>
      <c r="I1269" t="s">
        <v>1981</v>
      </c>
      <c r="K1269" s="24">
        <v>998728731.70000005</v>
      </c>
      <c r="L1269" s="24">
        <v>370423162.68000001</v>
      </c>
      <c r="M1269" s="24">
        <v>370423162.68000001</v>
      </c>
      <c r="N1269" s="24">
        <v>730711886.70000005</v>
      </c>
      <c r="O1269" s="24">
        <v>13177420.09</v>
      </c>
      <c r="P1269" s="24">
        <v>9721795.8499999996</v>
      </c>
      <c r="Q1269" s="24">
        <v>0</v>
      </c>
      <c r="R1269" s="24">
        <v>3455624.24</v>
      </c>
      <c r="S1269" s="24">
        <v>21666853</v>
      </c>
      <c r="T1269" s="24">
        <v>25090792.59</v>
      </c>
      <c r="U1269" s="24">
        <v>0</v>
      </c>
      <c r="V1269" s="24">
        <v>-3423939.59</v>
      </c>
      <c r="W1269" s="24">
        <v>34844273.090000004</v>
      </c>
      <c r="X1269" s="24">
        <v>34812588.439999998</v>
      </c>
      <c r="Y1269" s="24">
        <v>0</v>
      </c>
      <c r="Z1269" s="24">
        <v>31684.65</v>
      </c>
      <c r="AA1269" s="24">
        <f t="shared" si="19"/>
        <v>63369.300000000374</v>
      </c>
    </row>
    <row r="1270" spans="1:27" x14ac:dyDescent="0.35">
      <c r="A1270" t="s">
        <v>95</v>
      </c>
      <c r="B1270" t="s">
        <v>1971</v>
      </c>
      <c r="C1270" t="s">
        <v>1972</v>
      </c>
      <c r="D1270" t="s">
        <v>1982</v>
      </c>
      <c r="E1270" t="s">
        <v>597</v>
      </c>
      <c r="F1270" t="s">
        <v>784</v>
      </c>
      <c r="G1270" t="s">
        <v>1970</v>
      </c>
      <c r="H1270" t="s">
        <v>1984</v>
      </c>
      <c r="I1270" t="s">
        <v>1981</v>
      </c>
      <c r="K1270" s="24">
        <v>327201802.5</v>
      </c>
      <c r="L1270" s="24">
        <v>135452802.72</v>
      </c>
      <c r="M1270" s="24">
        <v>135452802.72</v>
      </c>
      <c r="N1270" s="24">
        <v>290911850.60000002</v>
      </c>
      <c r="O1270" s="24">
        <v>708639.67</v>
      </c>
      <c r="P1270" s="24">
        <v>1236046.1299999999</v>
      </c>
      <c r="Q1270" s="24">
        <v>0</v>
      </c>
      <c r="R1270" s="24">
        <v>-527406.46</v>
      </c>
      <c r="S1270" s="24">
        <v>7535398.96</v>
      </c>
      <c r="T1270" s="24">
        <v>5962359</v>
      </c>
      <c r="U1270" s="24">
        <v>0</v>
      </c>
      <c r="V1270" s="24">
        <v>1573039.96</v>
      </c>
      <c r="W1270" s="24">
        <v>8244038.6299999999</v>
      </c>
      <c r="X1270" s="24">
        <v>7198405.1299999999</v>
      </c>
      <c r="Y1270" s="24">
        <v>0</v>
      </c>
      <c r="Z1270" s="24">
        <v>1045633.5</v>
      </c>
      <c r="AA1270" s="24">
        <f t="shared" si="19"/>
        <v>2091267</v>
      </c>
    </row>
    <row r="1271" spans="1:27" x14ac:dyDescent="0.35">
      <c r="A1271" t="s">
        <v>95</v>
      </c>
      <c r="B1271" t="s">
        <v>1967</v>
      </c>
      <c r="C1271" t="s">
        <v>1972</v>
      </c>
      <c r="D1271" t="s">
        <v>1987</v>
      </c>
      <c r="E1271" t="s">
        <v>1544</v>
      </c>
      <c r="F1271" t="s">
        <v>1501</v>
      </c>
      <c r="G1271" t="s">
        <v>1970</v>
      </c>
      <c r="H1271" t="s">
        <v>1984</v>
      </c>
      <c r="I1271" t="s">
        <v>1981</v>
      </c>
      <c r="K1271" s="24">
        <v>616887551.20000005</v>
      </c>
      <c r="L1271" s="24">
        <v>616886337.98000002</v>
      </c>
      <c r="M1271" s="24">
        <v>616886337.98000002</v>
      </c>
      <c r="N1271" s="24">
        <v>195796407.40000001</v>
      </c>
      <c r="O1271" s="24">
        <v>21995638.620000001</v>
      </c>
      <c r="P1271" s="24">
        <v>15817321.74</v>
      </c>
      <c r="Q1271" s="24">
        <v>0</v>
      </c>
      <c r="R1271" s="24">
        <v>6178316.8799999999</v>
      </c>
      <c r="S1271" s="24">
        <v>6428568.3499999996</v>
      </c>
      <c r="T1271" s="24">
        <v>93116329.959999993</v>
      </c>
      <c r="U1271" s="24">
        <v>0</v>
      </c>
      <c r="V1271" s="24">
        <v>-86687761.609999999</v>
      </c>
      <c r="W1271" s="24">
        <v>28424206.969999999</v>
      </c>
      <c r="X1271" s="24">
        <v>108933651.7</v>
      </c>
      <c r="Y1271" s="24">
        <v>0</v>
      </c>
      <c r="Z1271" s="24">
        <v>-80509444.730000004</v>
      </c>
      <c r="AA1271" s="24">
        <f t="shared" si="19"/>
        <v>-161018889.46000001</v>
      </c>
    </row>
    <row r="1272" spans="1:27" x14ac:dyDescent="0.35">
      <c r="A1272" t="s">
        <v>95</v>
      </c>
      <c r="B1272" t="s">
        <v>1971</v>
      </c>
      <c r="C1272" t="s">
        <v>1972</v>
      </c>
      <c r="D1272" t="s">
        <v>1982</v>
      </c>
      <c r="E1272" t="s">
        <v>597</v>
      </c>
      <c r="F1272" t="s">
        <v>785</v>
      </c>
      <c r="G1272" t="s">
        <v>1970</v>
      </c>
      <c r="H1272" t="s">
        <v>1984</v>
      </c>
      <c r="K1272" s="24">
        <v>6075986060</v>
      </c>
      <c r="L1272" s="24">
        <v>5890495243.21</v>
      </c>
      <c r="M1272" s="24">
        <v>6075986060</v>
      </c>
      <c r="N1272" s="24">
        <v>1882711117</v>
      </c>
      <c r="O1272" s="24">
        <v>242745136.09999999</v>
      </c>
      <c r="P1272" s="24">
        <v>219622466.80000001</v>
      </c>
      <c r="Q1272" s="24">
        <v>0</v>
      </c>
      <c r="R1272" s="24">
        <v>23122669.300000001</v>
      </c>
      <c r="S1272" s="24">
        <v>71737252.260000005</v>
      </c>
      <c r="T1272" s="24">
        <v>86815242.939999998</v>
      </c>
      <c r="U1272" s="24">
        <v>0</v>
      </c>
      <c r="V1272" s="24">
        <v>-15077990.68</v>
      </c>
      <c r="W1272" s="24">
        <v>0</v>
      </c>
      <c r="X1272" s="24">
        <v>0</v>
      </c>
      <c r="Y1272" s="24">
        <v>0</v>
      </c>
      <c r="Z1272" s="24">
        <v>0</v>
      </c>
      <c r="AA1272" s="24">
        <f t="shared" si="19"/>
        <v>8044678.620000001</v>
      </c>
    </row>
    <row r="1273" spans="1:27" x14ac:dyDescent="0.35">
      <c r="A1273" t="s">
        <v>95</v>
      </c>
      <c r="B1273" t="s">
        <v>1971</v>
      </c>
      <c r="C1273" t="s">
        <v>1968</v>
      </c>
      <c r="D1273" t="s">
        <v>1978</v>
      </c>
      <c r="E1273" t="s">
        <v>1026</v>
      </c>
      <c r="F1273" t="s">
        <v>1124</v>
      </c>
      <c r="G1273" t="s">
        <v>1970</v>
      </c>
      <c r="H1273" t="s">
        <v>1984</v>
      </c>
      <c r="J1273" t="s">
        <v>1985</v>
      </c>
      <c r="K1273" s="24">
        <v>6279051003</v>
      </c>
      <c r="L1273" s="24">
        <v>6266985773.2799997</v>
      </c>
      <c r="M1273" s="24">
        <v>6279051003</v>
      </c>
      <c r="N1273" s="24">
        <v>2929867989</v>
      </c>
      <c r="O1273" s="24">
        <v>441728963.75</v>
      </c>
      <c r="P1273" s="24">
        <v>602331966.25999999</v>
      </c>
      <c r="Q1273" s="24">
        <v>0</v>
      </c>
      <c r="R1273" s="24">
        <v>-160603002.50999999</v>
      </c>
      <c r="S1273" s="24">
        <v>205554720.25999999</v>
      </c>
      <c r="T1273" s="24">
        <v>445157060.31999999</v>
      </c>
      <c r="U1273" s="24">
        <v>0</v>
      </c>
      <c r="V1273" s="24">
        <v>-239602340.06</v>
      </c>
      <c r="W1273" s="24">
        <v>0</v>
      </c>
      <c r="X1273" s="24">
        <v>0</v>
      </c>
      <c r="Y1273" s="24">
        <v>0</v>
      </c>
      <c r="Z1273" s="24">
        <v>0</v>
      </c>
      <c r="AA1273" s="24">
        <f t="shared" si="19"/>
        <v>-400205342.56999999</v>
      </c>
    </row>
    <row r="1274" spans="1:27" x14ac:dyDescent="0.35">
      <c r="A1274" t="s">
        <v>95</v>
      </c>
      <c r="B1274" t="s">
        <v>1967</v>
      </c>
      <c r="C1274" t="s">
        <v>1968</v>
      </c>
      <c r="D1274" t="s">
        <v>1978</v>
      </c>
      <c r="E1274" t="s">
        <v>1596</v>
      </c>
      <c r="F1274" t="s">
        <v>1686</v>
      </c>
      <c r="G1274" t="s">
        <v>1988</v>
      </c>
      <c r="H1274" t="s">
        <v>1984</v>
      </c>
      <c r="K1274" s="24">
        <v>89159197.650000006</v>
      </c>
      <c r="L1274" s="24">
        <v>89159197.650000006</v>
      </c>
      <c r="M1274" s="24">
        <v>89159197.650000006</v>
      </c>
      <c r="N1274" s="24">
        <v>120284.67</v>
      </c>
      <c r="O1274" s="24">
        <v>851008.22</v>
      </c>
      <c r="P1274" s="24">
        <v>69121.48</v>
      </c>
      <c r="Q1274" s="24">
        <v>0</v>
      </c>
      <c r="R1274" s="24">
        <v>781886.74</v>
      </c>
      <c r="S1274" s="24">
        <v>124184.06</v>
      </c>
      <c r="T1274" s="24">
        <v>1028.8599999999999</v>
      </c>
      <c r="U1274" s="24">
        <v>0</v>
      </c>
      <c r="V1274" s="24">
        <v>123155.2</v>
      </c>
      <c r="W1274" s="24">
        <v>0</v>
      </c>
      <c r="X1274" s="24">
        <v>0</v>
      </c>
      <c r="Y1274" s="24">
        <v>0</v>
      </c>
      <c r="Z1274" s="24">
        <v>0</v>
      </c>
      <c r="AA1274" s="24">
        <f t="shared" si="19"/>
        <v>905041.94</v>
      </c>
    </row>
    <row r="1275" spans="1:27" x14ac:dyDescent="0.35">
      <c r="A1275" t="s">
        <v>95</v>
      </c>
      <c r="B1275" t="s">
        <v>1971</v>
      </c>
      <c r="C1275" t="s">
        <v>1968</v>
      </c>
      <c r="D1275" t="s">
        <v>1978</v>
      </c>
      <c r="E1275" t="s">
        <v>1026</v>
      </c>
      <c r="F1275" t="s">
        <v>1125</v>
      </c>
      <c r="G1275" t="s">
        <v>1970</v>
      </c>
      <c r="H1275" t="s">
        <v>1984</v>
      </c>
      <c r="K1275" s="24">
        <v>212836000.80000001</v>
      </c>
      <c r="L1275" s="24">
        <v>209823715.81999999</v>
      </c>
      <c r="M1275" s="24">
        <v>212836000.80000001</v>
      </c>
      <c r="N1275" s="24">
        <v>169607732</v>
      </c>
      <c r="O1275" s="24">
        <v>78619371.319999993</v>
      </c>
      <c r="P1275" s="24">
        <v>729179.03</v>
      </c>
      <c r="Q1275" s="24">
        <v>0</v>
      </c>
      <c r="R1275" s="24">
        <v>77890192.290000007</v>
      </c>
      <c r="S1275" s="24">
        <v>134202161.59999999</v>
      </c>
      <c r="T1275" s="24">
        <v>2198016.13</v>
      </c>
      <c r="U1275" s="24">
        <v>0</v>
      </c>
      <c r="V1275" s="24">
        <v>132004145.47</v>
      </c>
      <c r="W1275" s="24">
        <v>0</v>
      </c>
      <c r="X1275" s="24">
        <v>0</v>
      </c>
      <c r="Y1275" s="24">
        <v>0</v>
      </c>
      <c r="Z1275" s="24">
        <v>0</v>
      </c>
      <c r="AA1275" s="24">
        <f t="shared" si="19"/>
        <v>209894337.75999999</v>
      </c>
    </row>
    <row r="1276" spans="1:27" x14ac:dyDescent="0.35">
      <c r="A1276" t="s">
        <v>95</v>
      </c>
      <c r="B1276" t="s">
        <v>1971</v>
      </c>
      <c r="C1276" t="s">
        <v>1972</v>
      </c>
      <c r="D1276" t="s">
        <v>1987</v>
      </c>
      <c r="E1276" t="s">
        <v>32</v>
      </c>
      <c r="F1276" t="s">
        <v>97</v>
      </c>
      <c r="G1276" t="s">
        <v>1970</v>
      </c>
      <c r="H1276" t="s">
        <v>1984</v>
      </c>
      <c r="J1276" t="s">
        <v>1985</v>
      </c>
      <c r="K1276" s="24">
        <v>10508260192</v>
      </c>
      <c r="L1276" s="24">
        <v>10155904170.1</v>
      </c>
      <c r="M1276" s="24">
        <v>10508260192</v>
      </c>
      <c r="N1276" s="24">
        <v>3958051792</v>
      </c>
      <c r="O1276" s="24">
        <v>585383045.85000002</v>
      </c>
      <c r="P1276" s="24">
        <v>360946663.95999998</v>
      </c>
      <c r="Q1276" s="24">
        <v>0</v>
      </c>
      <c r="R1276" s="24">
        <v>224436381.88999999</v>
      </c>
      <c r="S1276" s="24">
        <v>358635394.58999997</v>
      </c>
      <c r="T1276" s="24">
        <v>151666842.13</v>
      </c>
      <c r="U1276" s="24">
        <v>0</v>
      </c>
      <c r="V1276" s="24">
        <v>206968552.46000001</v>
      </c>
      <c r="W1276" s="24">
        <v>0</v>
      </c>
      <c r="X1276" s="24">
        <v>0</v>
      </c>
      <c r="Y1276" s="24">
        <v>0</v>
      </c>
      <c r="Z1276" s="24">
        <v>0</v>
      </c>
      <c r="AA1276" s="24">
        <f t="shared" si="19"/>
        <v>431404934.35000002</v>
      </c>
    </row>
    <row r="1277" spans="1:27" x14ac:dyDescent="0.35">
      <c r="A1277" t="s">
        <v>95</v>
      </c>
      <c r="B1277" t="s">
        <v>1971</v>
      </c>
      <c r="C1277" t="s">
        <v>1972</v>
      </c>
      <c r="D1277" t="s">
        <v>1987</v>
      </c>
      <c r="E1277" t="s">
        <v>32</v>
      </c>
      <c r="F1277" t="s">
        <v>98</v>
      </c>
      <c r="G1277" t="s">
        <v>1970</v>
      </c>
      <c r="H1277" t="s">
        <v>1984</v>
      </c>
      <c r="K1277" s="24">
        <v>3411706338</v>
      </c>
      <c r="L1277" s="24">
        <v>3082661568.5</v>
      </c>
      <c r="M1277" s="24">
        <v>3411706338</v>
      </c>
      <c r="N1277" s="24">
        <v>1552821081</v>
      </c>
      <c r="O1277" s="24">
        <v>550969134.71000004</v>
      </c>
      <c r="P1277" s="24">
        <v>117127519.31</v>
      </c>
      <c r="Q1277" s="24">
        <v>0</v>
      </c>
      <c r="R1277" s="24">
        <v>433841615.39999998</v>
      </c>
      <c r="S1277" s="24">
        <v>63666439.57</v>
      </c>
      <c r="T1277" s="24">
        <v>206274664.22999999</v>
      </c>
      <c r="U1277" s="24">
        <v>0</v>
      </c>
      <c r="V1277" s="24">
        <v>-142608224.66</v>
      </c>
      <c r="W1277" s="24">
        <v>0</v>
      </c>
      <c r="X1277" s="24">
        <v>0</v>
      </c>
      <c r="Y1277" s="24">
        <v>0</v>
      </c>
      <c r="Z1277" s="24">
        <v>0</v>
      </c>
      <c r="AA1277" s="24">
        <f t="shared" si="19"/>
        <v>291233390.74000001</v>
      </c>
    </row>
    <row r="1278" spans="1:27" x14ac:dyDescent="0.35">
      <c r="A1278" t="s">
        <v>95</v>
      </c>
      <c r="B1278" t="s">
        <v>1986</v>
      </c>
      <c r="C1278" t="s">
        <v>1972</v>
      </c>
      <c r="D1278" t="s">
        <v>1987</v>
      </c>
      <c r="E1278" t="s">
        <v>1832</v>
      </c>
      <c r="F1278" t="s">
        <v>1913</v>
      </c>
      <c r="G1278" t="s">
        <v>1970</v>
      </c>
      <c r="H1278" t="s">
        <v>1984</v>
      </c>
      <c r="K1278" s="24">
        <v>260696193.09999999</v>
      </c>
      <c r="L1278" s="24">
        <v>260696193.09999999</v>
      </c>
      <c r="M1278" s="24">
        <v>260696193.09999999</v>
      </c>
      <c r="N1278" s="24">
        <v>197990416.40000001</v>
      </c>
      <c r="O1278" s="24">
        <v>1104512.8</v>
      </c>
      <c r="P1278" s="24">
        <v>14972473.41</v>
      </c>
      <c r="Q1278" s="24">
        <v>0</v>
      </c>
      <c r="R1278" s="24">
        <v>-13867960.609999999</v>
      </c>
      <c r="S1278" s="24">
        <v>339075.74</v>
      </c>
      <c r="T1278" s="24">
        <v>4957803.7699999996</v>
      </c>
      <c r="U1278" s="24">
        <v>0</v>
      </c>
      <c r="V1278" s="24">
        <v>-4618728.03</v>
      </c>
      <c r="W1278" s="24">
        <v>0</v>
      </c>
      <c r="X1278" s="24">
        <v>0</v>
      </c>
      <c r="Y1278" s="24">
        <v>0</v>
      </c>
      <c r="Z1278" s="24">
        <v>0</v>
      </c>
      <c r="AA1278" s="24">
        <f t="shared" si="19"/>
        <v>-18486688.640000001</v>
      </c>
    </row>
    <row r="1279" spans="1:27" x14ac:dyDescent="0.35">
      <c r="A1279" t="s">
        <v>95</v>
      </c>
      <c r="B1279" t="s">
        <v>1971</v>
      </c>
      <c r="C1279" t="s">
        <v>1972</v>
      </c>
      <c r="D1279" t="s">
        <v>1990</v>
      </c>
      <c r="E1279" t="s">
        <v>870</v>
      </c>
      <c r="F1279" t="s">
        <v>879</v>
      </c>
      <c r="G1279" t="s">
        <v>1970</v>
      </c>
      <c r="H1279" t="s">
        <v>1984</v>
      </c>
      <c r="K1279" s="24">
        <v>321067211.5</v>
      </c>
      <c r="L1279" s="24">
        <v>321067211.5</v>
      </c>
      <c r="M1279" s="24">
        <v>321067211.5</v>
      </c>
      <c r="N1279" s="24">
        <v>318419691.30000001</v>
      </c>
      <c r="O1279" s="24">
        <v>4567687.88</v>
      </c>
      <c r="P1279" s="24">
        <v>1000000</v>
      </c>
      <c r="Q1279" s="24">
        <v>0</v>
      </c>
      <c r="R1279" s="24">
        <v>3567687.88</v>
      </c>
      <c r="S1279" s="24">
        <v>0</v>
      </c>
      <c r="T1279" s="24">
        <v>1004502.24</v>
      </c>
      <c r="U1279" s="24">
        <v>0</v>
      </c>
      <c r="V1279" s="24">
        <v>-1004502.24</v>
      </c>
      <c r="W1279" s="24">
        <v>0</v>
      </c>
      <c r="X1279" s="24">
        <v>0</v>
      </c>
      <c r="Y1279" s="24">
        <v>0</v>
      </c>
      <c r="Z1279" s="24">
        <v>0</v>
      </c>
      <c r="AA1279" s="24">
        <f t="shared" si="19"/>
        <v>2563185.6399999997</v>
      </c>
    </row>
    <row r="1280" spans="1:27" x14ac:dyDescent="0.35">
      <c r="A1280" t="s">
        <v>95</v>
      </c>
      <c r="B1280" t="s">
        <v>1971</v>
      </c>
      <c r="C1280" t="s">
        <v>1968</v>
      </c>
      <c r="D1280" t="s">
        <v>1978</v>
      </c>
      <c r="E1280" t="s">
        <v>1026</v>
      </c>
      <c r="F1280" t="s">
        <v>1126</v>
      </c>
      <c r="G1280" t="s">
        <v>1970</v>
      </c>
      <c r="H1280" t="s">
        <v>1984</v>
      </c>
      <c r="K1280" s="24">
        <v>1571577053</v>
      </c>
      <c r="L1280" s="24">
        <v>1464712536.54</v>
      </c>
      <c r="M1280" s="24">
        <v>1571577053</v>
      </c>
      <c r="N1280" s="24">
        <v>1024671381</v>
      </c>
      <c r="O1280" s="24">
        <v>25781374.289999999</v>
      </c>
      <c r="P1280" s="24">
        <v>19848918.59</v>
      </c>
      <c r="Q1280" s="24">
        <v>0</v>
      </c>
      <c r="R1280" s="24">
        <v>5932455.7000000002</v>
      </c>
      <c r="S1280" s="24">
        <v>79190065.769999996</v>
      </c>
      <c r="T1280" s="24">
        <v>32129451.879999999</v>
      </c>
      <c r="U1280" s="24">
        <v>0</v>
      </c>
      <c r="V1280" s="24">
        <v>47060613.890000001</v>
      </c>
      <c r="W1280" s="24">
        <v>0</v>
      </c>
      <c r="X1280" s="24">
        <v>0</v>
      </c>
      <c r="Y1280" s="24">
        <v>0</v>
      </c>
      <c r="Z1280" s="24">
        <v>0</v>
      </c>
      <c r="AA1280" s="24">
        <f t="shared" si="19"/>
        <v>52993069.590000004</v>
      </c>
    </row>
    <row r="1281" spans="1:27" x14ac:dyDescent="0.35">
      <c r="A1281" t="s">
        <v>95</v>
      </c>
      <c r="B1281" t="s">
        <v>1971</v>
      </c>
      <c r="C1281" t="s">
        <v>1968</v>
      </c>
      <c r="D1281" t="s">
        <v>1991</v>
      </c>
      <c r="E1281" t="s">
        <v>952</v>
      </c>
      <c r="F1281" t="s">
        <v>1009</v>
      </c>
      <c r="G1281" t="s">
        <v>1970</v>
      </c>
      <c r="H1281" t="s">
        <v>1984</v>
      </c>
      <c r="J1281" t="s">
        <v>1985</v>
      </c>
      <c r="K1281" s="24">
        <v>1631483838</v>
      </c>
      <c r="L1281" s="24">
        <v>1631483838</v>
      </c>
      <c r="M1281" s="24">
        <v>1631483838</v>
      </c>
      <c r="N1281" s="24">
        <v>374030721.80000001</v>
      </c>
      <c r="O1281" s="24">
        <v>177920269.59999999</v>
      </c>
      <c r="P1281" s="24">
        <v>167605013.52000001</v>
      </c>
      <c r="Q1281" s="24">
        <v>0</v>
      </c>
      <c r="R1281" s="24">
        <v>10315256.08</v>
      </c>
      <c r="S1281" s="24">
        <v>152604667.53</v>
      </c>
      <c r="T1281" s="24">
        <v>5766524.7800000003</v>
      </c>
      <c r="U1281" s="24">
        <v>0</v>
      </c>
      <c r="V1281" s="24">
        <v>146838142.75</v>
      </c>
      <c r="W1281" s="24">
        <v>0</v>
      </c>
      <c r="X1281" s="24">
        <v>0</v>
      </c>
      <c r="Y1281" s="24">
        <v>0</v>
      </c>
      <c r="Z1281" s="24">
        <v>0</v>
      </c>
      <c r="AA1281" s="24">
        <f t="shared" si="19"/>
        <v>157153398.83000001</v>
      </c>
    </row>
    <row r="1282" spans="1:27" x14ac:dyDescent="0.35">
      <c r="A1282" t="s">
        <v>95</v>
      </c>
      <c r="B1282" t="s">
        <v>1971</v>
      </c>
      <c r="C1282" t="s">
        <v>1972</v>
      </c>
      <c r="D1282" t="s">
        <v>1974</v>
      </c>
      <c r="E1282" t="s">
        <v>128</v>
      </c>
      <c r="F1282" t="s">
        <v>266</v>
      </c>
      <c r="G1282" t="s">
        <v>1970</v>
      </c>
      <c r="H1282" t="s">
        <v>1984</v>
      </c>
      <c r="K1282" s="24">
        <v>227491200.30000001</v>
      </c>
      <c r="L1282" s="24">
        <v>194774000.16</v>
      </c>
      <c r="M1282" s="24">
        <v>227491200.30000001</v>
      </c>
      <c r="N1282" s="24">
        <v>39823927.060000002</v>
      </c>
      <c r="O1282" s="24">
        <v>34803161.869999997</v>
      </c>
      <c r="P1282" s="24">
        <v>4808731.33</v>
      </c>
      <c r="Q1282" s="24">
        <v>3013185.69</v>
      </c>
      <c r="R1282" s="24">
        <v>29994430.539999999</v>
      </c>
      <c r="S1282" s="24">
        <v>4873851.1900000004</v>
      </c>
      <c r="T1282" s="24">
        <v>250136.04</v>
      </c>
      <c r="U1282" s="24">
        <v>848851.19</v>
      </c>
      <c r="V1282" s="24">
        <v>4623715.1500000004</v>
      </c>
      <c r="W1282" s="24">
        <v>0</v>
      </c>
      <c r="X1282" s="24">
        <v>0</v>
      </c>
      <c r="Y1282" s="24">
        <v>0</v>
      </c>
      <c r="Z1282" s="24">
        <v>0</v>
      </c>
      <c r="AA1282" s="24">
        <f t="shared" si="19"/>
        <v>34618145.689999998</v>
      </c>
    </row>
    <row r="1283" spans="1:27" x14ac:dyDescent="0.35">
      <c r="A1283" t="s">
        <v>95</v>
      </c>
      <c r="B1283" t="s">
        <v>1971</v>
      </c>
      <c r="C1283" t="s">
        <v>1972</v>
      </c>
      <c r="D1283" t="s">
        <v>1987</v>
      </c>
      <c r="E1283" t="s">
        <v>32</v>
      </c>
      <c r="F1283" t="s">
        <v>99</v>
      </c>
      <c r="G1283" t="s">
        <v>1970</v>
      </c>
      <c r="H1283" t="s">
        <v>1984</v>
      </c>
      <c r="J1283" t="s">
        <v>1985</v>
      </c>
      <c r="K1283" s="24">
        <v>186800217.80000001</v>
      </c>
      <c r="L1283" s="24">
        <v>182652327.80000001</v>
      </c>
      <c r="M1283" s="24">
        <v>186800217.80000001</v>
      </c>
      <c r="N1283" s="24">
        <v>7755870.3200000003</v>
      </c>
      <c r="O1283" s="24">
        <v>1577558.11</v>
      </c>
      <c r="P1283" s="24">
        <v>3732870.54</v>
      </c>
      <c r="Q1283" s="24">
        <v>0</v>
      </c>
      <c r="R1283" s="24">
        <v>-2155312.4300000002</v>
      </c>
      <c r="S1283" s="24">
        <v>404995.63</v>
      </c>
      <c r="T1283" s="24">
        <v>2806127.41</v>
      </c>
      <c r="U1283" s="24">
        <v>0</v>
      </c>
      <c r="V1283" s="24">
        <v>-2401131.7799999998</v>
      </c>
      <c r="W1283" s="24">
        <v>0</v>
      </c>
      <c r="X1283" s="24">
        <v>0</v>
      </c>
      <c r="Y1283" s="24">
        <v>0</v>
      </c>
      <c r="Z1283" s="24">
        <v>0</v>
      </c>
      <c r="AA1283" s="24">
        <f t="shared" ref="AA1283:AA1346" si="20">R1283+V1283+Z1283</f>
        <v>-4556444.21</v>
      </c>
    </row>
    <row r="1284" spans="1:27" x14ac:dyDescent="0.35">
      <c r="A1284" t="s">
        <v>95</v>
      </c>
      <c r="B1284" t="s">
        <v>1967</v>
      </c>
      <c r="C1284" t="s">
        <v>1972</v>
      </c>
      <c r="D1284" t="s">
        <v>1987</v>
      </c>
      <c r="E1284" t="s">
        <v>1544</v>
      </c>
      <c r="F1284" t="s">
        <v>1581</v>
      </c>
      <c r="G1284" t="s">
        <v>1970</v>
      </c>
      <c r="H1284" t="s">
        <v>1984</v>
      </c>
      <c r="K1284" s="24">
        <v>366672364.89999998</v>
      </c>
      <c r="L1284" s="24">
        <v>351597912.66000003</v>
      </c>
      <c r="M1284" s="24">
        <v>366672364.89999998</v>
      </c>
      <c r="N1284" s="24">
        <v>36870006.310000002</v>
      </c>
      <c r="O1284" s="24">
        <v>9918295.2699999996</v>
      </c>
      <c r="P1284" s="24">
        <v>12405743.810000001</v>
      </c>
      <c r="Q1284" s="24">
        <v>0</v>
      </c>
      <c r="R1284" s="24">
        <v>-2487448.54</v>
      </c>
      <c r="S1284" s="24">
        <v>494659.78</v>
      </c>
      <c r="T1284" s="24">
        <v>550328.35</v>
      </c>
      <c r="U1284" s="24">
        <v>0</v>
      </c>
      <c r="V1284" s="24">
        <v>-55668.57</v>
      </c>
      <c r="W1284" s="24">
        <v>0</v>
      </c>
      <c r="X1284" s="24">
        <v>0</v>
      </c>
      <c r="Y1284" s="24">
        <v>0</v>
      </c>
      <c r="Z1284" s="24">
        <v>0</v>
      </c>
      <c r="AA1284" s="24">
        <f t="shared" si="20"/>
        <v>-2543117.11</v>
      </c>
    </row>
    <row r="1285" spans="1:27" x14ac:dyDescent="0.35">
      <c r="A1285" t="s">
        <v>95</v>
      </c>
      <c r="B1285" t="s">
        <v>1971</v>
      </c>
      <c r="C1285" t="s">
        <v>1972</v>
      </c>
      <c r="D1285" t="s">
        <v>1974</v>
      </c>
      <c r="E1285" t="s">
        <v>128</v>
      </c>
      <c r="F1285" t="s">
        <v>267</v>
      </c>
      <c r="G1285" t="s">
        <v>1970</v>
      </c>
      <c r="H1285" t="s">
        <v>1984</v>
      </c>
      <c r="I1285" t="s">
        <v>1981</v>
      </c>
      <c r="K1285" s="24">
        <v>608298642.70000005</v>
      </c>
      <c r="L1285" s="24">
        <v>498152.22</v>
      </c>
      <c r="M1285" s="24">
        <v>498152.22</v>
      </c>
      <c r="N1285" s="24">
        <v>507465234.80000001</v>
      </c>
      <c r="O1285" s="24">
        <v>9982455.7899999991</v>
      </c>
      <c r="P1285" s="24">
        <v>14191712.49</v>
      </c>
      <c r="Q1285" s="24">
        <v>3605669.5</v>
      </c>
      <c r="R1285" s="24">
        <v>-4209256.7</v>
      </c>
      <c r="S1285" s="24">
        <v>59766154.93</v>
      </c>
      <c r="T1285" s="24">
        <v>18297443.75</v>
      </c>
      <c r="U1285" s="24">
        <v>14048515.380000001</v>
      </c>
      <c r="V1285" s="24">
        <v>41468711.18</v>
      </c>
      <c r="W1285" s="24">
        <v>69748610.719999999</v>
      </c>
      <c r="X1285" s="24">
        <v>32489156.239999998</v>
      </c>
      <c r="Y1285" s="24">
        <v>17654184.879999999</v>
      </c>
      <c r="Z1285" s="24">
        <v>37259454.479999997</v>
      </c>
      <c r="AA1285" s="24">
        <f t="shared" si="20"/>
        <v>74518908.959999993</v>
      </c>
    </row>
    <row r="1286" spans="1:27" x14ac:dyDescent="0.35">
      <c r="A1286" t="s">
        <v>95</v>
      </c>
      <c r="B1286" t="s">
        <v>1967</v>
      </c>
      <c r="C1286" t="s">
        <v>1972</v>
      </c>
      <c r="D1286" t="s">
        <v>1982</v>
      </c>
      <c r="E1286" t="s">
        <v>1766</v>
      </c>
      <c r="F1286" t="s">
        <v>1502</v>
      </c>
      <c r="G1286" t="s">
        <v>1970</v>
      </c>
      <c r="H1286" t="s">
        <v>1984</v>
      </c>
      <c r="I1286" t="s">
        <v>1981</v>
      </c>
      <c r="K1286" s="24">
        <v>96866875.469999999</v>
      </c>
      <c r="L1286" s="24">
        <v>96866875.469999999</v>
      </c>
      <c r="M1286" s="24">
        <v>96866875.469999999</v>
      </c>
      <c r="N1286" s="24">
        <v>51723230.560000002</v>
      </c>
      <c r="O1286" s="24">
        <v>7420754.4100000001</v>
      </c>
      <c r="P1286" s="24">
        <v>2995386.13</v>
      </c>
      <c r="Q1286" s="24">
        <v>0</v>
      </c>
      <c r="R1286" s="24">
        <v>4425368.28</v>
      </c>
      <c r="S1286" s="24">
        <v>4086177.05</v>
      </c>
      <c r="T1286" s="24">
        <v>917397.47</v>
      </c>
      <c r="U1286" s="24">
        <v>0</v>
      </c>
      <c r="V1286" s="24">
        <v>3168779.58</v>
      </c>
      <c r="W1286" s="24">
        <v>11506931.460000001</v>
      </c>
      <c r="X1286" s="24">
        <v>3912783.6</v>
      </c>
      <c r="Y1286" s="24">
        <v>0</v>
      </c>
      <c r="Z1286" s="24">
        <v>7594147.8600000003</v>
      </c>
      <c r="AA1286" s="24">
        <f t="shared" si="20"/>
        <v>15188295.720000001</v>
      </c>
    </row>
    <row r="1287" spans="1:27" x14ac:dyDescent="0.35">
      <c r="A1287" t="s">
        <v>95</v>
      </c>
      <c r="B1287" t="s">
        <v>1971</v>
      </c>
      <c r="C1287" t="s">
        <v>1972</v>
      </c>
      <c r="D1287" t="s">
        <v>1982</v>
      </c>
      <c r="E1287" t="s">
        <v>597</v>
      </c>
      <c r="F1287" t="s">
        <v>786</v>
      </c>
      <c r="G1287" t="s">
        <v>1970</v>
      </c>
      <c r="H1287" t="s">
        <v>1984</v>
      </c>
      <c r="I1287" t="s">
        <v>1981</v>
      </c>
      <c r="K1287" s="24">
        <v>495099457.30000001</v>
      </c>
      <c r="L1287" s="24">
        <v>187198388.56</v>
      </c>
      <c r="M1287" s="24">
        <v>187198388.56</v>
      </c>
      <c r="N1287" s="24">
        <v>434761191.39999998</v>
      </c>
      <c r="O1287" s="24">
        <v>18349602.710000001</v>
      </c>
      <c r="P1287" s="24">
        <v>1140628.99</v>
      </c>
      <c r="Q1287" s="24">
        <v>0</v>
      </c>
      <c r="R1287" s="24">
        <v>17208973.719999999</v>
      </c>
      <c r="S1287" s="24">
        <v>17370953.91</v>
      </c>
      <c r="T1287" s="24">
        <v>9407378.1699999999</v>
      </c>
      <c r="U1287" s="24">
        <v>0</v>
      </c>
      <c r="V1287" s="24">
        <v>7963575.7400000002</v>
      </c>
      <c r="W1287" s="24">
        <v>35720556.619999997</v>
      </c>
      <c r="X1287" s="24">
        <v>10548007.16</v>
      </c>
      <c r="Y1287" s="24">
        <v>0</v>
      </c>
      <c r="Z1287" s="24">
        <v>25172549.460000001</v>
      </c>
      <c r="AA1287" s="24">
        <f t="shared" si="20"/>
        <v>50345098.920000002</v>
      </c>
    </row>
    <row r="1288" spans="1:27" x14ac:dyDescent="0.35">
      <c r="A1288" t="s">
        <v>95</v>
      </c>
      <c r="B1288" t="s">
        <v>1971</v>
      </c>
      <c r="C1288" t="s">
        <v>1972</v>
      </c>
      <c r="D1288" t="s">
        <v>1973</v>
      </c>
      <c r="E1288" t="s">
        <v>307</v>
      </c>
      <c r="F1288" t="s">
        <v>428</v>
      </c>
      <c r="G1288" t="s">
        <v>1970</v>
      </c>
      <c r="H1288" t="s">
        <v>1984</v>
      </c>
      <c r="I1288" t="s">
        <v>1981</v>
      </c>
      <c r="K1288" s="24">
        <v>229450430.19999999</v>
      </c>
      <c r="L1288" s="24">
        <v>73303400.790000007</v>
      </c>
      <c r="M1288" s="24">
        <v>73303400.790000007</v>
      </c>
      <c r="N1288" s="24">
        <v>129452720.40000001</v>
      </c>
      <c r="O1288" s="24">
        <v>2317391.65</v>
      </c>
      <c r="P1288" s="24">
        <v>10186155.75</v>
      </c>
      <c r="Q1288" s="24">
        <v>0</v>
      </c>
      <c r="R1288" s="24">
        <v>-7868764.0999999996</v>
      </c>
      <c r="S1288" s="24">
        <v>2943776.12</v>
      </c>
      <c r="T1288" s="24">
        <v>5590543.0999999996</v>
      </c>
      <c r="U1288" s="24">
        <v>0</v>
      </c>
      <c r="V1288" s="24">
        <v>-2646766.98</v>
      </c>
      <c r="W1288" s="24">
        <v>5261167.7699999996</v>
      </c>
      <c r="X1288" s="24">
        <v>15776698.85</v>
      </c>
      <c r="Y1288" s="24">
        <v>0</v>
      </c>
      <c r="Z1288" s="24">
        <v>-10515531.08</v>
      </c>
      <c r="AA1288" s="24">
        <f t="shared" si="20"/>
        <v>-21031062.16</v>
      </c>
    </row>
    <row r="1289" spans="1:27" x14ac:dyDescent="0.35">
      <c r="A1289" t="s">
        <v>95</v>
      </c>
      <c r="B1289" t="s">
        <v>1971</v>
      </c>
      <c r="C1289" t="s">
        <v>1968</v>
      </c>
      <c r="D1289" t="s">
        <v>1978</v>
      </c>
      <c r="E1289" t="s">
        <v>1026</v>
      </c>
      <c r="F1289" t="s">
        <v>1127</v>
      </c>
      <c r="G1289" t="s">
        <v>1970</v>
      </c>
      <c r="H1289" t="s">
        <v>1984</v>
      </c>
      <c r="I1289" t="s">
        <v>1981</v>
      </c>
      <c r="K1289" s="24">
        <v>680736499.5</v>
      </c>
      <c r="L1289" s="24">
        <v>458043.33</v>
      </c>
      <c r="M1289" s="24">
        <v>458043.33</v>
      </c>
      <c r="N1289" s="24">
        <v>531201154.89999998</v>
      </c>
      <c r="O1289" s="24">
        <v>18851465.460000001</v>
      </c>
      <c r="P1289" s="24">
        <v>18833115.920000002</v>
      </c>
      <c r="Q1289" s="24">
        <v>0</v>
      </c>
      <c r="R1289" s="24">
        <v>18349.54</v>
      </c>
      <c r="S1289" s="24">
        <v>48199914.109999999</v>
      </c>
      <c r="T1289" s="24">
        <v>29182369.969999999</v>
      </c>
      <c r="U1289" s="24">
        <v>0</v>
      </c>
      <c r="V1289" s="24">
        <v>19017544.140000001</v>
      </c>
      <c r="W1289" s="24">
        <v>67051379.57</v>
      </c>
      <c r="X1289" s="24">
        <v>48015485.890000001</v>
      </c>
      <c r="Y1289" s="24">
        <v>0</v>
      </c>
      <c r="Z1289" s="24">
        <v>19035893.68</v>
      </c>
      <c r="AA1289" s="24">
        <f t="shared" si="20"/>
        <v>38071787.359999999</v>
      </c>
    </row>
    <row r="1290" spans="1:27" x14ac:dyDescent="0.35">
      <c r="A1290" t="s">
        <v>95</v>
      </c>
      <c r="B1290" t="s">
        <v>1967</v>
      </c>
      <c r="C1290" t="s">
        <v>1972</v>
      </c>
      <c r="D1290" t="s">
        <v>1982</v>
      </c>
      <c r="E1290" t="s">
        <v>1766</v>
      </c>
      <c r="F1290" t="s">
        <v>1777</v>
      </c>
      <c r="G1290" t="s">
        <v>1970</v>
      </c>
      <c r="H1290" t="s">
        <v>1984</v>
      </c>
      <c r="K1290" s="24">
        <v>63901384.509999998</v>
      </c>
      <c r="L1290" s="24">
        <v>63901384.509999998</v>
      </c>
      <c r="M1290" s="24">
        <v>63901384.509999998</v>
      </c>
      <c r="N1290" s="24">
        <v>32600888.84</v>
      </c>
      <c r="O1290" s="24">
        <v>3950601.65</v>
      </c>
      <c r="P1290" s="24">
        <v>12201955.23</v>
      </c>
      <c r="Q1290" s="24">
        <v>0</v>
      </c>
      <c r="R1290" s="24">
        <v>-8251353.5800000001</v>
      </c>
      <c r="S1290" s="24">
        <v>12913227.939999999</v>
      </c>
      <c r="T1290" s="24">
        <v>930669.87</v>
      </c>
      <c r="U1290" s="24">
        <v>0</v>
      </c>
      <c r="V1290" s="24">
        <v>11982558.07</v>
      </c>
      <c r="W1290" s="24">
        <v>0</v>
      </c>
      <c r="X1290" s="24">
        <v>0</v>
      </c>
      <c r="Y1290" s="24">
        <v>0</v>
      </c>
      <c r="Z1290" s="24">
        <v>0</v>
      </c>
      <c r="AA1290" s="24">
        <f t="shared" si="20"/>
        <v>3731204.49</v>
      </c>
    </row>
    <row r="1291" spans="1:27" x14ac:dyDescent="0.35">
      <c r="A1291" t="s">
        <v>95</v>
      </c>
      <c r="B1291" t="s">
        <v>1967</v>
      </c>
      <c r="C1291" t="s">
        <v>1972</v>
      </c>
      <c r="D1291" t="s">
        <v>1973</v>
      </c>
      <c r="E1291" t="s">
        <v>1792</v>
      </c>
      <c r="F1291" t="s">
        <v>1503</v>
      </c>
      <c r="G1291" t="s">
        <v>1970</v>
      </c>
      <c r="H1291" t="s">
        <v>1984</v>
      </c>
      <c r="I1291" t="s">
        <v>1981</v>
      </c>
      <c r="K1291" s="24">
        <v>15565622.24</v>
      </c>
      <c r="L1291" s="24">
        <v>15565622.24</v>
      </c>
      <c r="M1291" s="24">
        <v>15565622.24</v>
      </c>
      <c r="N1291" s="24">
        <v>12659022.470000001</v>
      </c>
      <c r="O1291" s="24">
        <v>131903.99</v>
      </c>
      <c r="P1291" s="24">
        <v>10936071.48</v>
      </c>
      <c r="Q1291" s="24">
        <v>0</v>
      </c>
      <c r="R1291" s="24">
        <v>-10804167.49</v>
      </c>
      <c r="S1291" s="24">
        <v>10958619.9</v>
      </c>
      <c r="T1291" s="24">
        <v>3533.02</v>
      </c>
      <c r="U1291" s="24">
        <v>0</v>
      </c>
      <c r="V1291" s="24">
        <v>10955086.880000001</v>
      </c>
      <c r="W1291" s="24">
        <v>11090523.890000001</v>
      </c>
      <c r="X1291" s="24">
        <v>10939604.5</v>
      </c>
      <c r="Y1291" s="24">
        <v>0</v>
      </c>
      <c r="Z1291" s="24">
        <v>150919.39000000001</v>
      </c>
      <c r="AA1291" s="24">
        <f t="shared" si="20"/>
        <v>301838.78000000061</v>
      </c>
    </row>
    <row r="1292" spans="1:27" x14ac:dyDescent="0.35">
      <c r="A1292" t="s">
        <v>95</v>
      </c>
      <c r="B1292" t="s">
        <v>1967</v>
      </c>
      <c r="C1292" t="s">
        <v>1972</v>
      </c>
      <c r="D1292" t="s">
        <v>1987</v>
      </c>
      <c r="E1292" t="s">
        <v>1544</v>
      </c>
      <c r="F1292" t="s">
        <v>1504</v>
      </c>
      <c r="G1292" t="s">
        <v>1970</v>
      </c>
      <c r="H1292" t="s">
        <v>1984</v>
      </c>
      <c r="I1292" t="s">
        <v>1981</v>
      </c>
      <c r="K1292" s="24">
        <v>680630521.89999998</v>
      </c>
      <c r="L1292" s="24">
        <v>680630521.89999998</v>
      </c>
      <c r="M1292" s="24">
        <v>680630521.89999998</v>
      </c>
      <c r="N1292" s="24">
        <v>553104864.79999995</v>
      </c>
      <c r="O1292" s="24">
        <v>16789150.98</v>
      </c>
      <c r="P1292" s="24">
        <v>44074173.710000001</v>
      </c>
      <c r="Q1292" s="24">
        <v>0</v>
      </c>
      <c r="R1292" s="24">
        <v>-27285022.73</v>
      </c>
      <c r="S1292" s="24">
        <v>84667070.670000002</v>
      </c>
      <c r="T1292" s="24">
        <v>19994387.18</v>
      </c>
      <c r="U1292" s="24">
        <v>0</v>
      </c>
      <c r="V1292" s="24">
        <v>64672683.490000002</v>
      </c>
      <c r="W1292" s="24">
        <v>101456221.65000001</v>
      </c>
      <c r="X1292" s="24">
        <v>64068560.890000001</v>
      </c>
      <c r="Y1292" s="24">
        <v>0</v>
      </c>
      <c r="Z1292" s="24">
        <v>37387660.759999998</v>
      </c>
      <c r="AA1292" s="24">
        <f t="shared" si="20"/>
        <v>74775321.520000011</v>
      </c>
    </row>
    <row r="1293" spans="1:27" x14ac:dyDescent="0.35">
      <c r="A1293" t="s">
        <v>95</v>
      </c>
      <c r="B1293" t="s">
        <v>1971</v>
      </c>
      <c r="C1293" t="s">
        <v>1972</v>
      </c>
      <c r="D1293" t="s">
        <v>1974</v>
      </c>
      <c r="E1293" t="s">
        <v>128</v>
      </c>
      <c r="F1293" t="s">
        <v>268</v>
      </c>
      <c r="G1293" t="s">
        <v>1970</v>
      </c>
      <c r="H1293" t="s">
        <v>1984</v>
      </c>
      <c r="I1293" t="s">
        <v>1981</v>
      </c>
      <c r="K1293" s="24">
        <v>90814054.269999996</v>
      </c>
      <c r="L1293" s="24">
        <v>322562.2</v>
      </c>
      <c r="M1293" s="24">
        <v>322562.2</v>
      </c>
      <c r="N1293" s="24">
        <v>25101095.41</v>
      </c>
      <c r="O1293" s="24">
        <v>45166744.450000003</v>
      </c>
      <c r="P1293" s="24">
        <v>1965720.39</v>
      </c>
      <c r="Q1293" s="24">
        <v>1284975.04</v>
      </c>
      <c r="R1293" s="24">
        <v>43201024.060000002</v>
      </c>
      <c r="S1293" s="24">
        <v>6848155.3799999999</v>
      </c>
      <c r="T1293" s="24">
        <v>1540736.46</v>
      </c>
      <c r="U1293" s="24">
        <v>271724.48</v>
      </c>
      <c r="V1293" s="24">
        <v>5307418.92</v>
      </c>
      <c r="W1293" s="24">
        <v>52014899.829999998</v>
      </c>
      <c r="X1293" s="24">
        <v>3506456.85</v>
      </c>
      <c r="Y1293" s="24">
        <v>1556699.52</v>
      </c>
      <c r="Z1293" s="24">
        <v>48508442.979999997</v>
      </c>
      <c r="AA1293" s="24">
        <f t="shared" si="20"/>
        <v>97016885.960000008</v>
      </c>
    </row>
    <row r="1294" spans="1:27" x14ac:dyDescent="0.35">
      <c r="A1294" t="s">
        <v>95</v>
      </c>
      <c r="B1294" t="s">
        <v>1971</v>
      </c>
      <c r="C1294" t="s">
        <v>1972</v>
      </c>
      <c r="D1294" t="s">
        <v>1982</v>
      </c>
      <c r="E1294" t="s">
        <v>597</v>
      </c>
      <c r="F1294" t="s">
        <v>787</v>
      </c>
      <c r="G1294" t="s">
        <v>1970</v>
      </c>
      <c r="H1294" t="s">
        <v>1984</v>
      </c>
      <c r="I1294" t="s">
        <v>1981</v>
      </c>
      <c r="K1294" s="24">
        <v>365773093</v>
      </c>
      <c r="L1294" s="24">
        <v>134817896.18000001</v>
      </c>
      <c r="M1294" s="24">
        <v>134817896.18000001</v>
      </c>
      <c r="N1294" s="24">
        <v>299050228.39999998</v>
      </c>
      <c r="O1294" s="24">
        <v>22213025.829999998</v>
      </c>
      <c r="P1294" s="24">
        <v>3122526.6</v>
      </c>
      <c r="Q1294" s="24">
        <v>0</v>
      </c>
      <c r="R1294" s="24">
        <v>19090499.23</v>
      </c>
      <c r="S1294" s="24">
        <v>14278950.92</v>
      </c>
      <c r="T1294" s="24">
        <v>5191044.3899999997</v>
      </c>
      <c r="U1294" s="24">
        <v>0</v>
      </c>
      <c r="V1294" s="24">
        <v>9087906.5299999993</v>
      </c>
      <c r="W1294" s="24">
        <v>36491976.75</v>
      </c>
      <c r="X1294" s="24">
        <v>8313570.9900000002</v>
      </c>
      <c r="Y1294" s="24">
        <v>0</v>
      </c>
      <c r="Z1294" s="24">
        <v>28178405.760000002</v>
      </c>
      <c r="AA1294" s="24">
        <f t="shared" si="20"/>
        <v>56356811.519999996</v>
      </c>
    </row>
    <row r="1295" spans="1:27" x14ac:dyDescent="0.35">
      <c r="A1295" t="s">
        <v>95</v>
      </c>
      <c r="B1295" t="s">
        <v>1971</v>
      </c>
      <c r="C1295" t="s">
        <v>1972</v>
      </c>
      <c r="D1295" t="s">
        <v>1987</v>
      </c>
      <c r="E1295" t="s">
        <v>32</v>
      </c>
      <c r="F1295" t="s">
        <v>100</v>
      </c>
      <c r="G1295" t="s">
        <v>1970</v>
      </c>
      <c r="H1295" t="s">
        <v>1984</v>
      </c>
      <c r="K1295" s="24">
        <v>176531434</v>
      </c>
      <c r="L1295" s="24">
        <v>176338835.81999999</v>
      </c>
      <c r="M1295" s="24">
        <v>176531434</v>
      </c>
      <c r="N1295" s="24">
        <v>1934802.17</v>
      </c>
      <c r="O1295" s="24">
        <v>929952.69</v>
      </c>
      <c r="P1295" s="24">
        <v>2790221.83</v>
      </c>
      <c r="Q1295" s="24">
        <v>0</v>
      </c>
      <c r="R1295" s="24">
        <v>-1860269.14</v>
      </c>
      <c r="S1295" s="24">
        <v>750000</v>
      </c>
      <c r="T1295" s="24">
        <v>0</v>
      </c>
      <c r="U1295" s="24">
        <v>0</v>
      </c>
      <c r="V1295" s="24">
        <v>750000</v>
      </c>
      <c r="W1295" s="24">
        <v>0</v>
      </c>
      <c r="X1295" s="24">
        <v>0</v>
      </c>
      <c r="Y1295" s="24">
        <v>0</v>
      </c>
      <c r="Z1295" s="24">
        <v>0</v>
      </c>
      <c r="AA1295" s="24">
        <f t="shared" si="20"/>
        <v>-1110269.1399999999</v>
      </c>
    </row>
    <row r="1296" spans="1:27" x14ac:dyDescent="0.35">
      <c r="A1296" t="s">
        <v>95</v>
      </c>
      <c r="B1296" t="s">
        <v>1986</v>
      </c>
      <c r="C1296" t="s">
        <v>1972</v>
      </c>
      <c r="D1296" t="s">
        <v>1987</v>
      </c>
      <c r="E1296" t="s">
        <v>1832</v>
      </c>
      <c r="F1296" t="s">
        <v>1914</v>
      </c>
      <c r="G1296" t="s">
        <v>1970</v>
      </c>
      <c r="H1296" t="s">
        <v>1984</v>
      </c>
      <c r="K1296" s="24">
        <v>129074859.8</v>
      </c>
      <c r="L1296" s="24">
        <v>120819031.67</v>
      </c>
      <c r="M1296" s="24">
        <v>129074859.8</v>
      </c>
      <c r="N1296" s="24">
        <v>0</v>
      </c>
      <c r="O1296" s="24">
        <v>0</v>
      </c>
      <c r="P1296" s="24">
        <v>9700000</v>
      </c>
      <c r="Q1296" s="24">
        <v>0</v>
      </c>
      <c r="R1296" s="24">
        <v>-9700000</v>
      </c>
      <c r="S1296" s="24">
        <v>0</v>
      </c>
      <c r="T1296" s="24">
        <v>0</v>
      </c>
      <c r="U1296" s="24">
        <v>0</v>
      </c>
      <c r="V1296" s="24">
        <v>0</v>
      </c>
      <c r="W1296" s="24">
        <v>0</v>
      </c>
      <c r="X1296" s="24">
        <v>0</v>
      </c>
      <c r="Y1296" s="24">
        <v>0</v>
      </c>
      <c r="Z1296" s="24">
        <v>0</v>
      </c>
      <c r="AA1296" s="24">
        <f t="shared" si="20"/>
        <v>-9700000</v>
      </c>
    </row>
    <row r="1297" spans="1:27" x14ac:dyDescent="0.35">
      <c r="A1297" t="s">
        <v>95</v>
      </c>
      <c r="B1297" t="s">
        <v>1971</v>
      </c>
      <c r="C1297" t="s">
        <v>1972</v>
      </c>
      <c r="D1297" t="s">
        <v>1973</v>
      </c>
      <c r="E1297" t="s">
        <v>307</v>
      </c>
      <c r="F1297" t="s">
        <v>429</v>
      </c>
      <c r="G1297" t="s">
        <v>1970</v>
      </c>
      <c r="H1297" t="s">
        <v>1984</v>
      </c>
      <c r="K1297" s="24">
        <v>53492923.549999997</v>
      </c>
      <c r="L1297" s="24">
        <v>53486542.969999999</v>
      </c>
      <c r="M1297" s="24">
        <v>53492923.549999997</v>
      </c>
      <c r="N1297" s="24">
        <v>9871477.1300000008</v>
      </c>
      <c r="O1297" s="24">
        <v>0</v>
      </c>
      <c r="P1297" s="24">
        <v>0</v>
      </c>
      <c r="Q1297" s="24">
        <v>0</v>
      </c>
      <c r="R1297" s="24">
        <v>0</v>
      </c>
      <c r="S1297" s="24">
        <v>770000</v>
      </c>
      <c r="T1297" s="24">
        <v>54.59</v>
      </c>
      <c r="U1297" s="24">
        <v>0</v>
      </c>
      <c r="V1297" s="24">
        <v>769945.41</v>
      </c>
      <c r="W1297" s="24">
        <v>0</v>
      </c>
      <c r="X1297" s="24">
        <v>0</v>
      </c>
      <c r="Y1297" s="24">
        <v>0</v>
      </c>
      <c r="Z1297" s="24">
        <v>0</v>
      </c>
      <c r="AA1297" s="24">
        <f t="shared" si="20"/>
        <v>769945.41</v>
      </c>
    </row>
    <row r="1298" spans="1:27" x14ac:dyDescent="0.35">
      <c r="A1298" t="s">
        <v>95</v>
      </c>
      <c r="B1298" t="s">
        <v>1971</v>
      </c>
      <c r="C1298" t="s">
        <v>1972</v>
      </c>
      <c r="D1298" t="s">
        <v>1982</v>
      </c>
      <c r="E1298" t="s">
        <v>597</v>
      </c>
      <c r="F1298" t="s">
        <v>788</v>
      </c>
      <c r="G1298" t="s">
        <v>1970</v>
      </c>
      <c r="H1298" t="s">
        <v>1984</v>
      </c>
      <c r="I1298" t="s">
        <v>1981</v>
      </c>
      <c r="K1298" s="24">
        <v>266312593.80000001</v>
      </c>
      <c r="L1298" s="24">
        <v>154872103.86000001</v>
      </c>
      <c r="M1298" s="24">
        <v>154872103.86000001</v>
      </c>
      <c r="N1298" s="24">
        <v>163886107.09999999</v>
      </c>
      <c r="O1298" s="24">
        <v>870713.97</v>
      </c>
      <c r="P1298" s="24">
        <v>4026300.21</v>
      </c>
      <c r="Q1298" s="24">
        <v>0</v>
      </c>
      <c r="R1298" s="24">
        <v>-3155586.24</v>
      </c>
      <c r="S1298" s="24">
        <v>6583455.9699999997</v>
      </c>
      <c r="T1298" s="24">
        <v>2640953.2799999998</v>
      </c>
      <c r="U1298" s="24">
        <v>0</v>
      </c>
      <c r="V1298" s="24">
        <v>3942502.69</v>
      </c>
      <c r="W1298" s="24">
        <v>7454169.9400000004</v>
      </c>
      <c r="X1298" s="24">
        <v>6667253.4900000002</v>
      </c>
      <c r="Y1298" s="24">
        <v>0</v>
      </c>
      <c r="Z1298" s="24">
        <v>786916.45</v>
      </c>
      <c r="AA1298" s="24">
        <f t="shared" si="20"/>
        <v>1573832.8999999997</v>
      </c>
    </row>
    <row r="1299" spans="1:27" x14ac:dyDescent="0.35">
      <c r="A1299" t="s">
        <v>95</v>
      </c>
      <c r="B1299" t="s">
        <v>1986</v>
      </c>
      <c r="C1299" t="s">
        <v>1972</v>
      </c>
      <c r="D1299" t="s">
        <v>1987</v>
      </c>
      <c r="E1299" t="s">
        <v>1832</v>
      </c>
      <c r="F1299" t="s">
        <v>1915</v>
      </c>
      <c r="G1299" t="s">
        <v>1970</v>
      </c>
      <c r="H1299" t="s">
        <v>1984</v>
      </c>
      <c r="J1299" t="s">
        <v>1985</v>
      </c>
      <c r="K1299" s="24">
        <v>940012838.39999998</v>
      </c>
      <c r="L1299" s="24">
        <v>940012838.39999998</v>
      </c>
      <c r="M1299" s="24">
        <v>940012838.39999998</v>
      </c>
      <c r="N1299" s="24">
        <v>167218883.80000001</v>
      </c>
      <c r="O1299" s="24">
        <v>538900</v>
      </c>
      <c r="P1299" s="24">
        <v>1135344.71</v>
      </c>
      <c r="Q1299" s="24">
        <v>0</v>
      </c>
      <c r="R1299" s="24">
        <v>-596444.71</v>
      </c>
      <c r="S1299" s="24">
        <v>6847754.0199999996</v>
      </c>
      <c r="T1299" s="24">
        <v>1460036.26</v>
      </c>
      <c r="U1299" s="24">
        <v>0</v>
      </c>
      <c r="V1299" s="24">
        <v>5387717.7599999998</v>
      </c>
      <c r="W1299" s="24">
        <v>0</v>
      </c>
      <c r="X1299" s="24">
        <v>0</v>
      </c>
      <c r="Y1299" s="24">
        <v>0</v>
      </c>
      <c r="Z1299" s="24">
        <v>0</v>
      </c>
      <c r="AA1299" s="24">
        <f t="shared" si="20"/>
        <v>4791273.05</v>
      </c>
    </row>
    <row r="1300" spans="1:27" x14ac:dyDescent="0.35">
      <c r="A1300" t="s">
        <v>95</v>
      </c>
      <c r="B1300" t="s">
        <v>1986</v>
      </c>
      <c r="C1300" t="s">
        <v>1972</v>
      </c>
      <c r="D1300" t="s">
        <v>1987</v>
      </c>
      <c r="E1300" t="s">
        <v>1832</v>
      </c>
      <c r="F1300" t="s">
        <v>1505</v>
      </c>
      <c r="G1300" t="s">
        <v>1970</v>
      </c>
      <c r="H1300" t="s">
        <v>1984</v>
      </c>
      <c r="I1300" t="s">
        <v>1981</v>
      </c>
      <c r="J1300" t="s">
        <v>1985</v>
      </c>
      <c r="K1300" s="24">
        <v>403690058</v>
      </c>
      <c r="L1300" s="24">
        <v>104401186.08</v>
      </c>
      <c r="M1300" s="24">
        <v>104401186.08</v>
      </c>
      <c r="N1300" s="24">
        <v>0</v>
      </c>
      <c r="O1300" s="24">
        <v>13070167</v>
      </c>
      <c r="P1300" s="24">
        <v>21165.86</v>
      </c>
      <c r="Q1300" s="24">
        <v>0</v>
      </c>
      <c r="R1300" s="24">
        <v>13049001.140000001</v>
      </c>
      <c r="S1300" s="24">
        <v>0</v>
      </c>
      <c r="T1300" s="24">
        <v>0</v>
      </c>
      <c r="U1300" s="24">
        <v>0</v>
      </c>
      <c r="V1300" s="24">
        <v>0</v>
      </c>
      <c r="W1300" s="24">
        <v>13070167</v>
      </c>
      <c r="X1300" s="24">
        <v>21165.86</v>
      </c>
      <c r="Y1300" s="24">
        <v>0</v>
      </c>
      <c r="Z1300" s="24">
        <v>13049001.140000001</v>
      </c>
      <c r="AA1300" s="24">
        <f t="shared" si="20"/>
        <v>26098002.280000001</v>
      </c>
    </row>
    <row r="1301" spans="1:27" x14ac:dyDescent="0.35">
      <c r="A1301" t="s">
        <v>95</v>
      </c>
      <c r="B1301" t="s">
        <v>1986</v>
      </c>
      <c r="C1301" t="s">
        <v>1972</v>
      </c>
      <c r="D1301" t="s">
        <v>1987</v>
      </c>
      <c r="E1301" t="s">
        <v>1832</v>
      </c>
      <c r="F1301" t="s">
        <v>1916</v>
      </c>
      <c r="G1301" t="s">
        <v>1970</v>
      </c>
      <c r="H1301" t="s">
        <v>1984</v>
      </c>
      <c r="K1301" s="24">
        <v>443081460</v>
      </c>
      <c r="L1301" s="24">
        <v>382016498.25</v>
      </c>
      <c r="M1301" s="24">
        <v>443081460</v>
      </c>
      <c r="N1301" s="24">
        <v>11020144.84</v>
      </c>
      <c r="O1301" s="24">
        <v>5964415.8899999997</v>
      </c>
      <c r="P1301" s="24">
        <v>1264909.3899999999</v>
      </c>
      <c r="Q1301" s="24">
        <v>1958415.89</v>
      </c>
      <c r="R1301" s="24">
        <v>4699506.5</v>
      </c>
      <c r="S1301" s="24">
        <v>5026498.0999999996</v>
      </c>
      <c r="T1301" s="24">
        <v>0</v>
      </c>
      <c r="U1301" s="24">
        <v>26498.1</v>
      </c>
      <c r="V1301" s="24">
        <v>5026498.0999999996</v>
      </c>
      <c r="W1301" s="24">
        <v>0</v>
      </c>
      <c r="X1301" s="24">
        <v>0</v>
      </c>
      <c r="Y1301" s="24">
        <v>0</v>
      </c>
      <c r="Z1301" s="24">
        <v>0</v>
      </c>
      <c r="AA1301" s="24">
        <f t="shared" si="20"/>
        <v>9726004.5999999996</v>
      </c>
    </row>
    <row r="1302" spans="1:27" x14ac:dyDescent="0.35">
      <c r="A1302" t="s">
        <v>95</v>
      </c>
      <c r="B1302" t="s">
        <v>1967</v>
      </c>
      <c r="C1302" t="s">
        <v>1968</v>
      </c>
      <c r="D1302" t="s">
        <v>1978</v>
      </c>
      <c r="E1302" t="s">
        <v>1596</v>
      </c>
      <c r="F1302" t="s">
        <v>1687</v>
      </c>
      <c r="G1302" t="s">
        <v>1970</v>
      </c>
      <c r="H1302" t="s">
        <v>1984</v>
      </c>
      <c r="K1302" s="24">
        <v>233312129.30000001</v>
      </c>
      <c r="L1302" s="24">
        <v>233312129.30000001</v>
      </c>
      <c r="M1302" s="24">
        <v>233312129.30000001</v>
      </c>
      <c r="N1302" s="24">
        <v>0</v>
      </c>
      <c r="O1302" s="24">
        <v>645278.31999999995</v>
      </c>
      <c r="P1302" s="24">
        <v>313390.11</v>
      </c>
      <c r="Q1302" s="24">
        <v>0</v>
      </c>
      <c r="R1302" s="24">
        <v>331888.21000000002</v>
      </c>
      <c r="S1302" s="24">
        <v>0</v>
      </c>
      <c r="T1302" s="24">
        <v>0</v>
      </c>
      <c r="U1302" s="24">
        <v>0</v>
      </c>
      <c r="V1302" s="24">
        <v>0</v>
      </c>
      <c r="W1302" s="24">
        <v>0</v>
      </c>
      <c r="X1302" s="24">
        <v>0</v>
      </c>
      <c r="Y1302" s="24">
        <v>0</v>
      </c>
      <c r="Z1302" s="24">
        <v>0</v>
      </c>
      <c r="AA1302" s="24">
        <f t="shared" si="20"/>
        <v>331888.21000000002</v>
      </c>
    </row>
    <row r="1303" spans="1:27" x14ac:dyDescent="0.35">
      <c r="A1303" t="s">
        <v>95</v>
      </c>
      <c r="B1303" t="s">
        <v>1967</v>
      </c>
      <c r="C1303" t="s">
        <v>1972</v>
      </c>
      <c r="D1303" t="s">
        <v>1987</v>
      </c>
      <c r="E1303" t="s">
        <v>1544</v>
      </c>
      <c r="F1303" t="s">
        <v>1582</v>
      </c>
      <c r="G1303" t="s">
        <v>1970</v>
      </c>
      <c r="H1303" t="s">
        <v>1984</v>
      </c>
      <c r="K1303" s="24">
        <v>95337425.769999996</v>
      </c>
      <c r="L1303" s="24">
        <v>95337425.769999996</v>
      </c>
      <c r="M1303" s="24">
        <v>95337425.769999996</v>
      </c>
      <c r="N1303" s="24">
        <v>0</v>
      </c>
      <c r="O1303" s="24">
        <v>2679898.2599999998</v>
      </c>
      <c r="P1303" s="24">
        <v>2271415.46</v>
      </c>
      <c r="Q1303" s="24">
        <v>0</v>
      </c>
      <c r="R1303" s="24">
        <v>408482.8</v>
      </c>
      <c r="S1303" s="24">
        <v>0</v>
      </c>
      <c r="T1303" s="24">
        <v>0</v>
      </c>
      <c r="U1303" s="24">
        <v>0</v>
      </c>
      <c r="V1303" s="24">
        <v>0</v>
      </c>
      <c r="W1303" s="24">
        <v>0</v>
      </c>
      <c r="X1303" s="24">
        <v>0</v>
      </c>
      <c r="Y1303" s="24">
        <v>0</v>
      </c>
      <c r="Z1303" s="24">
        <v>0</v>
      </c>
      <c r="AA1303" s="24">
        <f t="shared" si="20"/>
        <v>408482.8</v>
      </c>
    </row>
    <row r="1304" spans="1:27" x14ac:dyDescent="0.35">
      <c r="A1304" t="s">
        <v>95</v>
      </c>
      <c r="B1304" t="s">
        <v>1967</v>
      </c>
      <c r="C1304" t="s">
        <v>1972</v>
      </c>
      <c r="D1304" t="s">
        <v>1973</v>
      </c>
      <c r="E1304" t="s">
        <v>1792</v>
      </c>
      <c r="F1304" t="s">
        <v>1799</v>
      </c>
      <c r="G1304" t="s">
        <v>1970</v>
      </c>
      <c r="H1304" t="s">
        <v>1984</v>
      </c>
      <c r="K1304" s="24">
        <v>52254860.049999997</v>
      </c>
      <c r="L1304" s="24">
        <v>52254860.049999997</v>
      </c>
      <c r="M1304" s="24">
        <v>52254860.049999997</v>
      </c>
      <c r="N1304" s="24">
        <v>0</v>
      </c>
      <c r="O1304" s="24">
        <v>70257.2</v>
      </c>
      <c r="P1304" s="24">
        <v>6193.39</v>
      </c>
      <c r="Q1304" s="24">
        <v>0</v>
      </c>
      <c r="R1304" s="24">
        <v>64063.81</v>
      </c>
      <c r="S1304" s="24">
        <v>0</v>
      </c>
      <c r="T1304" s="24">
        <v>0</v>
      </c>
      <c r="U1304" s="24">
        <v>0</v>
      </c>
      <c r="V1304" s="24">
        <v>0</v>
      </c>
      <c r="W1304" s="24">
        <v>0</v>
      </c>
      <c r="X1304" s="24">
        <v>0</v>
      </c>
      <c r="Y1304" s="24">
        <v>0</v>
      </c>
      <c r="Z1304" s="24">
        <v>0</v>
      </c>
      <c r="AA1304" s="24">
        <f t="shared" si="20"/>
        <v>64063.81</v>
      </c>
    </row>
    <row r="1305" spans="1:27" x14ac:dyDescent="0.35">
      <c r="A1305" t="s">
        <v>95</v>
      </c>
      <c r="B1305" t="s">
        <v>1967</v>
      </c>
      <c r="C1305" t="s">
        <v>1968</v>
      </c>
      <c r="D1305" t="s">
        <v>1978</v>
      </c>
      <c r="E1305" t="s">
        <v>1596</v>
      </c>
      <c r="F1305" t="s">
        <v>1688</v>
      </c>
      <c r="G1305" t="s">
        <v>1970</v>
      </c>
      <c r="H1305" t="s">
        <v>1984</v>
      </c>
      <c r="K1305" s="24">
        <v>632913228.60000002</v>
      </c>
      <c r="L1305" s="24">
        <v>632913228.60000002</v>
      </c>
      <c r="M1305" s="24">
        <v>632913228.60000002</v>
      </c>
      <c r="N1305" s="24">
        <v>0</v>
      </c>
      <c r="O1305" s="24">
        <v>2638781.2599999998</v>
      </c>
      <c r="P1305" s="24">
        <v>1511978.99</v>
      </c>
      <c r="Q1305" s="24">
        <v>0</v>
      </c>
      <c r="R1305" s="24">
        <v>1126802.27</v>
      </c>
      <c r="S1305" s="24">
        <v>0</v>
      </c>
      <c r="T1305" s="24">
        <v>0</v>
      </c>
      <c r="U1305" s="24">
        <v>0</v>
      </c>
      <c r="V1305" s="24">
        <v>0</v>
      </c>
      <c r="W1305" s="24">
        <v>0</v>
      </c>
      <c r="X1305" s="24">
        <v>0</v>
      </c>
      <c r="Y1305" s="24">
        <v>0</v>
      </c>
      <c r="Z1305" s="24">
        <v>0</v>
      </c>
      <c r="AA1305" s="24">
        <f t="shared" si="20"/>
        <v>1126802.27</v>
      </c>
    </row>
    <row r="1306" spans="1:27" x14ac:dyDescent="0.35">
      <c r="A1306" t="s">
        <v>95</v>
      </c>
      <c r="B1306" t="s">
        <v>1967</v>
      </c>
      <c r="C1306" t="s">
        <v>1972</v>
      </c>
      <c r="D1306" t="s">
        <v>1982</v>
      </c>
      <c r="E1306" t="s">
        <v>1766</v>
      </c>
      <c r="F1306" t="s">
        <v>1778</v>
      </c>
      <c r="G1306" t="s">
        <v>1970</v>
      </c>
      <c r="H1306" t="s">
        <v>1984</v>
      </c>
      <c r="K1306" s="24">
        <v>128427861.2</v>
      </c>
      <c r="L1306" s="24">
        <v>128427861.2</v>
      </c>
      <c r="M1306" s="24">
        <v>128427861.2</v>
      </c>
      <c r="N1306" s="24">
        <v>0</v>
      </c>
      <c r="O1306" s="24">
        <v>5317730.55</v>
      </c>
      <c r="P1306" s="24">
        <v>4617102.9800000004</v>
      </c>
      <c r="Q1306" s="24">
        <v>0</v>
      </c>
      <c r="R1306" s="24">
        <v>700627.57</v>
      </c>
      <c r="S1306" s="24">
        <v>0</v>
      </c>
      <c r="T1306" s="24">
        <v>0</v>
      </c>
      <c r="U1306" s="24">
        <v>0</v>
      </c>
      <c r="V1306" s="24">
        <v>0</v>
      </c>
      <c r="W1306" s="24">
        <v>0</v>
      </c>
      <c r="X1306" s="24">
        <v>0</v>
      </c>
      <c r="Y1306" s="24">
        <v>0</v>
      </c>
      <c r="Z1306" s="24">
        <v>0</v>
      </c>
      <c r="AA1306" s="24">
        <f t="shared" si="20"/>
        <v>700627.57</v>
      </c>
    </row>
    <row r="1307" spans="1:27" x14ac:dyDescent="0.35">
      <c r="A1307" t="s">
        <v>95</v>
      </c>
      <c r="B1307" t="s">
        <v>1967</v>
      </c>
      <c r="C1307" t="s">
        <v>1972</v>
      </c>
      <c r="D1307" t="s">
        <v>1974</v>
      </c>
      <c r="E1307" t="s">
        <v>1783</v>
      </c>
      <c r="F1307" t="s">
        <v>1789</v>
      </c>
      <c r="G1307" t="s">
        <v>1970</v>
      </c>
      <c r="H1307" t="s">
        <v>1984</v>
      </c>
      <c r="K1307" s="24">
        <v>20557219.16</v>
      </c>
      <c r="L1307" s="24">
        <v>20557219.16</v>
      </c>
      <c r="M1307" s="24">
        <v>20557219.16</v>
      </c>
      <c r="N1307" s="24">
        <v>0</v>
      </c>
      <c r="O1307" s="24">
        <v>10238607.060000001</v>
      </c>
      <c r="P1307" s="24">
        <v>3945071.37</v>
      </c>
      <c r="Q1307" s="24">
        <v>0</v>
      </c>
      <c r="R1307" s="24">
        <v>6293535.6900000004</v>
      </c>
      <c r="S1307" s="24">
        <v>0</v>
      </c>
      <c r="T1307" s="24">
        <v>0</v>
      </c>
      <c r="U1307" s="24">
        <v>0</v>
      </c>
      <c r="V1307" s="24">
        <v>0</v>
      </c>
      <c r="W1307" s="24">
        <v>0</v>
      </c>
      <c r="X1307" s="24">
        <v>0</v>
      </c>
      <c r="Y1307" s="24">
        <v>0</v>
      </c>
      <c r="Z1307" s="24">
        <v>0</v>
      </c>
      <c r="AA1307" s="24">
        <f t="shared" si="20"/>
        <v>6293535.6900000004</v>
      </c>
    </row>
    <row r="1308" spans="1:27" x14ac:dyDescent="0.35">
      <c r="A1308" t="s">
        <v>95</v>
      </c>
      <c r="B1308" t="s">
        <v>1967</v>
      </c>
      <c r="C1308" t="s">
        <v>1968</v>
      </c>
      <c r="D1308" t="s">
        <v>1978</v>
      </c>
      <c r="E1308" t="s">
        <v>1596</v>
      </c>
      <c r="F1308" t="s">
        <v>1689</v>
      </c>
      <c r="G1308" t="s">
        <v>1970</v>
      </c>
      <c r="H1308" t="s">
        <v>1984</v>
      </c>
      <c r="K1308" s="24">
        <v>531186695.30000001</v>
      </c>
      <c r="L1308" s="24">
        <v>531186695.30000001</v>
      </c>
      <c r="M1308" s="24">
        <v>531186695.30000001</v>
      </c>
      <c r="N1308" s="24">
        <v>0</v>
      </c>
      <c r="O1308" s="24">
        <v>262011.73</v>
      </c>
      <c r="P1308" s="24">
        <v>4526564.26</v>
      </c>
      <c r="Q1308" s="24">
        <v>0</v>
      </c>
      <c r="R1308" s="24">
        <v>-4264552.53</v>
      </c>
      <c r="S1308" s="24">
        <v>0</v>
      </c>
      <c r="T1308" s="24">
        <v>0</v>
      </c>
      <c r="U1308" s="24">
        <v>0</v>
      </c>
      <c r="V1308" s="24">
        <v>0</v>
      </c>
      <c r="W1308" s="24">
        <v>0</v>
      </c>
      <c r="X1308" s="24">
        <v>0</v>
      </c>
      <c r="Y1308" s="24">
        <v>0</v>
      </c>
      <c r="Z1308" s="24">
        <v>0</v>
      </c>
      <c r="AA1308" s="24">
        <f t="shared" si="20"/>
        <v>-4264552.53</v>
      </c>
    </row>
    <row r="1309" spans="1:27" x14ac:dyDescent="0.35">
      <c r="A1309" t="s">
        <v>95</v>
      </c>
      <c r="B1309" t="s">
        <v>1971</v>
      </c>
      <c r="C1309" t="s">
        <v>1968</v>
      </c>
      <c r="D1309" t="s">
        <v>1978</v>
      </c>
      <c r="E1309" t="s">
        <v>1026</v>
      </c>
      <c r="F1309" t="s">
        <v>1128</v>
      </c>
      <c r="G1309" t="s">
        <v>1970</v>
      </c>
      <c r="H1309" t="s">
        <v>1984</v>
      </c>
      <c r="K1309" s="24">
        <v>398332546.60000002</v>
      </c>
      <c r="L1309" s="24">
        <v>398332546.60000002</v>
      </c>
      <c r="M1309" s="24">
        <v>398332546.60000002</v>
      </c>
      <c r="N1309" s="24">
        <v>396879429.5</v>
      </c>
      <c r="O1309" s="24">
        <v>139337.12</v>
      </c>
      <c r="P1309" s="24">
        <v>0</v>
      </c>
      <c r="Q1309" s="24">
        <v>0</v>
      </c>
      <c r="R1309" s="24">
        <v>139337.12</v>
      </c>
      <c r="S1309" s="24">
        <v>0</v>
      </c>
      <c r="T1309" s="24">
        <v>137869.63</v>
      </c>
      <c r="U1309" s="24">
        <v>0</v>
      </c>
      <c r="V1309" s="24">
        <v>-137869.63</v>
      </c>
      <c r="W1309" s="24">
        <v>0</v>
      </c>
      <c r="X1309" s="24">
        <v>0</v>
      </c>
      <c r="Y1309" s="24">
        <v>0</v>
      </c>
      <c r="Z1309" s="24">
        <v>0</v>
      </c>
      <c r="AA1309" s="24">
        <f t="shared" si="20"/>
        <v>1467.4899999999907</v>
      </c>
    </row>
    <row r="1310" spans="1:27" x14ac:dyDescent="0.35">
      <c r="A1310" t="s">
        <v>95</v>
      </c>
      <c r="B1310" t="s">
        <v>1971</v>
      </c>
      <c r="C1310" t="s">
        <v>1972</v>
      </c>
      <c r="D1310" t="s">
        <v>1982</v>
      </c>
      <c r="E1310" t="s">
        <v>597</v>
      </c>
      <c r="F1310" t="s">
        <v>789</v>
      </c>
      <c r="G1310" t="s">
        <v>1970</v>
      </c>
      <c r="H1310" t="s">
        <v>1984</v>
      </c>
      <c r="K1310" s="24">
        <v>676596345.79999995</v>
      </c>
      <c r="L1310" s="24">
        <v>265038325.16999999</v>
      </c>
      <c r="M1310" s="24">
        <v>676596345.79999995</v>
      </c>
      <c r="N1310" s="24">
        <v>0</v>
      </c>
      <c r="O1310" s="24">
        <v>15384889.869999999</v>
      </c>
      <c r="P1310" s="24">
        <v>0</v>
      </c>
      <c r="Q1310" s="24">
        <v>0</v>
      </c>
      <c r="R1310" s="24">
        <v>15384889.869999999</v>
      </c>
      <c r="S1310" s="24">
        <v>0</v>
      </c>
      <c r="T1310" s="24">
        <v>0</v>
      </c>
      <c r="U1310" s="24">
        <v>0</v>
      </c>
      <c r="V1310" s="24">
        <v>0</v>
      </c>
      <c r="W1310" s="24">
        <v>0</v>
      </c>
      <c r="X1310" s="24">
        <v>0</v>
      </c>
      <c r="Y1310" s="24">
        <v>0</v>
      </c>
      <c r="Z1310" s="24">
        <v>0</v>
      </c>
      <c r="AA1310" s="24">
        <f t="shared" si="20"/>
        <v>15384889.869999999</v>
      </c>
    </row>
    <row r="1311" spans="1:27" x14ac:dyDescent="0.35">
      <c r="A1311" t="s">
        <v>95</v>
      </c>
      <c r="B1311" t="s">
        <v>1971</v>
      </c>
      <c r="C1311" t="s">
        <v>1976</v>
      </c>
      <c r="D1311" t="s">
        <v>1980</v>
      </c>
      <c r="E1311" t="s">
        <v>1234</v>
      </c>
      <c r="F1311" t="s">
        <v>1284</v>
      </c>
      <c r="G1311" t="s">
        <v>1970</v>
      </c>
      <c r="H1311" t="s">
        <v>1984</v>
      </c>
      <c r="K1311" s="24">
        <v>328672155.39999998</v>
      </c>
      <c r="L1311" s="24">
        <v>328672155.39999998</v>
      </c>
      <c r="M1311" s="24">
        <v>328672155.39999998</v>
      </c>
      <c r="N1311" s="24">
        <v>235675026.40000001</v>
      </c>
      <c r="O1311" s="24">
        <v>7100116.4500000002</v>
      </c>
      <c r="P1311" s="24">
        <v>4098990.64</v>
      </c>
      <c r="Q1311" s="24">
        <v>1312017.21</v>
      </c>
      <c r="R1311" s="24">
        <v>3001125.81</v>
      </c>
      <c r="S1311" s="24">
        <v>52388604.560000002</v>
      </c>
      <c r="T1311" s="24">
        <v>21567488.510000002</v>
      </c>
      <c r="U1311" s="24">
        <v>3689635.05</v>
      </c>
      <c r="V1311" s="24">
        <v>30821116.050000001</v>
      </c>
      <c r="W1311" s="24">
        <v>0</v>
      </c>
      <c r="X1311" s="24">
        <v>0</v>
      </c>
      <c r="Y1311" s="24">
        <v>0</v>
      </c>
      <c r="Z1311" s="24">
        <v>0</v>
      </c>
      <c r="AA1311" s="24">
        <f t="shared" si="20"/>
        <v>33822241.859999999</v>
      </c>
    </row>
    <row r="1312" spans="1:27" x14ac:dyDescent="0.35">
      <c r="A1312" t="s">
        <v>95</v>
      </c>
      <c r="B1312" t="s">
        <v>1971</v>
      </c>
      <c r="C1312" t="s">
        <v>1972</v>
      </c>
      <c r="D1312" t="s">
        <v>1982</v>
      </c>
      <c r="E1312" t="s">
        <v>597</v>
      </c>
      <c r="F1312" t="s">
        <v>790</v>
      </c>
      <c r="G1312" t="s">
        <v>1970</v>
      </c>
      <c r="H1312" t="s">
        <v>1984</v>
      </c>
      <c r="K1312" s="24">
        <v>4955112961</v>
      </c>
      <c r="L1312" s="24">
        <v>3530187733.48</v>
      </c>
      <c r="M1312" s="24">
        <v>4955112961</v>
      </c>
      <c r="N1312" s="24">
        <v>2594957972</v>
      </c>
      <c r="O1312" s="24">
        <v>195710726.27000001</v>
      </c>
      <c r="P1312" s="24">
        <v>100071910.59999999</v>
      </c>
      <c r="Q1312" s="24">
        <v>0</v>
      </c>
      <c r="R1312" s="24">
        <v>95638815.670000002</v>
      </c>
      <c r="S1312" s="24">
        <v>106296406.45999999</v>
      </c>
      <c r="T1312" s="24">
        <v>88070724.829999998</v>
      </c>
      <c r="U1312" s="24">
        <v>0</v>
      </c>
      <c r="V1312" s="24">
        <v>18225681.629999999</v>
      </c>
      <c r="W1312" s="24">
        <v>0</v>
      </c>
      <c r="X1312" s="24">
        <v>0</v>
      </c>
      <c r="Y1312" s="24">
        <v>0</v>
      </c>
      <c r="Z1312" s="24">
        <v>0</v>
      </c>
      <c r="AA1312" s="24">
        <f t="shared" si="20"/>
        <v>113864497.3</v>
      </c>
    </row>
    <row r="1313" spans="1:27" x14ac:dyDescent="0.35">
      <c r="A1313" t="s">
        <v>95</v>
      </c>
      <c r="B1313" t="s">
        <v>1971</v>
      </c>
      <c r="C1313" t="s">
        <v>1976</v>
      </c>
      <c r="D1313" t="s">
        <v>1989</v>
      </c>
      <c r="E1313" t="s">
        <v>1305</v>
      </c>
      <c r="F1313" t="s">
        <v>1343</v>
      </c>
      <c r="G1313" t="s">
        <v>1970</v>
      </c>
      <c r="H1313" t="s">
        <v>1984</v>
      </c>
      <c r="K1313" s="24">
        <v>1390976261</v>
      </c>
      <c r="L1313" s="24">
        <v>1390976261</v>
      </c>
      <c r="M1313" s="24">
        <v>1390976261</v>
      </c>
      <c r="N1313" s="24">
        <v>1361114782</v>
      </c>
      <c r="O1313" s="24">
        <v>28582967.809999999</v>
      </c>
      <c r="P1313" s="24">
        <v>30290742.329999998</v>
      </c>
      <c r="Q1313" s="24">
        <v>0</v>
      </c>
      <c r="R1313" s="24">
        <v>-1707774.52</v>
      </c>
      <c r="S1313" s="24">
        <v>54067410</v>
      </c>
      <c r="T1313" s="24">
        <v>16264300.289999999</v>
      </c>
      <c r="U1313" s="24">
        <v>0</v>
      </c>
      <c r="V1313" s="24">
        <v>37803109.710000001</v>
      </c>
      <c r="W1313" s="24">
        <v>0</v>
      </c>
      <c r="X1313" s="24">
        <v>0</v>
      </c>
      <c r="Y1313" s="24">
        <v>0</v>
      </c>
      <c r="Z1313" s="24">
        <v>0</v>
      </c>
      <c r="AA1313" s="24">
        <f t="shared" si="20"/>
        <v>36095335.189999998</v>
      </c>
    </row>
    <row r="1314" spans="1:27" x14ac:dyDescent="0.35">
      <c r="A1314" t="s">
        <v>95</v>
      </c>
      <c r="B1314" t="s">
        <v>1971</v>
      </c>
      <c r="C1314" t="s">
        <v>1968</v>
      </c>
      <c r="D1314" t="s">
        <v>1978</v>
      </c>
      <c r="E1314" t="s">
        <v>1026</v>
      </c>
      <c r="F1314" t="s">
        <v>1129</v>
      </c>
      <c r="G1314" t="s">
        <v>1970</v>
      </c>
      <c r="H1314" t="s">
        <v>1984</v>
      </c>
      <c r="K1314" s="24">
        <v>488700343.80000001</v>
      </c>
      <c r="L1314" s="24">
        <v>488700343.80000001</v>
      </c>
      <c r="M1314" s="24">
        <v>488700343.80000001</v>
      </c>
      <c r="N1314" s="24">
        <v>306858855.39999998</v>
      </c>
      <c r="O1314" s="24">
        <v>11305187.310000001</v>
      </c>
      <c r="P1314" s="24">
        <v>3287655.91</v>
      </c>
      <c r="Q1314" s="24">
        <v>0</v>
      </c>
      <c r="R1314" s="24">
        <v>8017531.4000000004</v>
      </c>
      <c r="S1314" s="24">
        <v>8130000</v>
      </c>
      <c r="T1314" s="24">
        <v>15200000</v>
      </c>
      <c r="U1314" s="24">
        <v>0</v>
      </c>
      <c r="V1314" s="24">
        <v>-7070000</v>
      </c>
      <c r="W1314" s="24">
        <v>0</v>
      </c>
      <c r="X1314" s="24">
        <v>0</v>
      </c>
      <c r="Y1314" s="24">
        <v>0</v>
      </c>
      <c r="Z1314" s="24">
        <v>0</v>
      </c>
      <c r="AA1314" s="24">
        <f t="shared" si="20"/>
        <v>947531.40000000037</v>
      </c>
    </row>
    <row r="1315" spans="1:27" x14ac:dyDescent="0.35">
      <c r="A1315" t="s">
        <v>95</v>
      </c>
      <c r="B1315" t="s">
        <v>1971</v>
      </c>
      <c r="C1315" t="s">
        <v>1972</v>
      </c>
      <c r="D1315" t="s">
        <v>1975</v>
      </c>
      <c r="E1315" t="s">
        <v>484</v>
      </c>
      <c r="F1315" t="s">
        <v>573</v>
      </c>
      <c r="G1315" t="s">
        <v>1970</v>
      </c>
      <c r="H1315" t="s">
        <v>1984</v>
      </c>
      <c r="K1315" s="24">
        <v>135322103.59999999</v>
      </c>
      <c r="L1315" s="24">
        <v>55975422.530000001</v>
      </c>
      <c r="M1315" s="24">
        <v>135322103.59999999</v>
      </c>
      <c r="N1315" s="24">
        <v>823541.9</v>
      </c>
      <c r="O1315" s="24">
        <v>6823084.29</v>
      </c>
      <c r="P1315" s="24">
        <v>4469718.46</v>
      </c>
      <c r="Q1315" s="24">
        <v>0</v>
      </c>
      <c r="R1315" s="24">
        <v>2353365.83</v>
      </c>
      <c r="S1315" s="24">
        <v>20328</v>
      </c>
      <c r="T1315" s="24">
        <v>350.69</v>
      </c>
      <c r="U1315" s="24">
        <v>0</v>
      </c>
      <c r="V1315" s="24">
        <v>19977.310000000001</v>
      </c>
      <c r="W1315" s="24">
        <v>0</v>
      </c>
      <c r="X1315" s="24">
        <v>0</v>
      </c>
      <c r="Y1315" s="24">
        <v>0</v>
      </c>
      <c r="Z1315" s="24">
        <v>0</v>
      </c>
      <c r="AA1315" s="24">
        <f t="shared" si="20"/>
        <v>2373343.14</v>
      </c>
    </row>
    <row r="1316" spans="1:27" x14ac:dyDescent="0.35">
      <c r="A1316" t="s">
        <v>95</v>
      </c>
      <c r="B1316" t="s">
        <v>1967</v>
      </c>
      <c r="C1316" t="s">
        <v>1968</v>
      </c>
      <c r="D1316" t="s">
        <v>1978</v>
      </c>
      <c r="E1316" t="s">
        <v>1596</v>
      </c>
      <c r="F1316" t="s">
        <v>1690</v>
      </c>
      <c r="G1316" t="s">
        <v>1970</v>
      </c>
      <c r="H1316" t="s">
        <v>1984</v>
      </c>
      <c r="K1316" s="24">
        <v>1060135266</v>
      </c>
      <c r="L1316" s="24">
        <v>1060135266</v>
      </c>
      <c r="M1316" s="24">
        <v>1060135266</v>
      </c>
      <c r="N1316" s="24">
        <v>882334680.10000002</v>
      </c>
      <c r="O1316" s="24">
        <v>34563327.840000004</v>
      </c>
      <c r="P1316" s="24">
        <v>17742015.059999999</v>
      </c>
      <c r="Q1316" s="24">
        <v>0</v>
      </c>
      <c r="R1316" s="24">
        <v>16821312.780000001</v>
      </c>
      <c r="S1316" s="24">
        <v>134766194.84999999</v>
      </c>
      <c r="T1316" s="24">
        <v>2547696.13</v>
      </c>
      <c r="U1316" s="24">
        <v>0</v>
      </c>
      <c r="V1316" s="24">
        <v>132218498.72</v>
      </c>
      <c r="W1316" s="24">
        <v>0</v>
      </c>
      <c r="X1316" s="24">
        <v>0</v>
      </c>
      <c r="Y1316" s="24">
        <v>0</v>
      </c>
      <c r="Z1316" s="24">
        <v>0</v>
      </c>
      <c r="AA1316" s="24">
        <f t="shared" si="20"/>
        <v>149039811.5</v>
      </c>
    </row>
    <row r="1317" spans="1:27" x14ac:dyDescent="0.35">
      <c r="A1317" t="s">
        <v>95</v>
      </c>
      <c r="B1317" t="s">
        <v>1967</v>
      </c>
      <c r="C1317" t="s">
        <v>1968</v>
      </c>
      <c r="D1317" t="s">
        <v>1978</v>
      </c>
      <c r="E1317" t="s">
        <v>1596</v>
      </c>
      <c r="F1317" t="s">
        <v>1691</v>
      </c>
      <c r="G1317" t="s">
        <v>1970</v>
      </c>
      <c r="H1317" t="s">
        <v>1984</v>
      </c>
      <c r="K1317" s="24">
        <v>1766715070</v>
      </c>
      <c r="L1317" s="24">
        <v>1766715070</v>
      </c>
      <c r="M1317" s="24">
        <v>1766715070</v>
      </c>
      <c r="N1317" s="24">
        <v>1155532358</v>
      </c>
      <c r="O1317" s="24">
        <v>65874770.689999998</v>
      </c>
      <c r="P1317" s="24">
        <v>36940032.329999998</v>
      </c>
      <c r="Q1317" s="24">
        <v>0</v>
      </c>
      <c r="R1317" s="24">
        <v>28934738.359999999</v>
      </c>
      <c r="S1317" s="24">
        <v>56149510.189999998</v>
      </c>
      <c r="T1317" s="24">
        <v>63930740.840000004</v>
      </c>
      <c r="U1317" s="24">
        <v>0</v>
      </c>
      <c r="V1317" s="24">
        <v>-7781230.6500000004</v>
      </c>
      <c r="W1317" s="24">
        <v>0</v>
      </c>
      <c r="X1317" s="24">
        <v>0</v>
      </c>
      <c r="Y1317" s="24">
        <v>0</v>
      </c>
      <c r="Z1317" s="24">
        <v>0</v>
      </c>
      <c r="AA1317" s="24">
        <f t="shared" si="20"/>
        <v>21153507.710000001</v>
      </c>
    </row>
    <row r="1318" spans="1:27" x14ac:dyDescent="0.35">
      <c r="A1318" t="s">
        <v>95</v>
      </c>
      <c r="B1318" t="s">
        <v>1967</v>
      </c>
      <c r="C1318" t="s">
        <v>1979</v>
      </c>
      <c r="D1318" t="s">
        <v>1978</v>
      </c>
      <c r="E1318" t="s">
        <v>1814</v>
      </c>
      <c r="F1318" t="s">
        <v>1822</v>
      </c>
      <c r="G1318" t="s">
        <v>1970</v>
      </c>
      <c r="H1318" t="s">
        <v>1984</v>
      </c>
      <c r="K1318" s="24">
        <v>300113535.10000002</v>
      </c>
      <c r="L1318" s="24">
        <v>300113535.10000002</v>
      </c>
      <c r="M1318" s="24">
        <v>300113535.10000002</v>
      </c>
      <c r="N1318" s="24">
        <v>256136398.19999999</v>
      </c>
      <c r="O1318" s="24">
        <v>5261353.8600000003</v>
      </c>
      <c r="P1318" s="24">
        <v>7127027.54</v>
      </c>
      <c r="Q1318" s="24">
        <v>0</v>
      </c>
      <c r="R1318" s="24">
        <v>-1865673.68</v>
      </c>
      <c r="S1318" s="24">
        <v>14665894.029999999</v>
      </c>
      <c r="T1318" s="24">
        <v>714723.05</v>
      </c>
      <c r="U1318" s="24">
        <v>0</v>
      </c>
      <c r="V1318" s="24">
        <v>13951170.98</v>
      </c>
      <c r="W1318" s="24">
        <v>0</v>
      </c>
      <c r="X1318" s="24">
        <v>0</v>
      </c>
      <c r="Y1318" s="24">
        <v>0</v>
      </c>
      <c r="Z1318" s="24">
        <v>0</v>
      </c>
      <c r="AA1318" s="24">
        <f t="shared" si="20"/>
        <v>12085497.300000001</v>
      </c>
    </row>
    <row r="1319" spans="1:27" x14ac:dyDescent="0.35">
      <c r="A1319" t="s">
        <v>95</v>
      </c>
      <c r="B1319" t="s">
        <v>1971</v>
      </c>
      <c r="C1319" t="s">
        <v>1972</v>
      </c>
      <c r="D1319" t="s">
        <v>1982</v>
      </c>
      <c r="E1319" t="s">
        <v>597</v>
      </c>
      <c r="F1319" t="s">
        <v>791</v>
      </c>
      <c r="G1319" t="s">
        <v>1970</v>
      </c>
      <c r="H1319" t="s">
        <v>1984</v>
      </c>
      <c r="K1319" s="24">
        <v>311435897.30000001</v>
      </c>
      <c r="L1319" s="24">
        <v>174251789.09</v>
      </c>
      <c r="M1319" s="24">
        <v>311435897.30000001</v>
      </c>
      <c r="N1319" s="24">
        <v>44274350.039999999</v>
      </c>
      <c r="O1319" s="24">
        <v>7273402.5099999998</v>
      </c>
      <c r="P1319" s="24">
        <v>4236734.8099999996</v>
      </c>
      <c r="Q1319" s="24">
        <v>0</v>
      </c>
      <c r="R1319" s="24">
        <v>3036667.7</v>
      </c>
      <c r="S1319" s="24">
        <v>1413834.28</v>
      </c>
      <c r="T1319" s="24">
        <v>268731.82</v>
      </c>
      <c r="U1319" s="24">
        <v>0</v>
      </c>
      <c r="V1319" s="24">
        <v>1145102.46</v>
      </c>
      <c r="W1319" s="24">
        <v>0</v>
      </c>
      <c r="X1319" s="24">
        <v>0</v>
      </c>
      <c r="Y1319" s="24">
        <v>0</v>
      </c>
      <c r="Z1319" s="24">
        <v>0</v>
      </c>
      <c r="AA1319" s="24">
        <f t="shared" si="20"/>
        <v>4181770.16</v>
      </c>
    </row>
    <row r="1320" spans="1:27" x14ac:dyDescent="0.35">
      <c r="A1320" t="s">
        <v>95</v>
      </c>
      <c r="B1320" t="s">
        <v>1971</v>
      </c>
      <c r="C1320" t="s">
        <v>1972</v>
      </c>
      <c r="D1320" t="s">
        <v>1990</v>
      </c>
      <c r="E1320" t="s">
        <v>870</v>
      </c>
      <c r="F1320" t="s">
        <v>880</v>
      </c>
      <c r="G1320" t="s">
        <v>1970</v>
      </c>
      <c r="H1320" t="s">
        <v>1984</v>
      </c>
      <c r="K1320" s="24">
        <v>199857442.19999999</v>
      </c>
      <c r="L1320" s="24">
        <v>157525540.31999999</v>
      </c>
      <c r="M1320" s="24">
        <v>199857442.19999999</v>
      </c>
      <c r="N1320" s="24">
        <v>178090568.5</v>
      </c>
      <c r="O1320" s="24">
        <v>21105994.379999999</v>
      </c>
      <c r="P1320" s="24">
        <v>0</v>
      </c>
      <c r="Q1320" s="24">
        <v>0</v>
      </c>
      <c r="R1320" s="24">
        <v>21105994.379999999</v>
      </c>
      <c r="S1320" s="24">
        <v>135500000</v>
      </c>
      <c r="T1320" s="24">
        <v>0</v>
      </c>
      <c r="U1320" s="24">
        <v>0</v>
      </c>
      <c r="V1320" s="24">
        <v>135500000</v>
      </c>
      <c r="W1320" s="24">
        <v>0</v>
      </c>
      <c r="X1320" s="24">
        <v>0</v>
      </c>
      <c r="Y1320" s="24">
        <v>0</v>
      </c>
      <c r="Z1320" s="24">
        <v>0</v>
      </c>
      <c r="AA1320" s="24">
        <f t="shared" si="20"/>
        <v>156605994.38</v>
      </c>
    </row>
    <row r="1321" spans="1:27" x14ac:dyDescent="0.35">
      <c r="A1321" t="s">
        <v>95</v>
      </c>
      <c r="B1321" t="s">
        <v>1971</v>
      </c>
      <c r="C1321" t="s">
        <v>1968</v>
      </c>
      <c r="D1321" t="s">
        <v>1978</v>
      </c>
      <c r="E1321" t="s">
        <v>1026</v>
      </c>
      <c r="F1321" t="s">
        <v>1130</v>
      </c>
      <c r="G1321" t="s">
        <v>1988</v>
      </c>
      <c r="H1321" t="s">
        <v>1984</v>
      </c>
      <c r="K1321" s="24">
        <v>35359545799</v>
      </c>
      <c r="L1321" s="24">
        <v>35359545799</v>
      </c>
      <c r="M1321" s="24">
        <v>35359545799</v>
      </c>
      <c r="N1321" s="24">
        <v>21061948815</v>
      </c>
      <c r="O1321" s="24">
        <v>1911018363.8699999</v>
      </c>
      <c r="P1321" s="24">
        <v>1211681837</v>
      </c>
      <c r="Q1321" s="24">
        <v>0</v>
      </c>
      <c r="R1321" s="24">
        <v>699336526.87</v>
      </c>
      <c r="S1321" s="24">
        <v>950284349.47000003</v>
      </c>
      <c r="T1321" s="24">
        <v>1630490705.79</v>
      </c>
      <c r="U1321" s="24">
        <v>0</v>
      </c>
      <c r="V1321" s="24">
        <v>-680206356.32000005</v>
      </c>
      <c r="W1321" s="24">
        <v>0</v>
      </c>
      <c r="X1321" s="24">
        <v>0</v>
      </c>
      <c r="Y1321" s="24">
        <v>0</v>
      </c>
      <c r="Z1321" s="24">
        <v>0</v>
      </c>
      <c r="AA1321" s="24">
        <f t="shared" si="20"/>
        <v>19130170.549999952</v>
      </c>
    </row>
    <row r="1322" spans="1:27" x14ac:dyDescent="0.35">
      <c r="A1322" t="s">
        <v>95</v>
      </c>
      <c r="B1322" t="s">
        <v>1971</v>
      </c>
      <c r="C1322" t="s">
        <v>1976</v>
      </c>
      <c r="D1322" t="s">
        <v>1977</v>
      </c>
      <c r="E1322" t="s">
        <v>1357</v>
      </c>
      <c r="F1322" t="s">
        <v>1393</v>
      </c>
      <c r="G1322" t="s">
        <v>1988</v>
      </c>
      <c r="H1322" t="s">
        <v>1984</v>
      </c>
      <c r="K1322" s="24">
        <v>482185176</v>
      </c>
      <c r="L1322" s="24">
        <v>482185176</v>
      </c>
      <c r="M1322" s="24">
        <v>482185176</v>
      </c>
      <c r="N1322" s="24">
        <v>473556954.5</v>
      </c>
      <c r="O1322" s="24">
        <v>6629521.8899999997</v>
      </c>
      <c r="P1322" s="24">
        <v>610412.16</v>
      </c>
      <c r="Q1322" s="24">
        <v>0</v>
      </c>
      <c r="R1322" s="24">
        <v>6019109.7300000004</v>
      </c>
      <c r="S1322" s="24">
        <v>7536315.5700000003</v>
      </c>
      <c r="T1322" s="24">
        <v>0</v>
      </c>
      <c r="U1322" s="24">
        <v>0</v>
      </c>
      <c r="V1322" s="24">
        <v>7536315.5700000003</v>
      </c>
      <c r="W1322" s="24">
        <v>0</v>
      </c>
      <c r="X1322" s="24">
        <v>0</v>
      </c>
      <c r="Y1322" s="24">
        <v>0</v>
      </c>
      <c r="Z1322" s="24">
        <v>0</v>
      </c>
      <c r="AA1322" s="24">
        <f t="shared" si="20"/>
        <v>13555425.300000001</v>
      </c>
    </row>
    <row r="1323" spans="1:27" x14ac:dyDescent="0.35">
      <c r="A1323" t="s">
        <v>95</v>
      </c>
      <c r="B1323" t="s">
        <v>1971</v>
      </c>
      <c r="C1323" t="s">
        <v>1968</v>
      </c>
      <c r="D1323" t="s">
        <v>1978</v>
      </c>
      <c r="E1323" t="s">
        <v>1026</v>
      </c>
      <c r="F1323" t="s">
        <v>1131</v>
      </c>
      <c r="G1323" t="s">
        <v>1970</v>
      </c>
      <c r="H1323" t="s">
        <v>1984</v>
      </c>
      <c r="K1323" s="24">
        <v>2587576852</v>
      </c>
      <c r="L1323" s="24">
        <v>2587576852</v>
      </c>
      <c r="M1323" s="24">
        <v>2587576852</v>
      </c>
      <c r="N1323" s="24">
        <v>1420918664</v>
      </c>
      <c r="O1323" s="24">
        <v>127136504.72</v>
      </c>
      <c r="P1323" s="24">
        <v>56985845.57</v>
      </c>
      <c r="Q1323" s="24">
        <v>0</v>
      </c>
      <c r="R1323" s="24">
        <v>70150659.150000006</v>
      </c>
      <c r="S1323" s="24">
        <v>71457773.219999999</v>
      </c>
      <c r="T1323" s="24">
        <v>126987323</v>
      </c>
      <c r="U1323" s="24">
        <v>0</v>
      </c>
      <c r="V1323" s="24">
        <v>-55529549.780000001</v>
      </c>
      <c r="W1323" s="24">
        <v>0</v>
      </c>
      <c r="X1323" s="24">
        <v>0</v>
      </c>
      <c r="Y1323" s="24">
        <v>0</v>
      </c>
      <c r="Z1323" s="24">
        <v>0</v>
      </c>
      <c r="AA1323" s="24">
        <f t="shared" si="20"/>
        <v>14621109.370000005</v>
      </c>
    </row>
    <row r="1324" spans="1:27" x14ac:dyDescent="0.35">
      <c r="A1324" t="s">
        <v>95</v>
      </c>
      <c r="B1324" t="s">
        <v>1986</v>
      </c>
      <c r="C1324" t="s">
        <v>1972</v>
      </c>
      <c r="D1324" t="s">
        <v>1987</v>
      </c>
      <c r="E1324" t="s">
        <v>1832</v>
      </c>
      <c r="F1324" t="s">
        <v>1917</v>
      </c>
      <c r="G1324" t="s">
        <v>1970</v>
      </c>
      <c r="H1324" t="s">
        <v>1984</v>
      </c>
      <c r="K1324" s="24">
        <v>1885533479</v>
      </c>
      <c r="L1324" s="24">
        <v>1540253193.79</v>
      </c>
      <c r="M1324" s="24">
        <v>1885533479</v>
      </c>
      <c r="N1324" s="24">
        <v>1070773722</v>
      </c>
      <c r="O1324" s="24">
        <v>49021505.670000002</v>
      </c>
      <c r="P1324" s="24">
        <v>28378881.489999998</v>
      </c>
      <c r="Q1324" s="24">
        <v>0</v>
      </c>
      <c r="R1324" s="24">
        <v>20642624.18</v>
      </c>
      <c r="S1324" s="24">
        <v>52398002.049999997</v>
      </c>
      <c r="T1324" s="24">
        <v>18167856.699999999</v>
      </c>
      <c r="U1324" s="24">
        <v>0</v>
      </c>
      <c r="V1324" s="24">
        <v>34230145.350000001</v>
      </c>
      <c r="W1324" s="24">
        <v>0</v>
      </c>
      <c r="X1324" s="24">
        <v>0</v>
      </c>
      <c r="Y1324" s="24">
        <v>0</v>
      </c>
      <c r="Z1324" s="24">
        <v>0</v>
      </c>
      <c r="AA1324" s="24">
        <f t="shared" si="20"/>
        <v>54872769.530000001</v>
      </c>
    </row>
    <row r="1325" spans="1:27" x14ac:dyDescent="0.35">
      <c r="A1325" t="s">
        <v>95</v>
      </c>
      <c r="B1325" t="s">
        <v>1986</v>
      </c>
      <c r="C1325" t="s">
        <v>1972</v>
      </c>
      <c r="D1325" t="s">
        <v>1987</v>
      </c>
      <c r="E1325" t="s">
        <v>1832</v>
      </c>
      <c r="F1325" t="s">
        <v>1918</v>
      </c>
      <c r="G1325" t="s">
        <v>1970</v>
      </c>
      <c r="H1325" t="s">
        <v>1984</v>
      </c>
      <c r="K1325" s="24">
        <v>149882781</v>
      </c>
      <c r="L1325" s="24">
        <v>148734173.80000001</v>
      </c>
      <c r="M1325" s="24">
        <v>149882781</v>
      </c>
      <c r="N1325" s="24">
        <v>132796143.90000001</v>
      </c>
      <c r="O1325" s="24">
        <v>921474.09</v>
      </c>
      <c r="P1325" s="24">
        <v>3552526.9</v>
      </c>
      <c r="Q1325" s="24">
        <v>0</v>
      </c>
      <c r="R1325" s="24">
        <v>-2631052.81</v>
      </c>
      <c r="S1325" s="24">
        <v>29848399.32</v>
      </c>
      <c r="T1325" s="24">
        <v>17936388.57</v>
      </c>
      <c r="U1325" s="24">
        <v>0</v>
      </c>
      <c r="V1325" s="24">
        <v>11912010.75</v>
      </c>
      <c r="W1325" s="24">
        <v>0</v>
      </c>
      <c r="X1325" s="24">
        <v>0</v>
      </c>
      <c r="Y1325" s="24">
        <v>0</v>
      </c>
      <c r="Z1325" s="24">
        <v>0</v>
      </c>
      <c r="AA1325" s="24">
        <f t="shared" si="20"/>
        <v>9280957.9399999995</v>
      </c>
    </row>
    <row r="1326" spans="1:27" x14ac:dyDescent="0.35">
      <c r="A1326" t="s">
        <v>95</v>
      </c>
      <c r="B1326" t="s">
        <v>1986</v>
      </c>
      <c r="C1326" t="s">
        <v>1972</v>
      </c>
      <c r="D1326" t="s">
        <v>1987</v>
      </c>
      <c r="E1326" t="s">
        <v>1832</v>
      </c>
      <c r="F1326" t="s">
        <v>1919</v>
      </c>
      <c r="G1326" t="s">
        <v>1970</v>
      </c>
      <c r="H1326" t="s">
        <v>1984</v>
      </c>
      <c r="K1326" s="24">
        <v>82769355.620000005</v>
      </c>
      <c r="L1326" s="24">
        <v>82595657.780000001</v>
      </c>
      <c r="M1326" s="24">
        <v>82769355.620000005</v>
      </c>
      <c r="N1326" s="24">
        <v>55110485.590000004</v>
      </c>
      <c r="O1326" s="24">
        <v>2525627.4900000002</v>
      </c>
      <c r="P1326" s="24">
        <v>807807.75</v>
      </c>
      <c r="Q1326" s="24">
        <v>0</v>
      </c>
      <c r="R1326" s="24">
        <v>1717819.74</v>
      </c>
      <c r="S1326" s="24">
        <v>18055430.32</v>
      </c>
      <c r="T1326" s="24">
        <v>4552665.3099999996</v>
      </c>
      <c r="U1326" s="24">
        <v>0</v>
      </c>
      <c r="V1326" s="24">
        <v>13502765.01</v>
      </c>
      <c r="W1326" s="24">
        <v>0</v>
      </c>
      <c r="X1326" s="24">
        <v>0</v>
      </c>
      <c r="Y1326" s="24">
        <v>0</v>
      </c>
      <c r="Z1326" s="24">
        <v>0</v>
      </c>
      <c r="AA1326" s="24">
        <f t="shared" si="20"/>
        <v>15220584.75</v>
      </c>
    </row>
    <row r="1327" spans="1:27" x14ac:dyDescent="0.35">
      <c r="A1327" t="s">
        <v>95</v>
      </c>
      <c r="B1327" t="s">
        <v>1986</v>
      </c>
      <c r="C1327" t="s">
        <v>1972</v>
      </c>
      <c r="D1327" t="s">
        <v>1987</v>
      </c>
      <c r="E1327" t="s">
        <v>1832</v>
      </c>
      <c r="F1327" t="s">
        <v>1920</v>
      </c>
      <c r="G1327" t="s">
        <v>1970</v>
      </c>
      <c r="H1327" t="s">
        <v>1984</v>
      </c>
      <c r="K1327" s="24">
        <v>286053217</v>
      </c>
      <c r="L1327" s="24">
        <v>286053217</v>
      </c>
      <c r="M1327" s="24">
        <v>286053217</v>
      </c>
      <c r="N1327" s="24">
        <v>224940807.69999999</v>
      </c>
      <c r="O1327" s="24">
        <v>2455986.4300000002</v>
      </c>
      <c r="P1327" s="24">
        <v>3538067.56</v>
      </c>
      <c r="Q1327" s="24">
        <v>0</v>
      </c>
      <c r="R1327" s="24">
        <v>-1082081.1299999999</v>
      </c>
      <c r="S1327" s="24">
        <v>28061906.390000001</v>
      </c>
      <c r="T1327" s="24">
        <v>24542492.039999999</v>
      </c>
      <c r="U1327" s="24">
        <v>0</v>
      </c>
      <c r="V1327" s="24">
        <v>3519414.35</v>
      </c>
      <c r="W1327" s="24">
        <v>0</v>
      </c>
      <c r="X1327" s="24">
        <v>0</v>
      </c>
      <c r="Y1327" s="24">
        <v>0</v>
      </c>
      <c r="Z1327" s="24">
        <v>0</v>
      </c>
      <c r="AA1327" s="24">
        <f t="shared" si="20"/>
        <v>2437333.2200000002</v>
      </c>
    </row>
    <row r="1328" spans="1:27" x14ac:dyDescent="0.35">
      <c r="A1328" t="s">
        <v>95</v>
      </c>
      <c r="B1328" t="s">
        <v>1971</v>
      </c>
      <c r="C1328" t="s">
        <v>1972</v>
      </c>
      <c r="D1328" t="s">
        <v>1987</v>
      </c>
      <c r="E1328" t="s">
        <v>32</v>
      </c>
      <c r="F1328" t="s">
        <v>101</v>
      </c>
      <c r="G1328" t="s">
        <v>1970</v>
      </c>
      <c r="H1328" t="s">
        <v>1984</v>
      </c>
      <c r="K1328" s="24">
        <v>18059125.789999999</v>
      </c>
      <c r="L1328" s="24">
        <v>18059125.789999999</v>
      </c>
      <c r="M1328" s="24">
        <v>18059125.789999999</v>
      </c>
      <c r="N1328" s="24">
        <v>1172967.31</v>
      </c>
      <c r="O1328" s="24">
        <v>0</v>
      </c>
      <c r="P1328" s="24">
        <v>352043.1</v>
      </c>
      <c r="Q1328" s="24">
        <v>0</v>
      </c>
      <c r="R1328" s="24">
        <v>-352043.1</v>
      </c>
      <c r="S1328" s="24">
        <v>0</v>
      </c>
      <c r="T1328" s="24">
        <v>0</v>
      </c>
      <c r="U1328" s="24">
        <v>0</v>
      </c>
      <c r="V1328" s="24">
        <v>0</v>
      </c>
      <c r="W1328" s="24">
        <v>0</v>
      </c>
      <c r="X1328" s="24">
        <v>0</v>
      </c>
      <c r="Y1328" s="24">
        <v>0</v>
      </c>
      <c r="Z1328" s="24">
        <v>0</v>
      </c>
      <c r="AA1328" s="24">
        <f t="shared" si="20"/>
        <v>-352043.1</v>
      </c>
    </row>
    <row r="1329" spans="1:27" x14ac:dyDescent="0.35">
      <c r="A1329" t="s">
        <v>95</v>
      </c>
      <c r="B1329" t="s">
        <v>1967</v>
      </c>
      <c r="C1329" t="s">
        <v>1972</v>
      </c>
      <c r="D1329" t="s">
        <v>1982</v>
      </c>
      <c r="E1329" t="s">
        <v>1766</v>
      </c>
      <c r="F1329" t="s">
        <v>1779</v>
      </c>
      <c r="G1329" t="s">
        <v>1970</v>
      </c>
      <c r="H1329" t="s">
        <v>1984</v>
      </c>
      <c r="K1329" s="24">
        <v>77296814.739999995</v>
      </c>
      <c r="L1329" s="24">
        <v>77296814.739999995</v>
      </c>
      <c r="M1329" s="24">
        <v>77296814.739999995</v>
      </c>
      <c r="N1329" s="24">
        <v>11176887.52</v>
      </c>
      <c r="O1329" s="24">
        <v>12107980.1</v>
      </c>
      <c r="P1329" s="24">
        <v>21886.67</v>
      </c>
      <c r="Q1329" s="24">
        <v>0</v>
      </c>
      <c r="R1329" s="24">
        <v>12086093.43</v>
      </c>
      <c r="S1329" s="24">
        <v>10020003.560000001</v>
      </c>
      <c r="T1329" s="24">
        <v>0</v>
      </c>
      <c r="U1329" s="24">
        <v>0</v>
      </c>
      <c r="V1329" s="24">
        <v>10020003.560000001</v>
      </c>
      <c r="W1329" s="24">
        <v>0</v>
      </c>
      <c r="X1329" s="24">
        <v>0</v>
      </c>
      <c r="Y1329" s="24">
        <v>0</v>
      </c>
      <c r="Z1329" s="24">
        <v>0</v>
      </c>
      <c r="AA1329" s="24">
        <f t="shared" si="20"/>
        <v>22106096.990000002</v>
      </c>
    </row>
    <row r="1330" spans="1:27" x14ac:dyDescent="0.35">
      <c r="A1330" t="s">
        <v>95</v>
      </c>
      <c r="B1330" t="s">
        <v>1971</v>
      </c>
      <c r="C1330" t="s">
        <v>1972</v>
      </c>
      <c r="D1330" t="s">
        <v>1982</v>
      </c>
      <c r="E1330" t="s">
        <v>597</v>
      </c>
      <c r="F1330" t="s">
        <v>792</v>
      </c>
      <c r="G1330" t="s">
        <v>1988</v>
      </c>
      <c r="H1330" t="s">
        <v>1984</v>
      </c>
      <c r="K1330" s="24">
        <v>803926738</v>
      </c>
      <c r="L1330" s="24">
        <v>803926738</v>
      </c>
      <c r="M1330" s="24">
        <v>803926738</v>
      </c>
      <c r="N1330" s="24">
        <v>156190906.30000001</v>
      </c>
      <c r="O1330" s="24">
        <v>58707806.700000003</v>
      </c>
      <c r="P1330" s="24">
        <v>27077420.059999999</v>
      </c>
      <c r="Q1330" s="24">
        <v>0</v>
      </c>
      <c r="R1330" s="24">
        <v>31630386.640000001</v>
      </c>
      <c r="S1330" s="24">
        <v>22233386.890000001</v>
      </c>
      <c r="T1330" s="24">
        <v>2708731.42</v>
      </c>
      <c r="U1330" s="24">
        <v>0</v>
      </c>
      <c r="V1330" s="24">
        <v>19524655.469999999</v>
      </c>
      <c r="W1330" s="24">
        <v>0</v>
      </c>
      <c r="X1330" s="24">
        <v>0</v>
      </c>
      <c r="Y1330" s="24">
        <v>0</v>
      </c>
      <c r="Z1330" s="24">
        <v>0</v>
      </c>
      <c r="AA1330" s="24">
        <f t="shared" si="20"/>
        <v>51155042.109999999</v>
      </c>
    </row>
    <row r="1331" spans="1:27" x14ac:dyDescent="0.35">
      <c r="A1331" t="s">
        <v>95</v>
      </c>
      <c r="B1331" t="s">
        <v>1967</v>
      </c>
      <c r="C1331" t="s">
        <v>1968</v>
      </c>
      <c r="D1331" t="s">
        <v>1978</v>
      </c>
      <c r="E1331" t="s">
        <v>1596</v>
      </c>
      <c r="F1331" t="s">
        <v>1692</v>
      </c>
      <c r="G1331" t="s">
        <v>1970</v>
      </c>
      <c r="H1331" t="s">
        <v>1984</v>
      </c>
      <c r="K1331" s="24">
        <v>72927328.989999995</v>
      </c>
      <c r="L1331" s="24">
        <v>72927328.989999995</v>
      </c>
      <c r="M1331" s="24">
        <v>72927328.989999995</v>
      </c>
      <c r="N1331" s="24">
        <v>1644234.14</v>
      </c>
      <c r="O1331" s="24">
        <v>7668612.1799999997</v>
      </c>
      <c r="P1331" s="24">
        <v>2217184.02</v>
      </c>
      <c r="Q1331" s="24">
        <v>0</v>
      </c>
      <c r="R1331" s="24">
        <v>5451428.1600000001</v>
      </c>
      <c r="S1331" s="24">
        <v>0</v>
      </c>
      <c r="T1331" s="24">
        <v>52.72</v>
      </c>
      <c r="U1331" s="24">
        <v>0</v>
      </c>
      <c r="V1331" s="24">
        <v>-52.72</v>
      </c>
      <c r="W1331" s="24">
        <v>0</v>
      </c>
      <c r="X1331" s="24">
        <v>0</v>
      </c>
      <c r="Y1331" s="24">
        <v>0</v>
      </c>
      <c r="Z1331" s="24">
        <v>0</v>
      </c>
      <c r="AA1331" s="24">
        <f t="shared" si="20"/>
        <v>5451375.4400000004</v>
      </c>
    </row>
    <row r="1332" spans="1:27" x14ac:dyDescent="0.35">
      <c r="A1332" t="s">
        <v>95</v>
      </c>
      <c r="B1332" t="s">
        <v>1971</v>
      </c>
      <c r="C1332" t="s">
        <v>1968</v>
      </c>
      <c r="D1332" t="s">
        <v>1991</v>
      </c>
      <c r="E1332" t="s">
        <v>952</v>
      </c>
      <c r="F1332" t="s">
        <v>1010</v>
      </c>
      <c r="G1332" t="s">
        <v>1970</v>
      </c>
      <c r="H1332" t="s">
        <v>1984</v>
      </c>
      <c r="K1332" s="24">
        <v>262834800.40000001</v>
      </c>
      <c r="L1332" s="24">
        <v>251997191.84</v>
      </c>
      <c r="M1332" s="24">
        <v>262834800.40000001</v>
      </c>
      <c r="N1332" s="24">
        <v>40417684.259999998</v>
      </c>
      <c r="O1332" s="24">
        <v>5043372.32</v>
      </c>
      <c r="P1332" s="24">
        <v>1743211.34</v>
      </c>
      <c r="Q1332" s="24">
        <v>0</v>
      </c>
      <c r="R1332" s="24">
        <v>3300160.98</v>
      </c>
      <c r="S1332" s="24">
        <v>26741.83</v>
      </c>
      <c r="T1332" s="24">
        <v>584932.42000000004</v>
      </c>
      <c r="U1332" s="24">
        <v>0</v>
      </c>
      <c r="V1332" s="24">
        <v>-558190.59</v>
      </c>
      <c r="W1332" s="24">
        <v>0</v>
      </c>
      <c r="X1332" s="24">
        <v>0</v>
      </c>
      <c r="Y1332" s="24">
        <v>0</v>
      </c>
      <c r="Z1332" s="24">
        <v>0</v>
      </c>
      <c r="AA1332" s="24">
        <f t="shared" si="20"/>
        <v>2741970.39</v>
      </c>
    </row>
    <row r="1333" spans="1:27" x14ac:dyDescent="0.35">
      <c r="A1333" t="s">
        <v>95</v>
      </c>
      <c r="B1333" t="s">
        <v>1971</v>
      </c>
      <c r="C1333" t="s">
        <v>1972</v>
      </c>
      <c r="D1333" t="s">
        <v>1982</v>
      </c>
      <c r="E1333" t="s">
        <v>597</v>
      </c>
      <c r="F1333" t="s">
        <v>793</v>
      </c>
      <c r="G1333" t="s">
        <v>1970</v>
      </c>
      <c r="H1333" t="s">
        <v>1984</v>
      </c>
      <c r="I1333" t="s">
        <v>1981</v>
      </c>
      <c r="K1333" s="24">
        <v>698581019.20000005</v>
      </c>
      <c r="L1333" s="24">
        <v>9399809.1899999995</v>
      </c>
      <c r="M1333" s="24">
        <v>9399809.1899999995</v>
      </c>
      <c r="N1333" s="24">
        <v>124144832.90000001</v>
      </c>
      <c r="O1333" s="24">
        <v>54635458.240000002</v>
      </c>
      <c r="P1333" s="24">
        <v>36211535.880000003</v>
      </c>
      <c r="Q1333" s="24">
        <v>0</v>
      </c>
      <c r="R1333" s="24">
        <v>18423922.359999999</v>
      </c>
      <c r="S1333" s="24">
        <v>16132966.68</v>
      </c>
      <c r="T1333" s="24">
        <v>2561580.4500000002</v>
      </c>
      <c r="U1333" s="24">
        <v>0</v>
      </c>
      <c r="V1333" s="24">
        <v>13571386.23</v>
      </c>
      <c r="W1333" s="24">
        <v>70768424.920000002</v>
      </c>
      <c r="X1333" s="24">
        <v>38773116.329999998</v>
      </c>
      <c r="Y1333" s="24">
        <v>0</v>
      </c>
      <c r="Z1333" s="24">
        <v>31995308.59</v>
      </c>
      <c r="AA1333" s="24">
        <f t="shared" si="20"/>
        <v>63990617.18</v>
      </c>
    </row>
    <row r="1334" spans="1:27" x14ac:dyDescent="0.35">
      <c r="A1334" t="s">
        <v>95</v>
      </c>
      <c r="B1334" t="s">
        <v>1971</v>
      </c>
      <c r="C1334" t="s">
        <v>1968</v>
      </c>
      <c r="D1334" t="s">
        <v>1991</v>
      </c>
      <c r="E1334" t="s">
        <v>952</v>
      </c>
      <c r="F1334" t="s">
        <v>1011</v>
      </c>
      <c r="G1334" t="s">
        <v>1970</v>
      </c>
      <c r="H1334" t="s">
        <v>1984</v>
      </c>
      <c r="K1334" s="24">
        <v>1125647.5900000001</v>
      </c>
      <c r="L1334" s="24">
        <v>1125647.5900000001</v>
      </c>
      <c r="M1334" s="24">
        <v>1125647.5900000001</v>
      </c>
      <c r="N1334" s="24">
        <v>1079243.8899999999</v>
      </c>
      <c r="O1334" s="24">
        <v>14531778.16</v>
      </c>
      <c r="P1334" s="24">
        <v>392536.78</v>
      </c>
      <c r="Q1334" s="24">
        <v>0</v>
      </c>
      <c r="R1334" s="24">
        <v>14139241.380000001</v>
      </c>
      <c r="S1334" s="24">
        <v>62769353.920000002</v>
      </c>
      <c r="T1334" s="24">
        <v>9134095.2100000009</v>
      </c>
      <c r="U1334" s="24">
        <v>0</v>
      </c>
      <c r="V1334" s="24">
        <v>53635258.710000001</v>
      </c>
      <c r="W1334" s="24">
        <v>0</v>
      </c>
      <c r="X1334" s="24">
        <v>0</v>
      </c>
      <c r="Y1334" s="24">
        <v>0</v>
      </c>
      <c r="Z1334" s="24">
        <v>0</v>
      </c>
      <c r="AA1334" s="24">
        <f t="shared" si="20"/>
        <v>67774500.090000004</v>
      </c>
    </row>
    <row r="1335" spans="1:27" x14ac:dyDescent="0.35">
      <c r="A1335" t="s">
        <v>95</v>
      </c>
      <c r="B1335" t="s">
        <v>1967</v>
      </c>
      <c r="C1335" t="s">
        <v>1968</v>
      </c>
      <c r="D1335" t="s">
        <v>1978</v>
      </c>
      <c r="E1335" t="s">
        <v>1596</v>
      </c>
      <c r="F1335" t="s">
        <v>1506</v>
      </c>
      <c r="G1335" t="s">
        <v>1970</v>
      </c>
      <c r="H1335" t="s">
        <v>1984</v>
      </c>
      <c r="I1335" t="s">
        <v>1981</v>
      </c>
      <c r="K1335" s="24">
        <v>262363692.40000001</v>
      </c>
      <c r="L1335" s="24">
        <v>262363692.40000001</v>
      </c>
      <c r="M1335" s="24">
        <v>262363692.40000001</v>
      </c>
      <c r="N1335" s="24">
        <v>174416234.30000001</v>
      </c>
      <c r="O1335" s="24">
        <v>17730920.52</v>
      </c>
      <c r="P1335" s="24">
        <v>5427258.9400000004</v>
      </c>
      <c r="Q1335" s="24">
        <v>0</v>
      </c>
      <c r="R1335" s="24">
        <v>12303661.58</v>
      </c>
      <c r="S1335" s="24">
        <v>15816822.060000001</v>
      </c>
      <c r="T1335" s="24">
        <v>4003828.15</v>
      </c>
      <c r="U1335" s="24">
        <v>0</v>
      </c>
      <c r="V1335" s="24">
        <v>11812993.91</v>
      </c>
      <c r="W1335" s="24">
        <v>33547742.579999998</v>
      </c>
      <c r="X1335" s="24">
        <v>9431087.0899999999</v>
      </c>
      <c r="Y1335" s="24">
        <v>0</v>
      </c>
      <c r="Z1335" s="24">
        <v>24116655.489999998</v>
      </c>
      <c r="AA1335" s="24">
        <f t="shared" si="20"/>
        <v>48233310.980000004</v>
      </c>
    </row>
    <row r="1336" spans="1:27" x14ac:dyDescent="0.35">
      <c r="A1336" t="s">
        <v>95</v>
      </c>
      <c r="B1336" t="s">
        <v>1971</v>
      </c>
      <c r="C1336" t="s">
        <v>1972</v>
      </c>
      <c r="D1336" t="s">
        <v>1974</v>
      </c>
      <c r="E1336" t="s">
        <v>128</v>
      </c>
      <c r="F1336" t="s">
        <v>269</v>
      </c>
      <c r="G1336" t="s">
        <v>1970</v>
      </c>
      <c r="H1336" t="s">
        <v>1984</v>
      </c>
      <c r="K1336" s="24">
        <v>328491843.69999999</v>
      </c>
      <c r="L1336" s="24">
        <v>270454335.86000001</v>
      </c>
      <c r="M1336" s="24">
        <v>328491843.69999999</v>
      </c>
      <c r="N1336" s="24">
        <v>197522802.59999999</v>
      </c>
      <c r="O1336" s="24">
        <v>28933541.77</v>
      </c>
      <c r="P1336" s="24">
        <v>12217388.58</v>
      </c>
      <c r="Q1336" s="24">
        <v>2281100.56</v>
      </c>
      <c r="R1336" s="24">
        <v>16716153.189999999</v>
      </c>
      <c r="S1336" s="24">
        <v>44786136.100000001</v>
      </c>
      <c r="T1336" s="24">
        <v>24432865.170000002</v>
      </c>
      <c r="U1336" s="24">
        <v>3761298.92</v>
      </c>
      <c r="V1336" s="24">
        <v>20353270.93</v>
      </c>
      <c r="W1336" s="24">
        <v>0</v>
      </c>
      <c r="X1336" s="24">
        <v>0</v>
      </c>
      <c r="Y1336" s="24">
        <v>0</v>
      </c>
      <c r="Z1336" s="24">
        <v>0</v>
      </c>
      <c r="AA1336" s="24">
        <f t="shared" si="20"/>
        <v>37069424.119999997</v>
      </c>
    </row>
    <row r="1337" spans="1:27" x14ac:dyDescent="0.35">
      <c r="A1337" t="s">
        <v>95</v>
      </c>
      <c r="B1337" t="s">
        <v>1971</v>
      </c>
      <c r="C1337" t="s">
        <v>1972</v>
      </c>
      <c r="D1337" t="s">
        <v>1982</v>
      </c>
      <c r="E1337" t="s">
        <v>597</v>
      </c>
      <c r="F1337" t="s">
        <v>794</v>
      </c>
      <c r="G1337" t="s">
        <v>1970</v>
      </c>
      <c r="H1337" t="s">
        <v>1984</v>
      </c>
      <c r="K1337" s="24">
        <v>1967707322</v>
      </c>
      <c r="L1337" s="24">
        <v>1400379339.24</v>
      </c>
      <c r="M1337" s="24">
        <v>1967707322</v>
      </c>
      <c r="N1337" s="24">
        <v>1061928352</v>
      </c>
      <c r="O1337" s="24">
        <v>20087392</v>
      </c>
      <c r="P1337" s="24">
        <v>23904861.239999998</v>
      </c>
      <c r="Q1337" s="24">
        <v>0</v>
      </c>
      <c r="R1337" s="24">
        <v>-3817469.24</v>
      </c>
      <c r="S1337" s="24">
        <v>19991143.289999999</v>
      </c>
      <c r="T1337" s="24">
        <v>23857788.02</v>
      </c>
      <c r="U1337" s="24">
        <v>0</v>
      </c>
      <c r="V1337" s="24">
        <v>-3866644.73</v>
      </c>
      <c r="W1337" s="24">
        <v>0</v>
      </c>
      <c r="X1337" s="24">
        <v>0</v>
      </c>
      <c r="Y1337" s="24">
        <v>0</v>
      </c>
      <c r="Z1337" s="24">
        <v>0</v>
      </c>
      <c r="AA1337" s="24">
        <f t="shared" si="20"/>
        <v>-7684113.9700000007</v>
      </c>
    </row>
    <row r="1338" spans="1:27" x14ac:dyDescent="0.35">
      <c r="A1338" t="s">
        <v>95</v>
      </c>
      <c r="B1338" t="s">
        <v>1971</v>
      </c>
      <c r="C1338" t="s">
        <v>1968</v>
      </c>
      <c r="D1338" t="s">
        <v>1978</v>
      </c>
      <c r="E1338" t="s">
        <v>1026</v>
      </c>
      <c r="F1338" t="s">
        <v>1132</v>
      </c>
      <c r="G1338" t="s">
        <v>1970</v>
      </c>
      <c r="H1338" t="s">
        <v>1984</v>
      </c>
      <c r="K1338" s="24">
        <v>327858844.10000002</v>
      </c>
      <c r="L1338" s="24">
        <v>244053877.78</v>
      </c>
      <c r="M1338" s="24">
        <v>327858844.10000002</v>
      </c>
      <c r="N1338" s="24">
        <v>31372321</v>
      </c>
      <c r="O1338" s="24">
        <v>1529760.85</v>
      </c>
      <c r="P1338" s="24">
        <v>949621.25</v>
      </c>
      <c r="Q1338" s="24">
        <v>0</v>
      </c>
      <c r="R1338" s="24">
        <v>580139.6</v>
      </c>
      <c r="S1338" s="24">
        <v>500000</v>
      </c>
      <c r="T1338" s="24">
        <v>19524.080000000002</v>
      </c>
      <c r="U1338" s="24">
        <v>0</v>
      </c>
      <c r="V1338" s="24">
        <v>480475.92</v>
      </c>
      <c r="W1338" s="24">
        <v>0</v>
      </c>
      <c r="X1338" s="24">
        <v>0</v>
      </c>
      <c r="Y1338" s="24">
        <v>0</v>
      </c>
      <c r="Z1338" s="24">
        <v>0</v>
      </c>
      <c r="AA1338" s="24">
        <f t="shared" si="20"/>
        <v>1060615.52</v>
      </c>
    </row>
    <row r="1339" spans="1:27" x14ac:dyDescent="0.35">
      <c r="A1339" t="s">
        <v>95</v>
      </c>
      <c r="B1339" t="s">
        <v>1971</v>
      </c>
      <c r="C1339" t="s">
        <v>1972</v>
      </c>
      <c r="D1339" t="s">
        <v>1974</v>
      </c>
      <c r="E1339" t="s">
        <v>128</v>
      </c>
      <c r="F1339" t="s">
        <v>270</v>
      </c>
      <c r="G1339" t="s">
        <v>1970</v>
      </c>
      <c r="H1339" t="s">
        <v>1984</v>
      </c>
      <c r="K1339" s="24">
        <v>573735166.29999995</v>
      </c>
      <c r="L1339" s="24">
        <v>559271151.00999999</v>
      </c>
      <c r="M1339" s="24">
        <v>573735166.29999995</v>
      </c>
      <c r="N1339" s="24">
        <v>403392621.69999999</v>
      </c>
      <c r="O1339" s="24">
        <v>15468345.57</v>
      </c>
      <c r="P1339" s="24">
        <v>504113.06</v>
      </c>
      <c r="Q1339" s="24">
        <v>3415054.46</v>
      </c>
      <c r="R1339" s="24">
        <v>14964232.51</v>
      </c>
      <c r="S1339" s="24">
        <v>53501935.68</v>
      </c>
      <c r="T1339" s="24">
        <v>11554010.02</v>
      </c>
      <c r="U1339" s="24">
        <v>8776217.0500000007</v>
      </c>
      <c r="V1339" s="24">
        <v>41947925.659999996</v>
      </c>
      <c r="W1339" s="24">
        <v>0</v>
      </c>
      <c r="X1339" s="24">
        <v>0</v>
      </c>
      <c r="Y1339" s="24">
        <v>0</v>
      </c>
      <c r="Z1339" s="24">
        <v>0</v>
      </c>
      <c r="AA1339" s="24">
        <f t="shared" si="20"/>
        <v>56912158.169999994</v>
      </c>
    </row>
    <row r="1340" spans="1:27" x14ac:dyDescent="0.35">
      <c r="A1340" t="s">
        <v>95</v>
      </c>
      <c r="B1340" t="s">
        <v>1967</v>
      </c>
      <c r="C1340" t="s">
        <v>1968</v>
      </c>
      <c r="D1340" t="s">
        <v>1978</v>
      </c>
      <c r="E1340" t="s">
        <v>1596</v>
      </c>
      <c r="F1340" t="s">
        <v>1693</v>
      </c>
      <c r="G1340" t="s">
        <v>1970</v>
      </c>
      <c r="H1340" t="s">
        <v>1984</v>
      </c>
      <c r="K1340" s="24">
        <v>870540441.10000002</v>
      </c>
      <c r="L1340" s="24">
        <v>870540441.10000002</v>
      </c>
      <c r="M1340" s="24">
        <v>870540441.10000002</v>
      </c>
      <c r="N1340" s="24">
        <v>365196067.80000001</v>
      </c>
      <c r="O1340" s="24">
        <v>35978446.579999998</v>
      </c>
      <c r="P1340" s="24">
        <v>8840659.5600000005</v>
      </c>
      <c r="Q1340" s="24">
        <v>0</v>
      </c>
      <c r="R1340" s="24">
        <v>27137787.02</v>
      </c>
      <c r="S1340" s="24">
        <v>276870237.60000002</v>
      </c>
      <c r="T1340" s="24">
        <v>75576.92</v>
      </c>
      <c r="U1340" s="24">
        <v>0</v>
      </c>
      <c r="V1340" s="24">
        <v>276794660.68000001</v>
      </c>
      <c r="W1340" s="24">
        <v>0</v>
      </c>
      <c r="X1340" s="24">
        <v>0</v>
      </c>
      <c r="Y1340" s="24">
        <v>0</v>
      </c>
      <c r="Z1340" s="24">
        <v>0</v>
      </c>
      <c r="AA1340" s="24">
        <f t="shared" si="20"/>
        <v>303932447.69999999</v>
      </c>
    </row>
    <row r="1341" spans="1:27" x14ac:dyDescent="0.35">
      <c r="A1341" t="s">
        <v>95</v>
      </c>
      <c r="B1341" t="s">
        <v>1967</v>
      </c>
      <c r="C1341" t="s">
        <v>1972</v>
      </c>
      <c r="D1341" t="s">
        <v>1987</v>
      </c>
      <c r="E1341" t="s">
        <v>1544</v>
      </c>
      <c r="F1341" t="s">
        <v>1583</v>
      </c>
      <c r="G1341" t="s">
        <v>1970</v>
      </c>
      <c r="H1341" t="s">
        <v>1984</v>
      </c>
      <c r="K1341" s="24">
        <v>477538627.5</v>
      </c>
      <c r="L1341" s="24">
        <v>477538627.5</v>
      </c>
      <c r="M1341" s="24">
        <v>477538627.5</v>
      </c>
      <c r="N1341" s="24">
        <v>66761810.280000001</v>
      </c>
      <c r="O1341" s="24">
        <v>3001508.38</v>
      </c>
      <c r="P1341" s="24">
        <v>6806903.5099999998</v>
      </c>
      <c r="Q1341" s="24">
        <v>0</v>
      </c>
      <c r="R1341" s="24">
        <v>-3805395.13</v>
      </c>
      <c r="S1341" s="24">
        <v>0</v>
      </c>
      <c r="T1341" s="24">
        <v>36625.370000000003</v>
      </c>
      <c r="U1341" s="24">
        <v>0</v>
      </c>
      <c r="V1341" s="24">
        <v>-36625.370000000003</v>
      </c>
      <c r="W1341" s="24">
        <v>0</v>
      </c>
      <c r="X1341" s="24">
        <v>0</v>
      </c>
      <c r="Y1341" s="24">
        <v>0</v>
      </c>
      <c r="Z1341" s="24">
        <v>0</v>
      </c>
      <c r="AA1341" s="24">
        <f t="shared" si="20"/>
        <v>-3842020.5</v>
      </c>
    </row>
    <row r="1342" spans="1:27" x14ac:dyDescent="0.35">
      <c r="A1342" t="s">
        <v>95</v>
      </c>
      <c r="B1342" t="s">
        <v>1971</v>
      </c>
      <c r="C1342" t="s">
        <v>1972</v>
      </c>
      <c r="D1342" t="s">
        <v>1973</v>
      </c>
      <c r="E1342" t="s">
        <v>307</v>
      </c>
      <c r="F1342" t="s">
        <v>430</v>
      </c>
      <c r="G1342" t="s">
        <v>1970</v>
      </c>
      <c r="H1342" t="s">
        <v>1984</v>
      </c>
      <c r="K1342" s="24">
        <v>719929203.70000005</v>
      </c>
      <c r="L1342" s="24">
        <v>647847133.36000001</v>
      </c>
      <c r="M1342" s="24">
        <v>719929203.70000005</v>
      </c>
      <c r="N1342" s="24">
        <v>145482573.59999999</v>
      </c>
      <c r="O1342" s="24">
        <v>9401970.1199999992</v>
      </c>
      <c r="P1342" s="24">
        <v>28124547.960000001</v>
      </c>
      <c r="Q1342" s="24">
        <v>1478568.59</v>
      </c>
      <c r="R1342" s="24">
        <v>-18722577.84</v>
      </c>
      <c r="S1342" s="24">
        <v>6946019.5199999996</v>
      </c>
      <c r="T1342" s="24">
        <v>12868403.689999999</v>
      </c>
      <c r="U1342" s="24">
        <v>197406.65</v>
      </c>
      <c r="V1342" s="24">
        <v>-5922384.1699999999</v>
      </c>
      <c r="W1342" s="24">
        <v>0</v>
      </c>
      <c r="X1342" s="24">
        <v>0</v>
      </c>
      <c r="Y1342" s="24">
        <v>0</v>
      </c>
      <c r="Z1342" s="24">
        <v>0</v>
      </c>
      <c r="AA1342" s="24">
        <f t="shared" si="20"/>
        <v>-24644962.009999998</v>
      </c>
    </row>
    <row r="1343" spans="1:27" x14ac:dyDescent="0.35">
      <c r="A1343" t="s">
        <v>95</v>
      </c>
      <c r="B1343" t="s">
        <v>1967</v>
      </c>
      <c r="C1343" t="s">
        <v>1972</v>
      </c>
      <c r="D1343" t="s">
        <v>1969</v>
      </c>
      <c r="E1343" t="s">
        <v>1804</v>
      </c>
      <c r="F1343" t="s">
        <v>1805</v>
      </c>
      <c r="G1343" t="s">
        <v>1970</v>
      </c>
      <c r="H1343" t="s">
        <v>1984</v>
      </c>
      <c r="K1343" s="24">
        <v>347323667.39999998</v>
      </c>
      <c r="L1343" s="24">
        <v>347323667.39999998</v>
      </c>
      <c r="M1343" s="24">
        <v>347323667.39999998</v>
      </c>
      <c r="N1343" s="24">
        <v>339831548.60000002</v>
      </c>
      <c r="O1343" s="24">
        <v>7297105.7400000002</v>
      </c>
      <c r="P1343" s="24">
        <v>6388839.7699999996</v>
      </c>
      <c r="Q1343" s="24">
        <v>0</v>
      </c>
      <c r="R1343" s="24">
        <v>908265.97</v>
      </c>
      <c r="S1343" s="24">
        <v>393.09</v>
      </c>
      <c r="T1343" s="24">
        <v>11592.26</v>
      </c>
      <c r="U1343" s="24">
        <v>0</v>
      </c>
      <c r="V1343" s="24">
        <v>-11199.17</v>
      </c>
      <c r="W1343" s="24">
        <v>0</v>
      </c>
      <c r="X1343" s="24">
        <v>0</v>
      </c>
      <c r="Y1343" s="24">
        <v>0</v>
      </c>
      <c r="Z1343" s="24">
        <v>0</v>
      </c>
      <c r="AA1343" s="24">
        <f t="shared" si="20"/>
        <v>897066.79999999993</v>
      </c>
    </row>
    <row r="1344" spans="1:27" x14ac:dyDescent="0.35">
      <c r="A1344" t="s">
        <v>95</v>
      </c>
      <c r="B1344" t="s">
        <v>1971</v>
      </c>
      <c r="C1344" t="s">
        <v>1968</v>
      </c>
      <c r="D1344" t="s">
        <v>1978</v>
      </c>
      <c r="E1344" t="s">
        <v>1026</v>
      </c>
      <c r="F1344" t="s">
        <v>1133</v>
      </c>
      <c r="G1344" t="s">
        <v>1970</v>
      </c>
      <c r="H1344" t="s">
        <v>1984</v>
      </c>
      <c r="K1344" s="24">
        <v>83087464.5</v>
      </c>
      <c r="L1344" s="24">
        <v>83087464.5</v>
      </c>
      <c r="M1344" s="24">
        <v>83087464.5</v>
      </c>
      <c r="N1344" s="24">
        <v>83074336.680000007</v>
      </c>
      <c r="O1344" s="24">
        <v>0</v>
      </c>
      <c r="P1344" s="24">
        <v>0</v>
      </c>
      <c r="Q1344" s="24">
        <v>0</v>
      </c>
      <c r="R1344" s="24">
        <v>0</v>
      </c>
      <c r="S1344" s="24">
        <v>0</v>
      </c>
      <c r="T1344" s="24">
        <v>0</v>
      </c>
      <c r="U1344" s="24">
        <v>0</v>
      </c>
      <c r="V1344" s="24">
        <v>0</v>
      </c>
      <c r="W1344" s="24">
        <v>0</v>
      </c>
      <c r="X1344" s="24">
        <v>0</v>
      </c>
      <c r="Y1344" s="24">
        <v>0</v>
      </c>
      <c r="Z1344" s="24">
        <v>0</v>
      </c>
      <c r="AA1344" s="24">
        <f t="shared" si="20"/>
        <v>0</v>
      </c>
    </row>
    <row r="1345" spans="1:27" x14ac:dyDescent="0.35">
      <c r="A1345" t="s">
        <v>95</v>
      </c>
      <c r="B1345" t="s">
        <v>1971</v>
      </c>
      <c r="C1345" t="s">
        <v>1972</v>
      </c>
      <c r="D1345" t="s">
        <v>1987</v>
      </c>
      <c r="E1345" t="s">
        <v>32</v>
      </c>
      <c r="F1345" t="s">
        <v>102</v>
      </c>
      <c r="G1345" t="s">
        <v>1970</v>
      </c>
      <c r="H1345" t="s">
        <v>1984</v>
      </c>
      <c r="J1345" t="s">
        <v>1985</v>
      </c>
      <c r="K1345" s="24">
        <v>3398682784</v>
      </c>
      <c r="L1345" s="24">
        <v>3305597254.5700002</v>
      </c>
      <c r="M1345" s="24">
        <v>3398682784</v>
      </c>
      <c r="N1345" s="24">
        <v>1311697830</v>
      </c>
      <c r="O1345" s="24">
        <v>101979560</v>
      </c>
      <c r="P1345" s="24">
        <v>65557717.5</v>
      </c>
      <c r="Q1345" s="24">
        <v>0</v>
      </c>
      <c r="R1345" s="24">
        <v>36421842.5</v>
      </c>
      <c r="S1345" s="24">
        <v>19973268.93</v>
      </c>
      <c r="T1345" s="24">
        <v>58793769.939999998</v>
      </c>
      <c r="U1345" s="24">
        <v>0</v>
      </c>
      <c r="V1345" s="24">
        <v>-38820501.009999998</v>
      </c>
      <c r="W1345" s="24">
        <v>0</v>
      </c>
      <c r="X1345" s="24">
        <v>0</v>
      </c>
      <c r="Y1345" s="24">
        <v>0</v>
      </c>
      <c r="Z1345" s="24">
        <v>0</v>
      </c>
      <c r="AA1345" s="24">
        <f t="shared" si="20"/>
        <v>-2398658.5099999979</v>
      </c>
    </row>
    <row r="1346" spans="1:27" x14ac:dyDescent="0.35">
      <c r="A1346" t="s">
        <v>95</v>
      </c>
      <c r="B1346" t="s">
        <v>1967</v>
      </c>
      <c r="C1346" t="s">
        <v>1968</v>
      </c>
      <c r="D1346" t="s">
        <v>1978</v>
      </c>
      <c r="E1346" t="s">
        <v>1596</v>
      </c>
      <c r="F1346" t="s">
        <v>1694</v>
      </c>
      <c r="G1346" t="s">
        <v>1970</v>
      </c>
      <c r="H1346" t="s">
        <v>1984</v>
      </c>
      <c r="K1346" s="24">
        <v>156221880.80000001</v>
      </c>
      <c r="L1346" s="24">
        <v>156221880.80000001</v>
      </c>
      <c r="M1346" s="24">
        <v>156221880.80000001</v>
      </c>
      <c r="N1346" s="24">
        <v>126587371.09999999</v>
      </c>
      <c r="O1346" s="24">
        <v>1431282.48</v>
      </c>
      <c r="P1346" s="24">
        <v>20200.37</v>
      </c>
      <c r="Q1346" s="24">
        <v>0</v>
      </c>
      <c r="R1346" s="24">
        <v>1411082.11</v>
      </c>
      <c r="S1346" s="24">
        <v>1140841.03</v>
      </c>
      <c r="T1346" s="24">
        <v>59249.65</v>
      </c>
      <c r="U1346" s="24">
        <v>0</v>
      </c>
      <c r="V1346" s="24">
        <v>1081591.3799999999</v>
      </c>
      <c r="W1346" s="24">
        <v>0</v>
      </c>
      <c r="X1346" s="24">
        <v>0</v>
      </c>
      <c r="Y1346" s="24">
        <v>0</v>
      </c>
      <c r="Z1346" s="24">
        <v>0</v>
      </c>
      <c r="AA1346" s="24">
        <f t="shared" si="20"/>
        <v>2492673.4900000002</v>
      </c>
    </row>
    <row r="1347" spans="1:27" x14ac:dyDescent="0.35">
      <c r="A1347" t="s">
        <v>95</v>
      </c>
      <c r="B1347" t="s">
        <v>1967</v>
      </c>
      <c r="C1347" t="s">
        <v>1968</v>
      </c>
      <c r="D1347" t="s">
        <v>1978</v>
      </c>
      <c r="E1347" t="s">
        <v>1596</v>
      </c>
      <c r="F1347" t="s">
        <v>1695</v>
      </c>
      <c r="G1347" t="s">
        <v>1970</v>
      </c>
      <c r="H1347" t="s">
        <v>1984</v>
      </c>
      <c r="K1347" s="24">
        <v>899129762.5</v>
      </c>
      <c r="L1347" s="24">
        <v>899129762.5</v>
      </c>
      <c r="M1347" s="24">
        <v>899129762.5</v>
      </c>
      <c r="N1347" s="24">
        <v>890841584.29999995</v>
      </c>
      <c r="O1347" s="24">
        <v>39157579.390000001</v>
      </c>
      <c r="P1347" s="24">
        <v>769590.09</v>
      </c>
      <c r="Q1347" s="24">
        <v>0</v>
      </c>
      <c r="R1347" s="24">
        <v>38387989.299999997</v>
      </c>
      <c r="S1347" s="24">
        <v>0</v>
      </c>
      <c r="T1347" s="24">
        <v>0</v>
      </c>
      <c r="U1347" s="24">
        <v>0</v>
      </c>
      <c r="V1347" s="24">
        <v>0</v>
      </c>
      <c r="W1347" s="24">
        <v>0</v>
      </c>
      <c r="X1347" s="24">
        <v>0</v>
      </c>
      <c r="Y1347" s="24">
        <v>0</v>
      </c>
      <c r="Z1347" s="24">
        <v>0</v>
      </c>
      <c r="AA1347" s="24">
        <f t="shared" ref="AA1347:AA1410" si="21">R1347+V1347+Z1347</f>
        <v>38387989.299999997</v>
      </c>
    </row>
    <row r="1348" spans="1:27" x14ac:dyDescent="0.35">
      <c r="A1348" t="s">
        <v>95</v>
      </c>
      <c r="B1348" t="s">
        <v>1971</v>
      </c>
      <c r="C1348" t="s">
        <v>1972</v>
      </c>
      <c r="D1348" t="s">
        <v>1987</v>
      </c>
      <c r="E1348" t="s">
        <v>32</v>
      </c>
      <c r="F1348" t="s">
        <v>103</v>
      </c>
      <c r="G1348" t="s">
        <v>1970</v>
      </c>
      <c r="H1348" t="s">
        <v>1984</v>
      </c>
      <c r="K1348" s="24">
        <v>2704195162</v>
      </c>
      <c r="L1348" s="24">
        <v>2704195162</v>
      </c>
      <c r="M1348" s="24">
        <v>2704195162</v>
      </c>
      <c r="N1348" s="24">
        <v>1104433867</v>
      </c>
      <c r="O1348" s="24">
        <v>580326621</v>
      </c>
      <c r="P1348" s="24">
        <v>119668284.09999999</v>
      </c>
      <c r="Q1348" s="24">
        <v>0</v>
      </c>
      <c r="R1348" s="24">
        <v>460658336.89999998</v>
      </c>
      <c r="S1348" s="24">
        <v>75362502.689999998</v>
      </c>
      <c r="T1348" s="24">
        <v>155819643.90000001</v>
      </c>
      <c r="U1348" s="24">
        <v>0</v>
      </c>
      <c r="V1348" s="24">
        <v>-80457141.209999993</v>
      </c>
      <c r="W1348" s="24">
        <v>0</v>
      </c>
      <c r="X1348" s="24">
        <v>0</v>
      </c>
      <c r="Y1348" s="24">
        <v>0</v>
      </c>
      <c r="Z1348" s="24">
        <v>0</v>
      </c>
      <c r="AA1348" s="24">
        <f t="shared" si="21"/>
        <v>380201195.69</v>
      </c>
    </row>
    <row r="1349" spans="1:27" x14ac:dyDescent="0.35">
      <c r="A1349" t="s">
        <v>95</v>
      </c>
      <c r="B1349" t="s">
        <v>1971</v>
      </c>
      <c r="C1349" t="s">
        <v>1972</v>
      </c>
      <c r="D1349" t="s">
        <v>1973</v>
      </c>
      <c r="E1349" t="s">
        <v>307</v>
      </c>
      <c r="F1349" t="s">
        <v>431</v>
      </c>
      <c r="G1349" t="s">
        <v>1970</v>
      </c>
      <c r="H1349" t="s">
        <v>1984</v>
      </c>
      <c r="K1349" s="24">
        <v>637636191.20000005</v>
      </c>
      <c r="L1349" s="24">
        <v>563153054.37</v>
      </c>
      <c r="M1349" s="24">
        <v>637636191.20000005</v>
      </c>
      <c r="N1349" s="24">
        <v>208392897.59999999</v>
      </c>
      <c r="O1349" s="24">
        <v>13353398.050000001</v>
      </c>
      <c r="P1349" s="24">
        <v>7842236.75</v>
      </c>
      <c r="Q1349" s="24">
        <v>0</v>
      </c>
      <c r="R1349" s="24">
        <v>5511161.2999999998</v>
      </c>
      <c r="S1349" s="24">
        <v>10200000</v>
      </c>
      <c r="T1349" s="24">
        <v>5098983</v>
      </c>
      <c r="U1349" s="24">
        <v>0</v>
      </c>
      <c r="V1349" s="24">
        <v>5101017</v>
      </c>
      <c r="W1349" s="24">
        <v>0</v>
      </c>
      <c r="X1349" s="24">
        <v>0</v>
      </c>
      <c r="Y1349" s="24">
        <v>0</v>
      </c>
      <c r="Z1349" s="24">
        <v>0</v>
      </c>
      <c r="AA1349" s="24">
        <f t="shared" si="21"/>
        <v>10612178.300000001</v>
      </c>
    </row>
    <row r="1350" spans="1:27" x14ac:dyDescent="0.35">
      <c r="A1350" t="s">
        <v>95</v>
      </c>
      <c r="B1350" t="s">
        <v>1971</v>
      </c>
      <c r="C1350" t="s">
        <v>1976</v>
      </c>
      <c r="D1350" t="s">
        <v>1977</v>
      </c>
      <c r="E1350" t="s">
        <v>1357</v>
      </c>
      <c r="F1350" t="s">
        <v>1394</v>
      </c>
      <c r="G1350" t="s">
        <v>1970</v>
      </c>
      <c r="H1350" t="s">
        <v>1984</v>
      </c>
      <c r="K1350" s="24">
        <v>29349782.309999999</v>
      </c>
      <c r="L1350" s="24">
        <v>29349782.309999999</v>
      </c>
      <c r="M1350" s="24">
        <v>29349782.309999999</v>
      </c>
      <c r="N1350" s="24">
        <v>777282.02</v>
      </c>
      <c r="O1350" s="24">
        <v>519105.05</v>
      </c>
      <c r="P1350" s="24">
        <v>800653.12</v>
      </c>
      <c r="Q1350" s="24">
        <v>0</v>
      </c>
      <c r="R1350" s="24">
        <v>-281548.07</v>
      </c>
      <c r="S1350" s="24">
        <v>805528.16</v>
      </c>
      <c r="T1350" s="24">
        <v>45319110.979999997</v>
      </c>
      <c r="U1350" s="24">
        <v>0</v>
      </c>
      <c r="V1350" s="24">
        <v>-44513582.82</v>
      </c>
      <c r="W1350" s="24">
        <v>0</v>
      </c>
      <c r="X1350" s="24">
        <v>0</v>
      </c>
      <c r="Y1350" s="24">
        <v>0</v>
      </c>
      <c r="Z1350" s="24">
        <v>0</v>
      </c>
      <c r="AA1350" s="24">
        <f t="shared" si="21"/>
        <v>-44795130.890000001</v>
      </c>
    </row>
    <row r="1351" spans="1:27" x14ac:dyDescent="0.35">
      <c r="A1351" t="s">
        <v>95</v>
      </c>
      <c r="B1351" t="s">
        <v>1967</v>
      </c>
      <c r="C1351" t="s">
        <v>1968</v>
      </c>
      <c r="D1351" t="s">
        <v>2006</v>
      </c>
      <c r="E1351" t="s">
        <v>1592</v>
      </c>
      <c r="F1351" t="s">
        <v>1594</v>
      </c>
      <c r="G1351" t="s">
        <v>1970</v>
      </c>
      <c r="H1351" t="s">
        <v>1984</v>
      </c>
      <c r="K1351" s="24">
        <v>44845352.710000001</v>
      </c>
      <c r="L1351" s="24">
        <v>44845352.710000001</v>
      </c>
      <c r="M1351" s="24">
        <v>44845352.710000001</v>
      </c>
      <c r="N1351" s="24">
        <v>44845352.710000001</v>
      </c>
      <c r="O1351" s="24">
        <v>0</v>
      </c>
      <c r="P1351" s="24">
        <v>0</v>
      </c>
      <c r="Q1351" s="24">
        <v>0</v>
      </c>
      <c r="R1351" s="24">
        <v>0</v>
      </c>
      <c r="S1351" s="24">
        <v>0</v>
      </c>
      <c r="T1351" s="24">
        <v>0</v>
      </c>
      <c r="U1351" s="24">
        <v>0</v>
      </c>
      <c r="V1351" s="24">
        <v>0</v>
      </c>
      <c r="W1351" s="24">
        <v>0</v>
      </c>
      <c r="X1351" s="24">
        <v>0</v>
      </c>
      <c r="Y1351" s="24">
        <v>0</v>
      </c>
      <c r="Z1351" s="24">
        <v>0</v>
      </c>
      <c r="AA1351" s="24">
        <f t="shared" si="21"/>
        <v>0</v>
      </c>
    </row>
    <row r="1352" spans="1:27" x14ac:dyDescent="0.35">
      <c r="A1352" t="s">
        <v>95</v>
      </c>
      <c r="B1352" t="s">
        <v>1971</v>
      </c>
      <c r="C1352" t="s">
        <v>1972</v>
      </c>
      <c r="D1352" t="s">
        <v>1982</v>
      </c>
      <c r="E1352" t="s">
        <v>597</v>
      </c>
      <c r="F1352" t="s">
        <v>795</v>
      </c>
      <c r="G1352" t="s">
        <v>1970</v>
      </c>
      <c r="H1352" t="s">
        <v>1984</v>
      </c>
      <c r="K1352" s="24">
        <v>70722324.329999998</v>
      </c>
      <c r="L1352" s="24">
        <v>49513162.700000003</v>
      </c>
      <c r="M1352" s="24">
        <v>70722324.329999998</v>
      </c>
      <c r="N1352" s="24">
        <v>58677463.829999998</v>
      </c>
      <c r="O1352" s="24">
        <v>11983670.52</v>
      </c>
      <c r="P1352" s="24">
        <v>549.51</v>
      </c>
      <c r="Q1352" s="24">
        <v>0</v>
      </c>
      <c r="R1352" s="24">
        <v>11983121.01</v>
      </c>
      <c r="S1352" s="24">
        <v>57903682.340000004</v>
      </c>
      <c r="T1352" s="24">
        <v>65899.259999999995</v>
      </c>
      <c r="U1352" s="24">
        <v>0</v>
      </c>
      <c r="V1352" s="24">
        <v>57837783.079999998</v>
      </c>
      <c r="W1352" s="24">
        <v>0</v>
      </c>
      <c r="X1352" s="24">
        <v>0</v>
      </c>
      <c r="Y1352" s="24">
        <v>0</v>
      </c>
      <c r="Z1352" s="24">
        <v>0</v>
      </c>
      <c r="AA1352" s="24">
        <f t="shared" si="21"/>
        <v>69820904.090000004</v>
      </c>
    </row>
    <row r="1353" spans="1:27" x14ac:dyDescent="0.35">
      <c r="A1353" t="s">
        <v>95</v>
      </c>
      <c r="B1353" t="s">
        <v>1971</v>
      </c>
      <c r="C1353" t="s">
        <v>1972</v>
      </c>
      <c r="D1353" t="s">
        <v>1987</v>
      </c>
      <c r="E1353" t="s">
        <v>32</v>
      </c>
      <c r="F1353" t="s">
        <v>104</v>
      </c>
      <c r="G1353" t="s">
        <v>1970</v>
      </c>
      <c r="H1353" t="s">
        <v>1984</v>
      </c>
      <c r="J1353" t="s">
        <v>1992</v>
      </c>
      <c r="K1353" s="24">
        <v>405963913.39999998</v>
      </c>
      <c r="L1353" s="24">
        <v>405574070.62</v>
      </c>
      <c r="M1353" s="24">
        <v>405963913.39999998</v>
      </c>
      <c r="N1353" s="24">
        <v>9403951.0700000003</v>
      </c>
      <c r="O1353" s="24">
        <v>13423830.640000001</v>
      </c>
      <c r="P1353" s="24">
        <v>11159130.939999999</v>
      </c>
      <c r="Q1353" s="24">
        <v>0</v>
      </c>
      <c r="R1353" s="24">
        <v>2264699.7000000002</v>
      </c>
      <c r="S1353" s="24">
        <v>1504667.01</v>
      </c>
      <c r="T1353" s="24">
        <v>115195</v>
      </c>
      <c r="U1353" s="24">
        <v>0</v>
      </c>
      <c r="V1353" s="24">
        <v>1389472.01</v>
      </c>
      <c r="W1353" s="24">
        <v>0</v>
      </c>
      <c r="X1353" s="24">
        <v>0</v>
      </c>
      <c r="Y1353" s="24">
        <v>0</v>
      </c>
      <c r="Z1353" s="24">
        <v>0</v>
      </c>
      <c r="AA1353" s="24">
        <f t="shared" si="21"/>
        <v>3654171.71</v>
      </c>
    </row>
    <row r="1354" spans="1:27" x14ac:dyDescent="0.35">
      <c r="A1354" t="s">
        <v>95</v>
      </c>
      <c r="B1354" t="s">
        <v>1971</v>
      </c>
      <c r="C1354" t="s">
        <v>1972</v>
      </c>
      <c r="D1354" t="s">
        <v>1982</v>
      </c>
      <c r="E1354" t="s">
        <v>597</v>
      </c>
      <c r="F1354" t="s">
        <v>796</v>
      </c>
      <c r="G1354" t="s">
        <v>1970</v>
      </c>
      <c r="H1354" t="s">
        <v>1984</v>
      </c>
      <c r="J1354" t="s">
        <v>1992</v>
      </c>
      <c r="K1354" s="24">
        <v>295410679.60000002</v>
      </c>
      <c r="L1354" s="24">
        <v>267965730.19</v>
      </c>
      <c r="M1354" s="24">
        <v>295410679.60000002</v>
      </c>
      <c r="N1354" s="24">
        <v>226509978.90000001</v>
      </c>
      <c r="O1354" s="24">
        <v>47921714.090000004</v>
      </c>
      <c r="P1354" s="24">
        <v>21261989.93</v>
      </c>
      <c r="Q1354" s="24">
        <v>0</v>
      </c>
      <c r="R1354" s="24">
        <v>26659724.16</v>
      </c>
      <c r="S1354" s="24">
        <v>3963118.26</v>
      </c>
      <c r="T1354" s="24">
        <v>1026657.97</v>
      </c>
      <c r="U1354" s="24">
        <v>0</v>
      </c>
      <c r="V1354" s="24">
        <v>2936460.29</v>
      </c>
      <c r="W1354" s="24">
        <v>0</v>
      </c>
      <c r="X1354" s="24">
        <v>0</v>
      </c>
      <c r="Y1354" s="24">
        <v>0</v>
      </c>
      <c r="Z1354" s="24">
        <v>0</v>
      </c>
      <c r="AA1354" s="24">
        <f t="shared" si="21"/>
        <v>29596184.449999999</v>
      </c>
    </row>
    <row r="1355" spans="1:27" x14ac:dyDescent="0.35">
      <c r="A1355" t="s">
        <v>95</v>
      </c>
      <c r="B1355" t="s">
        <v>1967</v>
      </c>
      <c r="C1355" t="s">
        <v>1968</v>
      </c>
      <c r="D1355" t="s">
        <v>1978</v>
      </c>
      <c r="E1355" t="s">
        <v>1596</v>
      </c>
      <c r="F1355" t="s">
        <v>1696</v>
      </c>
      <c r="G1355" t="s">
        <v>1970</v>
      </c>
      <c r="H1355" t="s">
        <v>1984</v>
      </c>
      <c r="K1355" s="24">
        <v>231095653</v>
      </c>
      <c r="L1355" s="24">
        <v>231095653</v>
      </c>
      <c r="M1355" s="24">
        <v>231095653</v>
      </c>
      <c r="N1355" s="24">
        <v>230776972.09999999</v>
      </c>
      <c r="O1355" s="24">
        <v>200000</v>
      </c>
      <c r="P1355" s="24">
        <v>3215.96</v>
      </c>
      <c r="Q1355" s="24">
        <v>0</v>
      </c>
      <c r="R1355" s="24">
        <v>196784.04</v>
      </c>
      <c r="S1355" s="24">
        <v>0</v>
      </c>
      <c r="T1355" s="24">
        <v>0</v>
      </c>
      <c r="U1355" s="24">
        <v>0</v>
      </c>
      <c r="V1355" s="24">
        <v>0</v>
      </c>
      <c r="W1355" s="24">
        <v>0</v>
      </c>
      <c r="X1355" s="24">
        <v>0</v>
      </c>
      <c r="Y1355" s="24">
        <v>0</v>
      </c>
      <c r="Z1355" s="24">
        <v>0</v>
      </c>
      <c r="AA1355" s="24">
        <f t="shared" si="21"/>
        <v>196784.04</v>
      </c>
    </row>
    <row r="1356" spans="1:27" x14ac:dyDescent="0.35">
      <c r="A1356" t="s">
        <v>95</v>
      </c>
      <c r="B1356" t="s">
        <v>1967</v>
      </c>
      <c r="C1356" t="s">
        <v>1968</v>
      </c>
      <c r="D1356" t="s">
        <v>1978</v>
      </c>
      <c r="E1356" t="s">
        <v>1596</v>
      </c>
      <c r="F1356" t="s">
        <v>1697</v>
      </c>
      <c r="G1356" t="s">
        <v>1970</v>
      </c>
      <c r="H1356" t="s">
        <v>1984</v>
      </c>
      <c r="J1356" t="s">
        <v>1985</v>
      </c>
      <c r="K1356" s="24">
        <v>157395976.19999999</v>
      </c>
      <c r="L1356" s="24">
        <v>157395976.19999999</v>
      </c>
      <c r="M1356" s="24">
        <v>157395976.19999999</v>
      </c>
      <c r="N1356" s="24">
        <v>155716246.30000001</v>
      </c>
      <c r="O1356" s="24">
        <v>2501302.33</v>
      </c>
      <c r="P1356" s="24">
        <v>198488.17</v>
      </c>
      <c r="Q1356" s="24">
        <v>0</v>
      </c>
      <c r="R1356" s="24">
        <v>2302814.16</v>
      </c>
      <c r="S1356" s="24">
        <v>7175000</v>
      </c>
      <c r="T1356" s="24">
        <v>130000</v>
      </c>
      <c r="U1356" s="24">
        <v>0</v>
      </c>
      <c r="V1356" s="24">
        <v>7045000</v>
      </c>
      <c r="W1356" s="24">
        <v>0</v>
      </c>
      <c r="X1356" s="24">
        <v>0</v>
      </c>
      <c r="Y1356" s="24">
        <v>0</v>
      </c>
      <c r="Z1356" s="24">
        <v>0</v>
      </c>
      <c r="AA1356" s="24">
        <f t="shared" si="21"/>
        <v>9347814.1600000001</v>
      </c>
    </row>
    <row r="1357" spans="1:27" x14ac:dyDescent="0.35">
      <c r="A1357" t="s">
        <v>95</v>
      </c>
      <c r="B1357" t="s">
        <v>1971</v>
      </c>
      <c r="C1357" t="s">
        <v>1968</v>
      </c>
      <c r="D1357" t="s">
        <v>1978</v>
      </c>
      <c r="E1357" t="s">
        <v>1026</v>
      </c>
      <c r="F1357" t="s">
        <v>1134</v>
      </c>
      <c r="G1357" t="s">
        <v>1970</v>
      </c>
      <c r="H1357" t="s">
        <v>1984</v>
      </c>
      <c r="J1357" t="s">
        <v>1992</v>
      </c>
      <c r="K1357" s="24">
        <v>14967195.189999999</v>
      </c>
      <c r="L1357" s="24">
        <v>7563035.1900000004</v>
      </c>
      <c r="M1357" s="24">
        <v>14967195.189999999</v>
      </c>
      <c r="N1357" s="24">
        <v>1204576.33</v>
      </c>
      <c r="O1357" s="24">
        <v>13350</v>
      </c>
      <c r="P1357" s="24">
        <v>543143.63</v>
      </c>
      <c r="Q1357" s="24">
        <v>0</v>
      </c>
      <c r="R1357" s="24">
        <v>-529793.63</v>
      </c>
      <c r="S1357" s="24">
        <v>0</v>
      </c>
      <c r="T1357" s="24">
        <v>0</v>
      </c>
      <c r="U1357" s="24">
        <v>0</v>
      </c>
      <c r="V1357" s="24">
        <v>0</v>
      </c>
      <c r="W1357" s="24">
        <v>0</v>
      </c>
      <c r="X1357" s="24">
        <v>0</v>
      </c>
      <c r="Y1357" s="24">
        <v>0</v>
      </c>
      <c r="Z1357" s="24">
        <v>0</v>
      </c>
      <c r="AA1357" s="24">
        <f t="shared" si="21"/>
        <v>-529793.63</v>
      </c>
    </row>
    <row r="1358" spans="1:27" x14ac:dyDescent="0.35">
      <c r="A1358" t="s">
        <v>95</v>
      </c>
      <c r="B1358" t="s">
        <v>1967</v>
      </c>
      <c r="C1358" t="s">
        <v>1979</v>
      </c>
      <c r="D1358" t="s">
        <v>1978</v>
      </c>
      <c r="E1358" t="s">
        <v>1814</v>
      </c>
      <c r="F1358" t="s">
        <v>1823</v>
      </c>
      <c r="G1358" t="s">
        <v>1970</v>
      </c>
      <c r="H1358" t="s">
        <v>1984</v>
      </c>
      <c r="K1358" s="24">
        <v>855104127.89999998</v>
      </c>
      <c r="L1358" s="24">
        <v>855104127.89999998</v>
      </c>
      <c r="M1358" s="24">
        <v>855104127.89999998</v>
      </c>
      <c r="N1358" s="24">
        <v>402961834.5</v>
      </c>
      <c r="O1358" s="24">
        <v>0</v>
      </c>
      <c r="P1358" s="24">
        <v>0</v>
      </c>
      <c r="Q1358" s="24">
        <v>0</v>
      </c>
      <c r="R1358" s="24">
        <v>0</v>
      </c>
      <c r="S1358" s="24">
        <v>62825047</v>
      </c>
      <c r="T1358" s="24">
        <v>289127.77</v>
      </c>
      <c r="U1358" s="24">
        <v>0</v>
      </c>
      <c r="V1358" s="24">
        <v>62535919.229999997</v>
      </c>
      <c r="W1358" s="24">
        <v>0</v>
      </c>
      <c r="X1358" s="24">
        <v>0</v>
      </c>
      <c r="Y1358" s="24">
        <v>0</v>
      </c>
      <c r="Z1358" s="24">
        <v>0</v>
      </c>
      <c r="AA1358" s="24">
        <f t="shared" si="21"/>
        <v>62535919.229999997</v>
      </c>
    </row>
    <row r="1359" spans="1:27" x14ac:dyDescent="0.35">
      <c r="A1359" t="s">
        <v>95</v>
      </c>
      <c r="B1359" t="s">
        <v>1967</v>
      </c>
      <c r="C1359" t="s">
        <v>1968</v>
      </c>
      <c r="D1359" t="s">
        <v>1978</v>
      </c>
      <c r="E1359" t="s">
        <v>1596</v>
      </c>
      <c r="F1359" t="s">
        <v>1507</v>
      </c>
      <c r="G1359" t="s">
        <v>1970</v>
      </c>
      <c r="H1359" t="s">
        <v>1984</v>
      </c>
      <c r="I1359" t="s">
        <v>1981</v>
      </c>
      <c r="K1359" s="24">
        <v>658384577.89999998</v>
      </c>
      <c r="L1359" s="24">
        <v>658384577.89999998</v>
      </c>
      <c r="M1359" s="24">
        <v>658384577.89999998</v>
      </c>
      <c r="N1359" s="24">
        <v>133424268.3</v>
      </c>
      <c r="O1359" s="24">
        <v>59086675.920000002</v>
      </c>
      <c r="P1359" s="24">
        <v>22724605.34</v>
      </c>
      <c r="Q1359" s="24">
        <v>0</v>
      </c>
      <c r="R1359" s="24">
        <v>36362070.579999998</v>
      </c>
      <c r="S1359" s="24">
        <v>2177842.54</v>
      </c>
      <c r="T1359" s="24">
        <v>2643744.31</v>
      </c>
      <c r="U1359" s="24">
        <v>0</v>
      </c>
      <c r="V1359" s="24">
        <v>-465901.77</v>
      </c>
      <c r="W1359" s="24">
        <v>61264518.460000001</v>
      </c>
      <c r="X1359" s="24">
        <v>25368349.649999999</v>
      </c>
      <c r="Y1359" s="24">
        <v>0</v>
      </c>
      <c r="Z1359" s="24">
        <v>35896168.810000002</v>
      </c>
      <c r="AA1359" s="24">
        <f t="shared" si="21"/>
        <v>71792337.620000005</v>
      </c>
    </row>
    <row r="1360" spans="1:27" x14ac:dyDescent="0.35">
      <c r="A1360" t="s">
        <v>95</v>
      </c>
      <c r="B1360" t="s">
        <v>1971</v>
      </c>
      <c r="C1360" t="s">
        <v>1976</v>
      </c>
      <c r="D1360" t="s">
        <v>1980</v>
      </c>
      <c r="E1360" t="s">
        <v>1234</v>
      </c>
      <c r="F1360" t="s">
        <v>1285</v>
      </c>
      <c r="G1360" t="s">
        <v>1970</v>
      </c>
      <c r="H1360" t="s">
        <v>1984</v>
      </c>
      <c r="I1360" t="s">
        <v>1981</v>
      </c>
      <c r="K1360" s="24">
        <v>1755960941</v>
      </c>
      <c r="L1360" s="24">
        <v>229068.5</v>
      </c>
      <c r="M1360" s="24">
        <v>229068.5</v>
      </c>
      <c r="N1360" s="24">
        <v>208490510.5</v>
      </c>
      <c r="O1360" s="24">
        <v>62000581.68</v>
      </c>
      <c r="P1360" s="24">
        <v>39630555.990000002</v>
      </c>
      <c r="Q1360" s="24">
        <v>0</v>
      </c>
      <c r="R1360" s="24">
        <v>22370025.690000001</v>
      </c>
      <c r="S1360" s="24">
        <v>3821967.89</v>
      </c>
      <c r="T1360" s="24">
        <v>5430700.5599999996</v>
      </c>
      <c r="U1360" s="24">
        <v>0</v>
      </c>
      <c r="V1360" s="24">
        <v>-1608732.67</v>
      </c>
      <c r="W1360" s="24">
        <v>65822549.57</v>
      </c>
      <c r="X1360" s="24">
        <v>45061256.549999997</v>
      </c>
      <c r="Y1360" s="24">
        <v>0</v>
      </c>
      <c r="Z1360" s="24">
        <v>20761293.02</v>
      </c>
      <c r="AA1360" s="24">
        <f t="shared" si="21"/>
        <v>41522586.040000007</v>
      </c>
    </row>
    <row r="1361" spans="1:27" x14ac:dyDescent="0.35">
      <c r="A1361" t="s">
        <v>95</v>
      </c>
      <c r="B1361" t="s">
        <v>1971</v>
      </c>
      <c r="C1361" t="s">
        <v>1968</v>
      </c>
      <c r="D1361" t="s">
        <v>1978</v>
      </c>
      <c r="E1361" t="s">
        <v>1026</v>
      </c>
      <c r="F1361" t="s">
        <v>1135</v>
      </c>
      <c r="G1361" t="s">
        <v>1970</v>
      </c>
      <c r="H1361" t="s">
        <v>1984</v>
      </c>
      <c r="I1361" t="s">
        <v>1981</v>
      </c>
      <c r="K1361" s="24">
        <v>674881301</v>
      </c>
      <c r="L1361" s="24">
        <v>227727.11</v>
      </c>
      <c r="M1361" s="24">
        <v>227727.11</v>
      </c>
      <c r="N1361" s="24">
        <v>84474217.560000002</v>
      </c>
      <c r="O1361" s="24">
        <v>11026157.800000001</v>
      </c>
      <c r="P1361" s="24">
        <v>10839520.119999999</v>
      </c>
      <c r="Q1361" s="24">
        <v>0</v>
      </c>
      <c r="R1361" s="24">
        <v>186637.68</v>
      </c>
      <c r="S1361" s="24">
        <v>970691.96</v>
      </c>
      <c r="T1361" s="24">
        <v>4969220.18</v>
      </c>
      <c r="U1361" s="24">
        <v>0</v>
      </c>
      <c r="V1361" s="24">
        <v>-3998528.22</v>
      </c>
      <c r="W1361" s="24">
        <v>11996849.76</v>
      </c>
      <c r="X1361" s="24">
        <v>15808740.300000001</v>
      </c>
      <c r="Y1361" s="24">
        <v>0</v>
      </c>
      <c r="Z1361" s="24">
        <v>-3811890.54</v>
      </c>
      <c r="AA1361" s="24">
        <f t="shared" si="21"/>
        <v>-7623781.0800000001</v>
      </c>
    </row>
    <row r="1362" spans="1:27" x14ac:dyDescent="0.35">
      <c r="A1362" t="s">
        <v>95</v>
      </c>
      <c r="B1362" t="s">
        <v>1967</v>
      </c>
      <c r="C1362" t="s">
        <v>1968</v>
      </c>
      <c r="D1362" t="s">
        <v>1978</v>
      </c>
      <c r="E1362" t="s">
        <v>1596</v>
      </c>
      <c r="F1362" t="s">
        <v>1698</v>
      </c>
      <c r="G1362" t="s">
        <v>1970</v>
      </c>
      <c r="K1362" s="24">
        <v>33008624.18</v>
      </c>
      <c r="L1362" s="24">
        <v>33008624.18</v>
      </c>
      <c r="M1362" s="24">
        <v>33008624.18</v>
      </c>
      <c r="N1362" s="24">
        <v>3327302.33</v>
      </c>
      <c r="O1362" s="24">
        <v>2700</v>
      </c>
      <c r="P1362" s="24">
        <v>12968.9</v>
      </c>
      <c r="Q1362" s="24">
        <v>0</v>
      </c>
      <c r="R1362" s="24">
        <v>-10268.9</v>
      </c>
      <c r="S1362" s="24">
        <v>0</v>
      </c>
      <c r="T1362" s="24">
        <v>99369.43</v>
      </c>
      <c r="U1362" s="24">
        <v>0</v>
      </c>
      <c r="V1362" s="24">
        <v>-99369.43</v>
      </c>
      <c r="W1362" s="24">
        <v>0</v>
      </c>
      <c r="X1362" s="24">
        <v>0</v>
      </c>
      <c r="Y1362" s="24">
        <v>0</v>
      </c>
      <c r="Z1362" s="24">
        <v>0</v>
      </c>
      <c r="AA1362" s="24">
        <f t="shared" si="21"/>
        <v>-109638.32999999999</v>
      </c>
    </row>
    <row r="1363" spans="1:27" x14ac:dyDescent="0.35">
      <c r="A1363" t="s">
        <v>95</v>
      </c>
      <c r="B1363" t="s">
        <v>1971</v>
      </c>
      <c r="C1363" t="s">
        <v>1979</v>
      </c>
      <c r="D1363" t="s">
        <v>1978</v>
      </c>
      <c r="E1363" t="s">
        <v>900</v>
      </c>
      <c r="F1363" t="s">
        <v>937</v>
      </c>
      <c r="G1363" t="s">
        <v>1970</v>
      </c>
      <c r="H1363" t="s">
        <v>1984</v>
      </c>
      <c r="K1363" s="24">
        <v>41276769.880000003</v>
      </c>
      <c r="L1363" s="24">
        <v>41276769.880000003</v>
      </c>
      <c r="M1363" s="24">
        <v>41276769.880000003</v>
      </c>
      <c r="N1363" s="24">
        <v>38636914.060000002</v>
      </c>
      <c r="O1363" s="24">
        <v>36450.559999999998</v>
      </c>
      <c r="P1363" s="24">
        <v>367.52</v>
      </c>
      <c r="Q1363" s="24">
        <v>27450.560000000001</v>
      </c>
      <c r="R1363" s="24">
        <v>36083.040000000001</v>
      </c>
      <c r="S1363" s="24">
        <v>1004033.25</v>
      </c>
      <c r="T1363" s="24">
        <v>0</v>
      </c>
      <c r="U1363" s="24">
        <v>1004033.25</v>
      </c>
      <c r="V1363" s="24">
        <v>1004033.25</v>
      </c>
      <c r="W1363" s="24">
        <v>0</v>
      </c>
      <c r="X1363" s="24">
        <v>0</v>
      </c>
      <c r="Y1363" s="24">
        <v>0</v>
      </c>
      <c r="Z1363" s="24">
        <v>0</v>
      </c>
      <c r="AA1363" s="24">
        <f t="shared" si="21"/>
        <v>1040116.29</v>
      </c>
    </row>
    <row r="1364" spans="1:27" x14ac:dyDescent="0.35">
      <c r="A1364" t="s">
        <v>95</v>
      </c>
      <c r="B1364" t="s">
        <v>1971</v>
      </c>
      <c r="C1364" t="s">
        <v>1979</v>
      </c>
      <c r="D1364" t="s">
        <v>1978</v>
      </c>
      <c r="E1364" t="s">
        <v>900</v>
      </c>
      <c r="F1364" t="s">
        <v>938</v>
      </c>
      <c r="G1364" t="s">
        <v>1970</v>
      </c>
      <c r="H1364" t="s">
        <v>1984</v>
      </c>
      <c r="J1364" t="s">
        <v>1985</v>
      </c>
      <c r="K1364" s="24">
        <v>133130182.3</v>
      </c>
      <c r="L1364" s="24">
        <v>124153878.89</v>
      </c>
      <c r="M1364" s="24">
        <v>133130182.3</v>
      </c>
      <c r="N1364" s="24">
        <v>928003.91</v>
      </c>
      <c r="O1364" s="24">
        <v>2155338.77</v>
      </c>
      <c r="P1364" s="24">
        <v>322141.32</v>
      </c>
      <c r="Q1364" s="24">
        <v>2065179.84</v>
      </c>
      <c r="R1364" s="24">
        <v>1833197.45</v>
      </c>
      <c r="S1364" s="24">
        <v>14203.74</v>
      </c>
      <c r="T1364" s="24">
        <v>37077.51</v>
      </c>
      <c r="U1364" s="24">
        <v>14203.74</v>
      </c>
      <c r="V1364" s="24">
        <v>-22873.77</v>
      </c>
      <c r="W1364" s="24">
        <v>0</v>
      </c>
      <c r="X1364" s="24">
        <v>0</v>
      </c>
      <c r="Y1364" s="24">
        <v>0</v>
      </c>
      <c r="Z1364" s="24">
        <v>0</v>
      </c>
      <c r="AA1364" s="24">
        <f t="shared" si="21"/>
        <v>1810323.68</v>
      </c>
    </row>
    <row r="1365" spans="1:27" x14ac:dyDescent="0.35">
      <c r="A1365" t="s">
        <v>95</v>
      </c>
      <c r="B1365" t="s">
        <v>1971</v>
      </c>
      <c r="C1365" t="s">
        <v>1976</v>
      </c>
      <c r="D1365" t="s">
        <v>1977</v>
      </c>
      <c r="E1365" t="s">
        <v>1357</v>
      </c>
      <c r="F1365" t="s">
        <v>1395</v>
      </c>
      <c r="G1365" t="s">
        <v>1970</v>
      </c>
      <c r="H1365" t="s">
        <v>1984</v>
      </c>
      <c r="K1365" s="24">
        <v>498062162.19999999</v>
      </c>
      <c r="L1365" s="24">
        <v>498062162.19999999</v>
      </c>
      <c r="M1365" s="24">
        <v>498062162.19999999</v>
      </c>
      <c r="N1365" s="24">
        <v>497945615.60000002</v>
      </c>
      <c r="O1365" s="24">
        <v>7459485.5</v>
      </c>
      <c r="P1365" s="24">
        <v>30000000</v>
      </c>
      <c r="Q1365" s="24">
        <v>0</v>
      </c>
      <c r="R1365" s="24">
        <v>-22540514.5</v>
      </c>
      <c r="S1365" s="24">
        <v>2141754.34</v>
      </c>
      <c r="T1365" s="24">
        <v>19256.45</v>
      </c>
      <c r="U1365" s="24">
        <v>0</v>
      </c>
      <c r="V1365" s="24">
        <v>2122497.89</v>
      </c>
      <c r="W1365" s="24">
        <v>0</v>
      </c>
      <c r="X1365" s="24">
        <v>0</v>
      </c>
      <c r="Y1365" s="24">
        <v>0</v>
      </c>
      <c r="Z1365" s="24">
        <v>0</v>
      </c>
      <c r="AA1365" s="24">
        <f t="shared" si="21"/>
        <v>-20418016.609999999</v>
      </c>
    </row>
    <row r="1366" spans="1:27" x14ac:dyDescent="0.35">
      <c r="A1366" t="s">
        <v>95</v>
      </c>
      <c r="B1366" t="s">
        <v>1967</v>
      </c>
      <c r="C1366" t="s">
        <v>1972</v>
      </c>
      <c r="D1366" t="s">
        <v>1987</v>
      </c>
      <c r="E1366" t="s">
        <v>1544</v>
      </c>
      <c r="F1366" t="s">
        <v>1584</v>
      </c>
      <c r="G1366" t="s">
        <v>1970</v>
      </c>
      <c r="H1366" t="s">
        <v>1984</v>
      </c>
      <c r="K1366" s="24">
        <v>136253053.30000001</v>
      </c>
      <c r="L1366" s="24">
        <v>136253053.30000001</v>
      </c>
      <c r="M1366" s="24">
        <v>136253053.30000001</v>
      </c>
      <c r="N1366" s="24">
        <v>0</v>
      </c>
      <c r="O1366" s="24">
        <v>317761.15000000002</v>
      </c>
      <c r="P1366" s="24">
        <v>237106.47</v>
      </c>
      <c r="Q1366" s="24">
        <v>0</v>
      </c>
      <c r="R1366" s="24">
        <v>80654.679999999993</v>
      </c>
      <c r="S1366" s="24">
        <v>0</v>
      </c>
      <c r="T1366" s="24">
        <v>0</v>
      </c>
      <c r="U1366" s="24">
        <v>0</v>
      </c>
      <c r="V1366" s="24">
        <v>0</v>
      </c>
      <c r="W1366" s="24">
        <v>0</v>
      </c>
      <c r="X1366" s="24">
        <v>0</v>
      </c>
      <c r="Y1366" s="24">
        <v>0</v>
      </c>
      <c r="Z1366" s="24">
        <v>0</v>
      </c>
      <c r="AA1366" s="24">
        <f t="shared" si="21"/>
        <v>80654.679999999993</v>
      </c>
    </row>
    <row r="1367" spans="1:27" x14ac:dyDescent="0.35">
      <c r="A1367" t="s">
        <v>95</v>
      </c>
      <c r="B1367" t="s">
        <v>1967</v>
      </c>
      <c r="C1367" t="s">
        <v>1968</v>
      </c>
      <c r="D1367" t="s">
        <v>1978</v>
      </c>
      <c r="E1367" t="s">
        <v>1596</v>
      </c>
      <c r="F1367" t="s">
        <v>1508</v>
      </c>
      <c r="G1367" t="s">
        <v>1970</v>
      </c>
      <c r="H1367" t="s">
        <v>1984</v>
      </c>
      <c r="I1367" t="s">
        <v>1981</v>
      </c>
      <c r="K1367" s="24">
        <v>442654901.5</v>
      </c>
      <c r="L1367" s="24">
        <v>61625581.390000001</v>
      </c>
      <c r="M1367" s="24">
        <v>61625581.390000001</v>
      </c>
      <c r="N1367" s="24">
        <v>0</v>
      </c>
      <c r="O1367" s="24">
        <v>449354990.11000001</v>
      </c>
      <c r="P1367" s="24">
        <v>2859898.08</v>
      </c>
      <c r="Q1367" s="24">
        <v>0</v>
      </c>
      <c r="R1367" s="24">
        <v>446495092.02999997</v>
      </c>
      <c r="S1367" s="24">
        <v>1000000</v>
      </c>
      <c r="T1367" s="24">
        <v>1002100</v>
      </c>
      <c r="U1367" s="24">
        <v>0</v>
      </c>
      <c r="V1367" s="24">
        <v>-2100</v>
      </c>
      <c r="W1367" s="24">
        <v>450354990.11000001</v>
      </c>
      <c r="X1367" s="24">
        <v>3861998.08</v>
      </c>
      <c r="Y1367" s="24">
        <v>0</v>
      </c>
      <c r="Z1367" s="24">
        <v>446492992.02999997</v>
      </c>
      <c r="AA1367" s="24">
        <f t="shared" si="21"/>
        <v>892985984.05999994</v>
      </c>
    </row>
    <row r="1368" spans="1:27" x14ac:dyDescent="0.35">
      <c r="A1368" t="s">
        <v>95</v>
      </c>
      <c r="B1368" t="s">
        <v>1971</v>
      </c>
      <c r="C1368" t="s">
        <v>1972</v>
      </c>
      <c r="D1368" t="s">
        <v>1982</v>
      </c>
      <c r="E1368" t="s">
        <v>597</v>
      </c>
      <c r="F1368" t="s">
        <v>797</v>
      </c>
      <c r="G1368" t="s">
        <v>1970</v>
      </c>
      <c r="H1368" t="s">
        <v>1984</v>
      </c>
      <c r="I1368" t="s">
        <v>1981</v>
      </c>
      <c r="K1368" s="24">
        <v>833960016.29999995</v>
      </c>
      <c r="L1368" s="24">
        <v>15926125.369999999</v>
      </c>
      <c r="M1368" s="24">
        <v>15926125.369999999</v>
      </c>
      <c r="N1368" s="24">
        <v>0</v>
      </c>
      <c r="O1368" s="24">
        <v>830500846</v>
      </c>
      <c r="P1368" s="24">
        <v>380520.16</v>
      </c>
      <c r="Q1368" s="24">
        <v>0</v>
      </c>
      <c r="R1368" s="24">
        <v>830120325.84000003</v>
      </c>
      <c r="S1368" s="24">
        <v>1000000</v>
      </c>
      <c r="T1368" s="24">
        <v>1024900</v>
      </c>
      <c r="U1368" s="24">
        <v>0</v>
      </c>
      <c r="V1368" s="24">
        <v>-24900</v>
      </c>
      <c r="W1368" s="24">
        <v>831500846</v>
      </c>
      <c r="X1368" s="24">
        <v>1405420.16</v>
      </c>
      <c r="Y1368" s="24">
        <v>0</v>
      </c>
      <c r="Z1368" s="24">
        <v>830095425.84000003</v>
      </c>
      <c r="AA1368" s="24">
        <f t="shared" si="21"/>
        <v>1660190851.6800001</v>
      </c>
    </row>
    <row r="1369" spans="1:27" x14ac:dyDescent="0.35">
      <c r="A1369" t="s">
        <v>95</v>
      </c>
      <c r="B1369" t="s">
        <v>1967</v>
      </c>
      <c r="C1369" t="s">
        <v>1972</v>
      </c>
      <c r="D1369" t="s">
        <v>1982</v>
      </c>
      <c r="E1369" t="s">
        <v>1766</v>
      </c>
      <c r="F1369" t="s">
        <v>1780</v>
      </c>
      <c r="G1369" t="s">
        <v>1970</v>
      </c>
      <c r="H1369" t="s">
        <v>1984</v>
      </c>
      <c r="K1369" s="24">
        <v>291509361.60000002</v>
      </c>
      <c r="L1369" s="24">
        <v>291509361.60000002</v>
      </c>
      <c r="M1369" s="24">
        <v>291509361.60000002</v>
      </c>
      <c r="N1369" s="24">
        <v>109310180.40000001</v>
      </c>
      <c r="O1369" s="24">
        <v>6260034.5199999996</v>
      </c>
      <c r="P1369" s="24">
        <v>7509210.1299999999</v>
      </c>
      <c r="Q1369" s="24">
        <v>0</v>
      </c>
      <c r="R1369" s="24">
        <v>-1249175.6100000001</v>
      </c>
      <c r="S1369" s="24">
        <v>9980758.4900000002</v>
      </c>
      <c r="T1369" s="24">
        <v>651995.81000000006</v>
      </c>
      <c r="U1369" s="24">
        <v>0</v>
      </c>
      <c r="V1369" s="24">
        <v>9328762.6799999997</v>
      </c>
      <c r="W1369" s="24">
        <v>0</v>
      </c>
      <c r="X1369" s="24">
        <v>0</v>
      </c>
      <c r="Y1369" s="24">
        <v>0</v>
      </c>
      <c r="Z1369" s="24">
        <v>0</v>
      </c>
      <c r="AA1369" s="24">
        <f t="shared" si="21"/>
        <v>8079587.0699999994</v>
      </c>
    </row>
    <row r="1370" spans="1:27" x14ac:dyDescent="0.35">
      <c r="A1370" t="s">
        <v>95</v>
      </c>
      <c r="B1370" t="s">
        <v>1967</v>
      </c>
      <c r="C1370" t="s">
        <v>1968</v>
      </c>
      <c r="D1370" t="s">
        <v>1978</v>
      </c>
      <c r="E1370" t="s">
        <v>1596</v>
      </c>
      <c r="F1370" t="s">
        <v>1699</v>
      </c>
      <c r="G1370" t="s">
        <v>1970</v>
      </c>
      <c r="H1370" t="s">
        <v>1984</v>
      </c>
      <c r="K1370" s="24">
        <v>39890672.979999997</v>
      </c>
      <c r="L1370" s="24">
        <v>39890672.979999997</v>
      </c>
      <c r="M1370" s="24">
        <v>39890672.979999997</v>
      </c>
      <c r="N1370" s="24">
        <v>1763758.13</v>
      </c>
      <c r="O1370" s="24">
        <v>1844167.58</v>
      </c>
      <c r="P1370" s="24">
        <v>4498996.63</v>
      </c>
      <c r="Q1370" s="24">
        <v>0</v>
      </c>
      <c r="R1370" s="24">
        <v>-2654829.0499999998</v>
      </c>
      <c r="S1370" s="24">
        <v>30952.37</v>
      </c>
      <c r="T1370" s="24">
        <v>224.99</v>
      </c>
      <c r="U1370" s="24">
        <v>0</v>
      </c>
      <c r="V1370" s="24">
        <v>30727.38</v>
      </c>
      <c r="W1370" s="24">
        <v>0</v>
      </c>
      <c r="X1370" s="24">
        <v>0</v>
      </c>
      <c r="Y1370" s="24">
        <v>0</v>
      </c>
      <c r="Z1370" s="24">
        <v>0</v>
      </c>
      <c r="AA1370" s="24">
        <f t="shared" si="21"/>
        <v>-2624101.67</v>
      </c>
    </row>
    <row r="1371" spans="1:27" x14ac:dyDescent="0.35">
      <c r="A1371" t="s">
        <v>95</v>
      </c>
      <c r="B1371" t="s">
        <v>1971</v>
      </c>
      <c r="C1371" t="s">
        <v>1972</v>
      </c>
      <c r="D1371" t="s">
        <v>1982</v>
      </c>
      <c r="E1371" t="s">
        <v>597</v>
      </c>
      <c r="F1371" t="s">
        <v>798</v>
      </c>
      <c r="G1371" t="s">
        <v>1970</v>
      </c>
      <c r="H1371" t="s">
        <v>1984</v>
      </c>
      <c r="K1371" s="24">
        <v>488411340.69999999</v>
      </c>
      <c r="L1371" s="24">
        <v>474291949.11000001</v>
      </c>
      <c r="M1371" s="24">
        <v>488411340.69999999</v>
      </c>
      <c r="N1371" s="24">
        <v>406769966.19999999</v>
      </c>
      <c r="O1371" s="24">
        <v>1683638.77</v>
      </c>
      <c r="P1371" s="24">
        <v>5669591.9299999997</v>
      </c>
      <c r="Q1371" s="24">
        <v>0</v>
      </c>
      <c r="R1371" s="24">
        <v>-3985953.16</v>
      </c>
      <c r="S1371" s="24">
        <v>38641084.579999998</v>
      </c>
      <c r="T1371" s="24">
        <v>618286.87</v>
      </c>
      <c r="U1371" s="24">
        <v>0</v>
      </c>
      <c r="V1371" s="24">
        <v>38022797.710000001</v>
      </c>
      <c r="W1371" s="24">
        <v>0</v>
      </c>
      <c r="X1371" s="24">
        <v>0</v>
      </c>
      <c r="Y1371" s="24">
        <v>0</v>
      </c>
      <c r="Z1371" s="24">
        <v>0</v>
      </c>
      <c r="AA1371" s="24">
        <f t="shared" si="21"/>
        <v>34036844.549999997</v>
      </c>
    </row>
    <row r="1372" spans="1:27" x14ac:dyDescent="0.35">
      <c r="A1372" t="s">
        <v>95</v>
      </c>
      <c r="B1372" t="s">
        <v>1971</v>
      </c>
      <c r="C1372" t="s">
        <v>1968</v>
      </c>
      <c r="D1372" t="s">
        <v>1978</v>
      </c>
      <c r="E1372" t="s">
        <v>1026</v>
      </c>
      <c r="F1372" t="s">
        <v>1136</v>
      </c>
      <c r="G1372" t="s">
        <v>1970</v>
      </c>
      <c r="H1372" t="s">
        <v>1984</v>
      </c>
      <c r="K1372" s="24">
        <v>464460460.60000002</v>
      </c>
      <c r="L1372" s="24">
        <v>464460460.60000002</v>
      </c>
      <c r="M1372" s="24">
        <v>464460460.60000002</v>
      </c>
      <c r="N1372" s="24">
        <v>389968434.10000002</v>
      </c>
      <c r="O1372" s="24">
        <v>1858037.91</v>
      </c>
      <c r="P1372" s="24">
        <v>4206679.59</v>
      </c>
      <c r="Q1372" s="24">
        <v>0</v>
      </c>
      <c r="R1372" s="24">
        <v>-2348641.6800000002</v>
      </c>
      <c r="S1372" s="24">
        <v>13406545.779999999</v>
      </c>
      <c r="T1372" s="24">
        <v>15511983.17</v>
      </c>
      <c r="U1372" s="24">
        <v>0</v>
      </c>
      <c r="V1372" s="24">
        <v>-2105437.39</v>
      </c>
      <c r="W1372" s="24">
        <v>0</v>
      </c>
      <c r="X1372" s="24">
        <v>0</v>
      </c>
      <c r="Y1372" s="24">
        <v>0</v>
      </c>
      <c r="Z1372" s="24">
        <v>0</v>
      </c>
      <c r="AA1372" s="24">
        <f t="shared" si="21"/>
        <v>-4454079.07</v>
      </c>
    </row>
    <row r="1373" spans="1:27" x14ac:dyDescent="0.35">
      <c r="A1373" t="s">
        <v>95</v>
      </c>
      <c r="B1373" t="s">
        <v>1971</v>
      </c>
      <c r="C1373" t="s">
        <v>1972</v>
      </c>
      <c r="D1373" t="s">
        <v>1982</v>
      </c>
      <c r="E1373" t="s">
        <v>597</v>
      </c>
      <c r="F1373" t="s">
        <v>799</v>
      </c>
      <c r="G1373" t="s">
        <v>1970</v>
      </c>
      <c r="K1373" s="24">
        <v>9239072817</v>
      </c>
      <c r="L1373" s="24">
        <v>9239072817</v>
      </c>
      <c r="M1373" s="24">
        <v>9239072817</v>
      </c>
      <c r="N1373" s="24">
        <v>8803256513</v>
      </c>
      <c r="O1373" s="24">
        <v>183850000</v>
      </c>
      <c r="P1373" s="24">
        <v>252000000</v>
      </c>
      <c r="Q1373" s="24">
        <v>0</v>
      </c>
      <c r="R1373" s="24">
        <v>-68150000</v>
      </c>
      <c r="S1373" s="24">
        <v>2234457590.2800002</v>
      </c>
      <c r="T1373" s="24">
        <v>1424114150.6800001</v>
      </c>
      <c r="U1373" s="24">
        <v>0</v>
      </c>
      <c r="V1373" s="24">
        <v>810343439.60000002</v>
      </c>
      <c r="W1373" s="24">
        <v>0</v>
      </c>
      <c r="X1373" s="24">
        <v>0</v>
      </c>
      <c r="Y1373" s="24">
        <v>0</v>
      </c>
      <c r="Z1373" s="24">
        <v>0</v>
      </c>
      <c r="AA1373" s="24">
        <f t="shared" si="21"/>
        <v>742193439.60000002</v>
      </c>
    </row>
    <row r="1374" spans="1:27" x14ac:dyDescent="0.35">
      <c r="A1374" t="s">
        <v>95</v>
      </c>
      <c r="B1374" t="s">
        <v>1971</v>
      </c>
      <c r="C1374" t="s">
        <v>1972</v>
      </c>
      <c r="D1374" t="s">
        <v>1982</v>
      </c>
      <c r="E1374" t="s">
        <v>597</v>
      </c>
      <c r="F1374" t="s">
        <v>800</v>
      </c>
      <c r="G1374" t="s">
        <v>1970</v>
      </c>
      <c r="H1374" t="s">
        <v>1984</v>
      </c>
      <c r="I1374" t="s">
        <v>1981</v>
      </c>
      <c r="K1374" s="24">
        <v>234685907.19999999</v>
      </c>
      <c r="L1374" s="24">
        <v>79993086.439999998</v>
      </c>
      <c r="M1374" s="24">
        <v>79993086.439999998</v>
      </c>
      <c r="N1374" s="24">
        <v>21932853.079999998</v>
      </c>
      <c r="O1374" s="24">
        <v>115138958</v>
      </c>
      <c r="P1374" s="24">
        <v>1845555.02</v>
      </c>
      <c r="Q1374" s="24">
        <v>0</v>
      </c>
      <c r="R1374" s="24">
        <v>113293402.98</v>
      </c>
      <c r="S1374" s="24">
        <v>22707775.739999998</v>
      </c>
      <c r="T1374" s="24">
        <v>2169490.16</v>
      </c>
      <c r="U1374" s="24">
        <v>0</v>
      </c>
      <c r="V1374" s="24">
        <v>20538285.579999998</v>
      </c>
      <c r="W1374" s="24">
        <v>137846733.74000001</v>
      </c>
      <c r="X1374" s="24">
        <v>4015045.18</v>
      </c>
      <c r="Y1374" s="24">
        <v>0</v>
      </c>
      <c r="Z1374" s="24">
        <v>133831688.56</v>
      </c>
      <c r="AA1374" s="24">
        <f t="shared" si="21"/>
        <v>267663377.12</v>
      </c>
    </row>
    <row r="1375" spans="1:27" x14ac:dyDescent="0.35">
      <c r="A1375" t="s">
        <v>95</v>
      </c>
      <c r="B1375" t="s">
        <v>1971</v>
      </c>
      <c r="C1375" t="s">
        <v>1972</v>
      </c>
      <c r="D1375" t="s">
        <v>1982</v>
      </c>
      <c r="E1375" t="s">
        <v>597</v>
      </c>
      <c r="F1375" t="s">
        <v>801</v>
      </c>
      <c r="G1375" t="s">
        <v>1970</v>
      </c>
      <c r="I1375" t="s">
        <v>1981</v>
      </c>
      <c r="K1375" s="24">
        <v>121013288.09999999</v>
      </c>
      <c r="L1375" s="24">
        <v>4842514.8</v>
      </c>
      <c r="M1375" s="24">
        <v>4842514.8</v>
      </c>
      <c r="N1375" s="24">
        <v>72970165.659999996</v>
      </c>
      <c r="O1375" s="24">
        <v>33075626.960000001</v>
      </c>
      <c r="P1375" s="24">
        <v>231499.43</v>
      </c>
      <c r="Q1375" s="24">
        <v>0</v>
      </c>
      <c r="R1375" s="24">
        <v>32844127.530000001</v>
      </c>
      <c r="S1375" s="24">
        <v>139817.46</v>
      </c>
      <c r="T1375" s="24">
        <v>29332213.780000001</v>
      </c>
      <c r="U1375" s="24">
        <v>0</v>
      </c>
      <c r="V1375" s="24">
        <v>-29192396.32</v>
      </c>
      <c r="W1375" s="24">
        <v>33215444.420000002</v>
      </c>
      <c r="X1375" s="24">
        <v>29563713.210000001</v>
      </c>
      <c r="Y1375" s="24">
        <v>0</v>
      </c>
      <c r="Z1375" s="24">
        <v>3651731.21</v>
      </c>
      <c r="AA1375" s="24">
        <f t="shared" si="21"/>
        <v>7303462.4200000009</v>
      </c>
    </row>
    <row r="1376" spans="1:27" x14ac:dyDescent="0.35">
      <c r="A1376" t="s">
        <v>95</v>
      </c>
      <c r="B1376" t="s">
        <v>1986</v>
      </c>
      <c r="C1376" t="s">
        <v>1972</v>
      </c>
      <c r="D1376" t="s">
        <v>1987</v>
      </c>
      <c r="E1376" t="s">
        <v>1832</v>
      </c>
      <c r="F1376" t="s">
        <v>1921</v>
      </c>
      <c r="G1376" t="s">
        <v>1970</v>
      </c>
      <c r="K1376" s="24">
        <v>169572371</v>
      </c>
      <c r="L1376" s="24">
        <v>107581569.13</v>
      </c>
      <c r="M1376" s="24">
        <v>169572371</v>
      </c>
      <c r="N1376" s="24">
        <v>0</v>
      </c>
      <c r="O1376" s="24">
        <v>27000</v>
      </c>
      <c r="P1376" s="24">
        <v>6.71</v>
      </c>
      <c r="Q1376" s="24">
        <v>0</v>
      </c>
      <c r="R1376" s="24">
        <v>26993.29</v>
      </c>
      <c r="S1376" s="24">
        <v>0</v>
      </c>
      <c r="T1376" s="24">
        <v>0</v>
      </c>
      <c r="U1376" s="24">
        <v>0</v>
      </c>
      <c r="V1376" s="24">
        <v>0</v>
      </c>
      <c r="W1376" s="24">
        <v>0</v>
      </c>
      <c r="X1376" s="24">
        <v>0</v>
      </c>
      <c r="Y1376" s="24">
        <v>0</v>
      </c>
      <c r="Z1376" s="24">
        <v>0</v>
      </c>
      <c r="AA1376" s="24">
        <f t="shared" si="21"/>
        <v>26993.29</v>
      </c>
    </row>
    <row r="1377" spans="1:27" x14ac:dyDescent="0.35">
      <c r="A1377" t="s">
        <v>95</v>
      </c>
      <c r="B1377" t="s">
        <v>1971</v>
      </c>
      <c r="C1377" t="s">
        <v>1972</v>
      </c>
      <c r="D1377" t="s">
        <v>1975</v>
      </c>
      <c r="E1377" t="s">
        <v>484</v>
      </c>
      <c r="F1377" t="s">
        <v>574</v>
      </c>
      <c r="G1377" t="s">
        <v>1970</v>
      </c>
      <c r="H1377" t="s">
        <v>1984</v>
      </c>
      <c r="I1377" t="s">
        <v>1981</v>
      </c>
      <c r="K1377" s="24">
        <v>379559038.10000002</v>
      </c>
      <c r="L1377" s="24">
        <v>4127670.14</v>
      </c>
      <c r="M1377" s="24">
        <v>4127670.14</v>
      </c>
      <c r="N1377" s="24">
        <v>0</v>
      </c>
      <c r="O1377" s="24">
        <v>470629.17</v>
      </c>
      <c r="P1377" s="24">
        <v>9716721.3699999992</v>
      </c>
      <c r="Q1377" s="24">
        <v>0</v>
      </c>
      <c r="R1377" s="24">
        <v>-9246092.1999999993</v>
      </c>
      <c r="S1377" s="24">
        <v>0</v>
      </c>
      <c r="T1377" s="24">
        <v>0</v>
      </c>
      <c r="U1377" s="24">
        <v>0</v>
      </c>
      <c r="V1377" s="24">
        <v>0</v>
      </c>
      <c r="W1377" s="24">
        <v>470629.17</v>
      </c>
      <c r="X1377" s="24">
        <v>9716721.3699999992</v>
      </c>
      <c r="Y1377" s="24">
        <v>0</v>
      </c>
      <c r="Z1377" s="24">
        <v>-9246092.1999999993</v>
      </c>
      <c r="AA1377" s="24">
        <f t="shared" si="21"/>
        <v>-18492184.399999999</v>
      </c>
    </row>
    <row r="1378" spans="1:27" x14ac:dyDescent="0.35">
      <c r="A1378" t="s">
        <v>95</v>
      </c>
      <c r="B1378" t="s">
        <v>1967</v>
      </c>
      <c r="C1378" t="s">
        <v>1972</v>
      </c>
      <c r="D1378" t="s">
        <v>1987</v>
      </c>
      <c r="E1378" t="s">
        <v>1544</v>
      </c>
      <c r="F1378" t="s">
        <v>1509</v>
      </c>
      <c r="G1378" t="s">
        <v>1970</v>
      </c>
      <c r="H1378" t="s">
        <v>1984</v>
      </c>
      <c r="I1378" t="s">
        <v>1981</v>
      </c>
      <c r="K1378" s="24">
        <v>553032096.5</v>
      </c>
      <c r="L1378" s="24">
        <v>447812690.44</v>
      </c>
      <c r="M1378" s="24">
        <v>447812690.44</v>
      </c>
      <c r="N1378" s="24">
        <v>0</v>
      </c>
      <c r="O1378" s="24">
        <v>14476046.59</v>
      </c>
      <c r="P1378" s="24">
        <v>7067784.0599999996</v>
      </c>
      <c r="Q1378" s="24">
        <v>0</v>
      </c>
      <c r="R1378" s="24">
        <v>7408262.5300000003</v>
      </c>
      <c r="S1378" s="24">
        <v>0</v>
      </c>
      <c r="T1378" s="24">
        <v>0</v>
      </c>
      <c r="U1378" s="24">
        <v>0</v>
      </c>
      <c r="V1378" s="24">
        <v>0</v>
      </c>
      <c r="W1378" s="24">
        <v>14476046.59</v>
      </c>
      <c r="X1378" s="24">
        <v>7067784.0599999996</v>
      </c>
      <c r="Y1378" s="24">
        <v>0</v>
      </c>
      <c r="Z1378" s="24">
        <v>7408262.5300000003</v>
      </c>
      <c r="AA1378" s="24">
        <f t="shared" si="21"/>
        <v>14816525.060000001</v>
      </c>
    </row>
    <row r="1379" spans="1:27" x14ac:dyDescent="0.35">
      <c r="A1379" t="s">
        <v>95</v>
      </c>
      <c r="B1379" t="s">
        <v>1971</v>
      </c>
      <c r="C1379" t="s">
        <v>1972</v>
      </c>
      <c r="D1379" t="s">
        <v>1974</v>
      </c>
      <c r="E1379" t="s">
        <v>128</v>
      </c>
      <c r="F1379" t="s">
        <v>271</v>
      </c>
      <c r="G1379" t="s">
        <v>1970</v>
      </c>
      <c r="H1379" t="s">
        <v>1984</v>
      </c>
      <c r="I1379" t="s">
        <v>1981</v>
      </c>
      <c r="K1379" s="24">
        <v>81304986.099999994</v>
      </c>
      <c r="L1379" s="24">
        <v>150473.15</v>
      </c>
      <c r="M1379" s="24">
        <v>150473.15</v>
      </c>
      <c r="N1379" s="24">
        <v>0</v>
      </c>
      <c r="O1379" s="24">
        <v>24496037.829999998</v>
      </c>
      <c r="P1379" s="24">
        <v>20955857.629999999</v>
      </c>
      <c r="Q1379" s="24">
        <v>1569624.78</v>
      </c>
      <c r="R1379" s="24">
        <v>3540180.2</v>
      </c>
      <c r="S1379" s="24">
        <v>0</v>
      </c>
      <c r="T1379" s="24">
        <v>0</v>
      </c>
      <c r="U1379" s="24">
        <v>0</v>
      </c>
      <c r="V1379" s="24">
        <v>0</v>
      </c>
      <c r="W1379" s="24">
        <v>24496037.829999998</v>
      </c>
      <c r="X1379" s="24">
        <v>20955857.629999999</v>
      </c>
      <c r="Y1379" s="24">
        <v>1569624.78</v>
      </c>
      <c r="Z1379" s="24">
        <v>3540180.2</v>
      </c>
      <c r="AA1379" s="24">
        <f t="shared" si="21"/>
        <v>7080360.4000000004</v>
      </c>
    </row>
    <row r="1380" spans="1:27" x14ac:dyDescent="0.35">
      <c r="A1380" t="s">
        <v>95</v>
      </c>
      <c r="B1380" t="s">
        <v>1971</v>
      </c>
      <c r="C1380" t="s">
        <v>1972</v>
      </c>
      <c r="D1380" t="s">
        <v>1982</v>
      </c>
      <c r="E1380" t="s">
        <v>597</v>
      </c>
      <c r="F1380" t="s">
        <v>802</v>
      </c>
      <c r="G1380" t="s">
        <v>1970</v>
      </c>
      <c r="H1380" t="s">
        <v>1984</v>
      </c>
      <c r="I1380" t="s">
        <v>1981</v>
      </c>
      <c r="K1380" s="24">
        <v>606691815.89999998</v>
      </c>
      <c r="L1380" s="24">
        <v>24780501.690000001</v>
      </c>
      <c r="M1380" s="24">
        <v>24780501.690000001</v>
      </c>
      <c r="N1380" s="24">
        <v>0</v>
      </c>
      <c r="O1380" s="24">
        <v>2323327.6</v>
      </c>
      <c r="P1380" s="24">
        <v>9025850</v>
      </c>
      <c r="Q1380" s="24">
        <v>0</v>
      </c>
      <c r="R1380" s="24">
        <v>-6702522.4000000004</v>
      </c>
      <c r="S1380" s="24">
        <v>0</v>
      </c>
      <c r="T1380" s="24">
        <v>0</v>
      </c>
      <c r="U1380" s="24">
        <v>0</v>
      </c>
      <c r="V1380" s="24">
        <v>0</v>
      </c>
      <c r="W1380" s="24">
        <v>2323327.6</v>
      </c>
      <c r="X1380" s="24">
        <v>9025850</v>
      </c>
      <c r="Y1380" s="24">
        <v>0</v>
      </c>
      <c r="Z1380" s="24">
        <v>-6702522.4000000004</v>
      </c>
      <c r="AA1380" s="24">
        <f t="shared" si="21"/>
        <v>-13405044.800000001</v>
      </c>
    </row>
    <row r="1381" spans="1:27" x14ac:dyDescent="0.35">
      <c r="A1381" t="s">
        <v>95</v>
      </c>
      <c r="B1381" t="s">
        <v>1971</v>
      </c>
      <c r="C1381" t="s">
        <v>1972</v>
      </c>
      <c r="D1381" t="s">
        <v>1973</v>
      </c>
      <c r="E1381" t="s">
        <v>307</v>
      </c>
      <c r="F1381" t="s">
        <v>432</v>
      </c>
      <c r="G1381" t="s">
        <v>1970</v>
      </c>
      <c r="H1381" t="s">
        <v>1984</v>
      </c>
      <c r="I1381" t="s">
        <v>1981</v>
      </c>
      <c r="K1381" s="24">
        <v>390028607</v>
      </c>
      <c r="L1381" s="24">
        <v>3259483.18</v>
      </c>
      <c r="M1381" s="24">
        <v>3259483.18</v>
      </c>
      <c r="N1381" s="24">
        <v>0</v>
      </c>
      <c r="O1381" s="24">
        <v>13098351.49</v>
      </c>
      <c r="P1381" s="24">
        <v>10054117.51</v>
      </c>
      <c r="Q1381" s="24">
        <v>0</v>
      </c>
      <c r="R1381" s="24">
        <v>3044233.98</v>
      </c>
      <c r="S1381" s="24">
        <v>0</v>
      </c>
      <c r="T1381" s="24">
        <v>0</v>
      </c>
      <c r="U1381" s="24">
        <v>0</v>
      </c>
      <c r="V1381" s="24">
        <v>0</v>
      </c>
      <c r="W1381" s="24">
        <v>13098351.49</v>
      </c>
      <c r="X1381" s="24">
        <v>10054117.51</v>
      </c>
      <c r="Y1381" s="24">
        <v>0</v>
      </c>
      <c r="Z1381" s="24">
        <v>3044233.98</v>
      </c>
      <c r="AA1381" s="24">
        <f t="shared" si="21"/>
        <v>6088467.96</v>
      </c>
    </row>
    <row r="1382" spans="1:27" x14ac:dyDescent="0.35">
      <c r="A1382" t="s">
        <v>95</v>
      </c>
      <c r="B1382" t="s">
        <v>1971</v>
      </c>
      <c r="C1382" t="s">
        <v>1972</v>
      </c>
      <c r="D1382" t="s">
        <v>1987</v>
      </c>
      <c r="E1382" t="s">
        <v>32</v>
      </c>
      <c r="F1382" t="s">
        <v>105</v>
      </c>
      <c r="G1382" t="s">
        <v>1970</v>
      </c>
      <c r="H1382" t="s">
        <v>1984</v>
      </c>
      <c r="I1382" t="s">
        <v>1981</v>
      </c>
      <c r="K1382" s="24">
        <v>1039814035</v>
      </c>
      <c r="L1382" s="24">
        <v>20987089.460000001</v>
      </c>
      <c r="M1382" s="24">
        <v>20987089.460000001</v>
      </c>
      <c r="N1382" s="24">
        <v>0</v>
      </c>
      <c r="O1382" s="24">
        <v>21267328.539999999</v>
      </c>
      <c r="P1382" s="24">
        <v>20365950.100000001</v>
      </c>
      <c r="Q1382" s="24">
        <v>0</v>
      </c>
      <c r="R1382" s="24">
        <v>901378.44</v>
      </c>
      <c r="S1382" s="24">
        <v>0</v>
      </c>
      <c r="T1382" s="24">
        <v>0</v>
      </c>
      <c r="U1382" s="24">
        <v>0</v>
      </c>
      <c r="V1382" s="24">
        <v>0</v>
      </c>
      <c r="W1382" s="24">
        <v>21267328.539999999</v>
      </c>
      <c r="X1382" s="24">
        <v>20365950.100000001</v>
      </c>
      <c r="Y1382" s="24">
        <v>0</v>
      </c>
      <c r="Z1382" s="24">
        <v>901378.44</v>
      </c>
      <c r="AA1382" s="24">
        <f t="shared" si="21"/>
        <v>1802756.88</v>
      </c>
    </row>
    <row r="1383" spans="1:27" x14ac:dyDescent="0.35">
      <c r="A1383" t="s">
        <v>95</v>
      </c>
      <c r="B1383" t="s">
        <v>1971</v>
      </c>
      <c r="C1383" t="s">
        <v>1972</v>
      </c>
      <c r="D1383" t="s">
        <v>1974</v>
      </c>
      <c r="E1383" t="s">
        <v>128</v>
      </c>
      <c r="F1383" t="s">
        <v>272</v>
      </c>
      <c r="G1383" t="s">
        <v>1970</v>
      </c>
      <c r="H1383" t="s">
        <v>1984</v>
      </c>
      <c r="K1383" s="24">
        <v>963452504.89999998</v>
      </c>
      <c r="L1383" s="24">
        <v>849596595</v>
      </c>
      <c r="M1383" s="24">
        <v>963452504.89999998</v>
      </c>
      <c r="N1383" s="24">
        <v>0</v>
      </c>
      <c r="O1383" s="24">
        <v>119207376.2</v>
      </c>
      <c r="P1383" s="24">
        <v>12768341.199999999</v>
      </c>
      <c r="Q1383" s="24">
        <v>0</v>
      </c>
      <c r="R1383" s="24">
        <v>106439035</v>
      </c>
      <c r="S1383" s="24">
        <v>0</v>
      </c>
      <c r="T1383" s="24">
        <v>0</v>
      </c>
      <c r="U1383" s="24">
        <v>0</v>
      </c>
      <c r="V1383" s="24">
        <v>0</v>
      </c>
      <c r="W1383" s="24">
        <v>0</v>
      </c>
      <c r="X1383" s="24">
        <v>0</v>
      </c>
      <c r="Y1383" s="24">
        <v>0</v>
      </c>
      <c r="Z1383" s="24">
        <v>0</v>
      </c>
      <c r="AA1383" s="24">
        <f t="shared" si="21"/>
        <v>106439035</v>
      </c>
    </row>
    <row r="1384" spans="1:27" x14ac:dyDescent="0.35">
      <c r="A1384" t="s">
        <v>95</v>
      </c>
      <c r="B1384" t="s">
        <v>1967</v>
      </c>
      <c r="C1384" t="s">
        <v>1968</v>
      </c>
      <c r="D1384" t="s">
        <v>1978</v>
      </c>
      <c r="E1384" t="s">
        <v>1596</v>
      </c>
      <c r="F1384" t="s">
        <v>1700</v>
      </c>
      <c r="G1384" t="s">
        <v>1970</v>
      </c>
      <c r="K1384" s="24">
        <v>49378698.579999998</v>
      </c>
      <c r="L1384" s="24">
        <v>49378698.579999998</v>
      </c>
      <c r="M1384" s="24">
        <v>49378698.579999998</v>
      </c>
      <c r="N1384" s="24">
        <v>8729413.2300000004</v>
      </c>
      <c r="O1384" s="24">
        <v>625344.26</v>
      </c>
      <c r="P1384" s="24">
        <v>1728837.52</v>
      </c>
      <c r="Q1384" s="24">
        <v>0</v>
      </c>
      <c r="R1384" s="24">
        <v>-1103493.26</v>
      </c>
      <c r="S1384" s="24">
        <v>2780657.63</v>
      </c>
      <c r="T1384" s="24">
        <v>258236.39</v>
      </c>
      <c r="U1384" s="24">
        <v>0</v>
      </c>
      <c r="V1384" s="24">
        <v>2522421.2400000002</v>
      </c>
      <c r="W1384" s="24">
        <v>0</v>
      </c>
      <c r="X1384" s="24">
        <v>0</v>
      </c>
      <c r="Y1384" s="24">
        <v>0</v>
      </c>
      <c r="Z1384" s="24">
        <v>0</v>
      </c>
      <c r="AA1384" s="24">
        <f t="shared" si="21"/>
        <v>1418927.9800000002</v>
      </c>
    </row>
    <row r="1385" spans="1:27" x14ac:dyDescent="0.35">
      <c r="A1385" t="s">
        <v>95</v>
      </c>
      <c r="B1385" t="s">
        <v>1971</v>
      </c>
      <c r="C1385" t="s">
        <v>1972</v>
      </c>
      <c r="D1385" t="s">
        <v>1973</v>
      </c>
      <c r="E1385" t="s">
        <v>307</v>
      </c>
      <c r="F1385" t="s">
        <v>433</v>
      </c>
      <c r="G1385" t="s">
        <v>1970</v>
      </c>
      <c r="K1385" s="24">
        <v>1414072516</v>
      </c>
      <c r="L1385" s="24">
        <v>771278181.40999997</v>
      </c>
      <c r="M1385" s="24">
        <v>1414072516</v>
      </c>
      <c r="N1385" s="24">
        <v>845889694.89999998</v>
      </c>
      <c r="O1385" s="24">
        <v>92773006.939999998</v>
      </c>
      <c r="P1385" s="24">
        <v>112207040.65000001</v>
      </c>
      <c r="Q1385" s="24">
        <v>0</v>
      </c>
      <c r="R1385" s="24">
        <v>-19434033.710000001</v>
      </c>
      <c r="S1385" s="24">
        <v>112445475.33</v>
      </c>
      <c r="T1385" s="24">
        <v>60770147.18</v>
      </c>
      <c r="U1385" s="24">
        <v>0</v>
      </c>
      <c r="V1385" s="24">
        <v>51675328.149999999</v>
      </c>
      <c r="W1385" s="24">
        <v>0</v>
      </c>
      <c r="X1385" s="24">
        <v>0</v>
      </c>
      <c r="Y1385" s="24">
        <v>0</v>
      </c>
      <c r="Z1385" s="24">
        <v>0</v>
      </c>
      <c r="AA1385" s="24">
        <f t="shared" si="21"/>
        <v>32241294.439999998</v>
      </c>
    </row>
    <row r="1386" spans="1:27" x14ac:dyDescent="0.35">
      <c r="A1386" t="s">
        <v>95</v>
      </c>
      <c r="B1386" t="s">
        <v>1971</v>
      </c>
      <c r="C1386" t="s">
        <v>1972</v>
      </c>
      <c r="D1386" t="s">
        <v>1982</v>
      </c>
      <c r="E1386" t="s">
        <v>597</v>
      </c>
      <c r="F1386" t="s">
        <v>803</v>
      </c>
      <c r="G1386" t="s">
        <v>1970</v>
      </c>
      <c r="K1386" s="24">
        <v>7961410241</v>
      </c>
      <c r="L1386" s="24">
        <v>4728972331.1400003</v>
      </c>
      <c r="M1386" s="24">
        <v>7961410241</v>
      </c>
      <c r="N1386" s="24">
        <v>4565900619</v>
      </c>
      <c r="O1386" s="24">
        <v>508027842.25</v>
      </c>
      <c r="P1386" s="24">
        <v>118773250.28</v>
      </c>
      <c r="Q1386" s="24">
        <v>0</v>
      </c>
      <c r="R1386" s="24">
        <v>389254591.97000003</v>
      </c>
      <c r="S1386" s="24">
        <v>262393457.80000001</v>
      </c>
      <c r="T1386" s="24">
        <v>357828357.19999999</v>
      </c>
      <c r="U1386" s="24">
        <v>0</v>
      </c>
      <c r="V1386" s="24">
        <v>-95434899.400000006</v>
      </c>
      <c r="W1386" s="24">
        <v>0</v>
      </c>
      <c r="X1386" s="24">
        <v>0</v>
      </c>
      <c r="Y1386" s="24">
        <v>0</v>
      </c>
      <c r="Z1386" s="24">
        <v>0</v>
      </c>
      <c r="AA1386" s="24">
        <f t="shared" si="21"/>
        <v>293819692.57000005</v>
      </c>
    </row>
    <row r="1387" spans="1:27" x14ac:dyDescent="0.35">
      <c r="A1387" t="s">
        <v>95</v>
      </c>
      <c r="B1387" t="s">
        <v>1971</v>
      </c>
      <c r="C1387" t="s">
        <v>1976</v>
      </c>
      <c r="D1387" t="s">
        <v>1980</v>
      </c>
      <c r="E1387" t="s">
        <v>1234</v>
      </c>
      <c r="F1387" t="s">
        <v>1286</v>
      </c>
      <c r="G1387" t="s">
        <v>1970</v>
      </c>
      <c r="K1387" s="24">
        <v>2112190142</v>
      </c>
      <c r="L1387" s="24">
        <v>527694127.18000001</v>
      </c>
      <c r="M1387" s="24">
        <v>2112190142</v>
      </c>
      <c r="N1387" s="24">
        <v>856349473.79999995</v>
      </c>
      <c r="O1387" s="24">
        <v>105920652.40000001</v>
      </c>
      <c r="P1387" s="24">
        <v>61816701.600000001</v>
      </c>
      <c r="Q1387" s="24">
        <v>0</v>
      </c>
      <c r="R1387" s="24">
        <v>44103950.799999997</v>
      </c>
      <c r="S1387" s="24">
        <v>138028391.30000001</v>
      </c>
      <c r="T1387" s="24">
        <v>151844899.90000001</v>
      </c>
      <c r="U1387" s="24">
        <v>0</v>
      </c>
      <c r="V1387" s="24">
        <v>-13816508.6</v>
      </c>
      <c r="W1387" s="24">
        <v>0</v>
      </c>
      <c r="X1387" s="24">
        <v>0</v>
      </c>
      <c r="Y1387" s="24">
        <v>0</v>
      </c>
      <c r="Z1387" s="24">
        <v>0</v>
      </c>
      <c r="AA1387" s="24">
        <f t="shared" si="21"/>
        <v>30287442.199999996</v>
      </c>
    </row>
    <row r="1388" spans="1:27" x14ac:dyDescent="0.35">
      <c r="A1388" t="s">
        <v>95</v>
      </c>
      <c r="B1388" t="s">
        <v>1967</v>
      </c>
      <c r="C1388" t="s">
        <v>1972</v>
      </c>
      <c r="D1388" t="s">
        <v>1969</v>
      </c>
      <c r="E1388" t="s">
        <v>1804</v>
      </c>
      <c r="F1388" t="s">
        <v>1806</v>
      </c>
      <c r="G1388" t="s">
        <v>1970</v>
      </c>
      <c r="K1388" s="24">
        <v>875146701.20000005</v>
      </c>
      <c r="L1388" s="24">
        <v>875146441.24000001</v>
      </c>
      <c r="M1388" s="24">
        <v>875146701.20000005</v>
      </c>
      <c r="N1388" s="24">
        <v>207829838.59999999</v>
      </c>
      <c r="O1388" s="24">
        <v>49359515.659999996</v>
      </c>
      <c r="P1388" s="24">
        <v>35426672.659999996</v>
      </c>
      <c r="Q1388" s="24">
        <v>0</v>
      </c>
      <c r="R1388" s="24">
        <v>13932843</v>
      </c>
      <c r="S1388" s="24">
        <v>42371207.130000003</v>
      </c>
      <c r="T1388" s="24">
        <v>46747311.909999996</v>
      </c>
      <c r="U1388" s="24">
        <v>0</v>
      </c>
      <c r="V1388" s="24">
        <v>-4376104.78</v>
      </c>
      <c r="W1388" s="24">
        <v>0</v>
      </c>
      <c r="X1388" s="24">
        <v>0</v>
      </c>
      <c r="Y1388" s="24">
        <v>0</v>
      </c>
      <c r="Z1388" s="24">
        <v>0</v>
      </c>
      <c r="AA1388" s="24">
        <f t="shared" si="21"/>
        <v>9556738.2199999988</v>
      </c>
    </row>
    <row r="1389" spans="1:27" x14ac:dyDescent="0.35">
      <c r="A1389" t="s">
        <v>95</v>
      </c>
      <c r="B1389" t="s">
        <v>1971</v>
      </c>
      <c r="C1389" t="s">
        <v>1968</v>
      </c>
      <c r="D1389" t="s">
        <v>1978</v>
      </c>
      <c r="E1389" t="s">
        <v>1026</v>
      </c>
      <c r="F1389" t="s">
        <v>1137</v>
      </c>
      <c r="G1389" t="s">
        <v>1970</v>
      </c>
      <c r="K1389" s="24">
        <v>2071287740</v>
      </c>
      <c r="L1389" s="24">
        <v>1836532545.5</v>
      </c>
      <c r="M1389" s="24">
        <v>2071287740</v>
      </c>
      <c r="N1389" s="24">
        <v>1889476316</v>
      </c>
      <c r="O1389" s="24">
        <v>146784959.75999999</v>
      </c>
      <c r="P1389" s="24">
        <v>116233048.94</v>
      </c>
      <c r="Q1389" s="24">
        <v>0</v>
      </c>
      <c r="R1389" s="24">
        <v>30551910.82</v>
      </c>
      <c r="S1389" s="24">
        <v>351445651.44999999</v>
      </c>
      <c r="T1389" s="24">
        <v>520367510.63999999</v>
      </c>
      <c r="U1389" s="24">
        <v>0</v>
      </c>
      <c r="V1389" s="24">
        <v>-168921859.19</v>
      </c>
      <c r="W1389" s="24">
        <v>0</v>
      </c>
      <c r="X1389" s="24">
        <v>0</v>
      </c>
      <c r="Y1389" s="24">
        <v>0</v>
      </c>
      <c r="Z1389" s="24">
        <v>0</v>
      </c>
      <c r="AA1389" s="24">
        <f t="shared" si="21"/>
        <v>-138369948.37</v>
      </c>
    </row>
    <row r="1390" spans="1:27" x14ac:dyDescent="0.35">
      <c r="A1390" t="s">
        <v>95</v>
      </c>
      <c r="B1390" t="s">
        <v>1971</v>
      </c>
      <c r="C1390" t="s">
        <v>1968</v>
      </c>
      <c r="D1390" t="s">
        <v>1978</v>
      </c>
      <c r="E1390" t="s">
        <v>1026</v>
      </c>
      <c r="F1390" t="s">
        <v>1138</v>
      </c>
      <c r="G1390" t="s">
        <v>1970</v>
      </c>
      <c r="K1390" s="24">
        <v>1749333780</v>
      </c>
      <c r="L1390" s="24">
        <v>1446936159.3399999</v>
      </c>
      <c r="M1390" s="24">
        <v>1749333780</v>
      </c>
      <c r="N1390" s="24">
        <v>1075371453</v>
      </c>
      <c r="O1390" s="24">
        <v>25149023.329999998</v>
      </c>
      <c r="P1390" s="24">
        <v>10335983</v>
      </c>
      <c r="Q1390" s="24">
        <v>0</v>
      </c>
      <c r="R1390" s="24">
        <v>14813040.33</v>
      </c>
      <c r="S1390" s="24">
        <v>111220073.95999999</v>
      </c>
      <c r="T1390" s="24">
        <v>64693701.130000003</v>
      </c>
      <c r="U1390" s="24">
        <v>0</v>
      </c>
      <c r="V1390" s="24">
        <v>46526372.829999998</v>
      </c>
      <c r="W1390" s="24">
        <v>0</v>
      </c>
      <c r="X1390" s="24">
        <v>0</v>
      </c>
      <c r="Y1390" s="24">
        <v>0</v>
      </c>
      <c r="Z1390" s="24">
        <v>0</v>
      </c>
      <c r="AA1390" s="24">
        <f t="shared" si="21"/>
        <v>61339413.159999996</v>
      </c>
    </row>
    <row r="1391" spans="1:27" x14ac:dyDescent="0.35">
      <c r="A1391" t="s">
        <v>95</v>
      </c>
      <c r="B1391" t="s">
        <v>1967</v>
      </c>
      <c r="C1391" t="s">
        <v>1968</v>
      </c>
      <c r="D1391" t="s">
        <v>1978</v>
      </c>
      <c r="E1391" t="s">
        <v>1596</v>
      </c>
      <c r="F1391" t="s">
        <v>1701</v>
      </c>
      <c r="G1391" t="s">
        <v>1970</v>
      </c>
      <c r="K1391" s="24">
        <v>372096099.39999998</v>
      </c>
      <c r="L1391" s="24">
        <v>372096099.39999998</v>
      </c>
      <c r="M1391" s="24">
        <v>372096099.39999998</v>
      </c>
      <c r="N1391" s="24">
        <v>140477068.30000001</v>
      </c>
      <c r="O1391" s="24">
        <v>3867481.58</v>
      </c>
      <c r="P1391" s="24">
        <v>1920150.29</v>
      </c>
      <c r="Q1391" s="24">
        <v>0</v>
      </c>
      <c r="R1391" s="24">
        <v>1947331.29</v>
      </c>
      <c r="S1391" s="24">
        <v>9059503.7400000002</v>
      </c>
      <c r="T1391" s="24">
        <v>5515227.1299999999</v>
      </c>
      <c r="U1391" s="24">
        <v>0</v>
      </c>
      <c r="V1391" s="24">
        <v>3544276.61</v>
      </c>
      <c r="W1391" s="24">
        <v>0</v>
      </c>
      <c r="X1391" s="24">
        <v>0</v>
      </c>
      <c r="Y1391" s="24">
        <v>0</v>
      </c>
      <c r="Z1391" s="24">
        <v>0</v>
      </c>
      <c r="AA1391" s="24">
        <f t="shared" si="21"/>
        <v>5491607.9000000004</v>
      </c>
    </row>
    <row r="1392" spans="1:27" x14ac:dyDescent="0.35">
      <c r="A1392" t="s">
        <v>95</v>
      </c>
      <c r="B1392" t="s">
        <v>1971</v>
      </c>
      <c r="C1392" t="s">
        <v>1976</v>
      </c>
      <c r="D1392" t="s">
        <v>1977</v>
      </c>
      <c r="E1392" t="s">
        <v>1357</v>
      </c>
      <c r="F1392" t="s">
        <v>1396</v>
      </c>
      <c r="G1392" t="s">
        <v>1970</v>
      </c>
      <c r="K1392" s="24">
        <v>2933119915</v>
      </c>
      <c r="L1392" s="24">
        <v>2933119915</v>
      </c>
      <c r="M1392" s="24">
        <v>2933119915</v>
      </c>
      <c r="N1392" s="24">
        <v>2260291538</v>
      </c>
      <c r="O1392" s="24">
        <v>57579747.719999999</v>
      </c>
      <c r="P1392" s="24">
        <v>50649856.270000003</v>
      </c>
      <c r="Q1392" s="24">
        <v>0</v>
      </c>
      <c r="R1392" s="24">
        <v>6929891.4500000002</v>
      </c>
      <c r="S1392" s="24">
        <v>1007370604</v>
      </c>
      <c r="T1392" s="24">
        <v>739514476</v>
      </c>
      <c r="U1392" s="24">
        <v>0</v>
      </c>
      <c r="V1392" s="24">
        <v>267856128</v>
      </c>
      <c r="W1392" s="24">
        <v>0</v>
      </c>
      <c r="X1392" s="24">
        <v>0</v>
      </c>
      <c r="Y1392" s="24">
        <v>0</v>
      </c>
      <c r="Z1392" s="24">
        <v>0</v>
      </c>
      <c r="AA1392" s="24">
        <f t="shared" si="21"/>
        <v>274786019.44999999</v>
      </c>
    </row>
    <row r="1393" spans="1:27" x14ac:dyDescent="0.35">
      <c r="A1393" t="s">
        <v>95</v>
      </c>
      <c r="B1393" t="s">
        <v>1971</v>
      </c>
      <c r="C1393" t="s">
        <v>1972</v>
      </c>
      <c r="D1393" t="s">
        <v>1982</v>
      </c>
      <c r="E1393" t="s">
        <v>597</v>
      </c>
      <c r="F1393" t="s">
        <v>804</v>
      </c>
      <c r="G1393" t="s">
        <v>1970</v>
      </c>
      <c r="K1393" s="24">
        <v>243997490.5</v>
      </c>
      <c r="L1393" s="24">
        <v>80072402.170000002</v>
      </c>
      <c r="M1393" s="24">
        <v>243997490.5</v>
      </c>
      <c r="N1393" s="24">
        <v>243997490.5</v>
      </c>
      <c r="O1393" s="24">
        <v>0</v>
      </c>
      <c r="P1393" s="24">
        <v>0</v>
      </c>
      <c r="Q1393" s="24">
        <v>0</v>
      </c>
      <c r="R1393" s="24">
        <v>0</v>
      </c>
      <c r="S1393" s="24">
        <v>0</v>
      </c>
      <c r="T1393" s="24">
        <v>0</v>
      </c>
      <c r="U1393" s="24">
        <v>0</v>
      </c>
      <c r="V1393" s="24">
        <v>0</v>
      </c>
      <c r="W1393" s="24">
        <v>0</v>
      </c>
      <c r="X1393" s="24">
        <v>0</v>
      </c>
      <c r="Y1393" s="24">
        <v>0</v>
      </c>
      <c r="Z1393" s="24">
        <v>0</v>
      </c>
      <c r="AA1393" s="24">
        <f t="shared" si="21"/>
        <v>0</v>
      </c>
    </row>
    <row r="1394" spans="1:27" x14ac:dyDescent="0.35">
      <c r="A1394" t="s">
        <v>95</v>
      </c>
      <c r="B1394" t="s">
        <v>1971</v>
      </c>
      <c r="C1394" t="s">
        <v>1968</v>
      </c>
      <c r="D1394" t="s">
        <v>1978</v>
      </c>
      <c r="E1394" t="s">
        <v>1026</v>
      </c>
      <c r="F1394" t="s">
        <v>1139</v>
      </c>
      <c r="G1394" t="s">
        <v>1970</v>
      </c>
      <c r="K1394" s="24">
        <v>1245848154</v>
      </c>
      <c r="L1394" s="24">
        <v>983931570.89999998</v>
      </c>
      <c r="M1394" s="24">
        <v>1245848154</v>
      </c>
      <c r="N1394" s="24">
        <v>1180857239</v>
      </c>
      <c r="O1394" s="24">
        <v>10381689.890000001</v>
      </c>
      <c r="P1394" s="24">
        <v>177327.3</v>
      </c>
      <c r="Q1394" s="24">
        <v>0</v>
      </c>
      <c r="R1394" s="24">
        <v>10204362.59</v>
      </c>
      <c r="S1394" s="24">
        <v>89490000</v>
      </c>
      <c r="T1394" s="24">
        <v>42815000</v>
      </c>
      <c r="U1394" s="24">
        <v>0</v>
      </c>
      <c r="V1394" s="24">
        <v>46675000</v>
      </c>
      <c r="W1394" s="24">
        <v>0</v>
      </c>
      <c r="X1394" s="24">
        <v>0</v>
      </c>
      <c r="Y1394" s="24">
        <v>0</v>
      </c>
      <c r="Z1394" s="24">
        <v>0</v>
      </c>
      <c r="AA1394" s="24">
        <f t="shared" si="21"/>
        <v>56879362.590000004</v>
      </c>
    </row>
    <row r="1395" spans="1:27" x14ac:dyDescent="0.35">
      <c r="A1395" t="s">
        <v>95</v>
      </c>
      <c r="B1395" t="s">
        <v>1971</v>
      </c>
      <c r="C1395" t="s">
        <v>1968</v>
      </c>
      <c r="D1395" t="s">
        <v>1983</v>
      </c>
      <c r="E1395" t="s">
        <v>1199</v>
      </c>
      <c r="F1395" t="s">
        <v>1206</v>
      </c>
      <c r="G1395" t="s">
        <v>1970</v>
      </c>
      <c r="K1395" s="24">
        <v>357183116.10000002</v>
      </c>
      <c r="L1395" s="24">
        <v>258404716.63999999</v>
      </c>
      <c r="M1395" s="24">
        <v>357183116.10000002</v>
      </c>
      <c r="N1395" s="24">
        <v>189400990.69999999</v>
      </c>
      <c r="O1395" s="24">
        <v>7756483.1200000001</v>
      </c>
      <c r="P1395" s="24">
        <v>492313.06</v>
      </c>
      <c r="Q1395" s="24">
        <v>0</v>
      </c>
      <c r="R1395" s="24">
        <v>7264170.0599999996</v>
      </c>
      <c r="S1395" s="24">
        <v>14876810</v>
      </c>
      <c r="T1395" s="24">
        <v>5293746.75</v>
      </c>
      <c r="U1395" s="24">
        <v>0</v>
      </c>
      <c r="V1395" s="24">
        <v>9583063.25</v>
      </c>
      <c r="W1395" s="24">
        <v>0</v>
      </c>
      <c r="X1395" s="24">
        <v>0</v>
      </c>
      <c r="Y1395" s="24">
        <v>0</v>
      </c>
      <c r="Z1395" s="24">
        <v>0</v>
      </c>
      <c r="AA1395" s="24">
        <f t="shared" si="21"/>
        <v>16847233.309999999</v>
      </c>
    </row>
    <row r="1396" spans="1:27" x14ac:dyDescent="0.35">
      <c r="A1396" t="s">
        <v>95</v>
      </c>
      <c r="B1396" t="s">
        <v>1971</v>
      </c>
      <c r="C1396" t="s">
        <v>1972</v>
      </c>
      <c r="D1396" t="s">
        <v>1987</v>
      </c>
      <c r="E1396" t="s">
        <v>32</v>
      </c>
      <c r="F1396" t="s">
        <v>106</v>
      </c>
      <c r="G1396" t="s">
        <v>1970</v>
      </c>
      <c r="K1396" s="24">
        <v>7331285707</v>
      </c>
      <c r="L1396" s="24">
        <v>3050430625</v>
      </c>
      <c r="M1396" s="24">
        <v>7331285707</v>
      </c>
      <c r="N1396" s="24">
        <v>2330557076</v>
      </c>
      <c r="O1396" s="24">
        <v>634073187.39999998</v>
      </c>
      <c r="P1396" s="24">
        <v>8005094.6100000003</v>
      </c>
      <c r="Q1396" s="24">
        <v>0</v>
      </c>
      <c r="R1396" s="24">
        <v>626068092.78999996</v>
      </c>
      <c r="S1396" s="24">
        <v>997575000</v>
      </c>
      <c r="T1396" s="24">
        <v>150778715.80000001</v>
      </c>
      <c r="U1396" s="24">
        <v>0</v>
      </c>
      <c r="V1396" s="24">
        <v>846796284.20000005</v>
      </c>
      <c r="W1396" s="24">
        <v>0</v>
      </c>
      <c r="X1396" s="24">
        <v>0</v>
      </c>
      <c r="Y1396" s="24">
        <v>0</v>
      </c>
      <c r="Z1396" s="24">
        <v>0</v>
      </c>
      <c r="AA1396" s="24">
        <f t="shared" si="21"/>
        <v>1472864376.99</v>
      </c>
    </row>
    <row r="1397" spans="1:27" x14ac:dyDescent="0.35">
      <c r="A1397" t="s">
        <v>95</v>
      </c>
      <c r="B1397" t="s">
        <v>1967</v>
      </c>
      <c r="C1397" t="s">
        <v>1968</v>
      </c>
      <c r="D1397" t="s">
        <v>1978</v>
      </c>
      <c r="E1397" t="s">
        <v>1596</v>
      </c>
      <c r="F1397" t="s">
        <v>1702</v>
      </c>
      <c r="G1397" t="s">
        <v>1970</v>
      </c>
      <c r="K1397" s="24">
        <v>322175145</v>
      </c>
      <c r="L1397" s="24">
        <v>322175145</v>
      </c>
      <c r="M1397" s="24">
        <v>322175145</v>
      </c>
      <c r="N1397" s="24">
        <v>7258799.3200000003</v>
      </c>
      <c r="O1397" s="24">
        <v>10787954.689999999</v>
      </c>
      <c r="P1397" s="24">
        <v>3396830.48</v>
      </c>
      <c r="Q1397" s="24">
        <v>0</v>
      </c>
      <c r="R1397" s="24">
        <v>7391124.21</v>
      </c>
      <c r="S1397" s="24">
        <v>206648.19</v>
      </c>
      <c r="T1397" s="24">
        <v>692749.16</v>
      </c>
      <c r="U1397" s="24">
        <v>0</v>
      </c>
      <c r="V1397" s="24">
        <v>-486100.97</v>
      </c>
      <c r="W1397" s="24">
        <v>0</v>
      </c>
      <c r="X1397" s="24">
        <v>0</v>
      </c>
      <c r="Y1397" s="24">
        <v>0</v>
      </c>
      <c r="Z1397" s="24">
        <v>0</v>
      </c>
      <c r="AA1397" s="24">
        <f t="shared" si="21"/>
        <v>6905023.2400000002</v>
      </c>
    </row>
    <row r="1398" spans="1:27" x14ac:dyDescent="0.35">
      <c r="A1398" t="s">
        <v>95</v>
      </c>
      <c r="B1398" t="s">
        <v>1967</v>
      </c>
      <c r="C1398" t="s">
        <v>1968</v>
      </c>
      <c r="D1398" t="s">
        <v>1978</v>
      </c>
      <c r="E1398" t="s">
        <v>1596</v>
      </c>
      <c r="F1398" t="s">
        <v>1703</v>
      </c>
      <c r="G1398" t="s">
        <v>1970</v>
      </c>
      <c r="K1398" s="24">
        <v>275708652.5</v>
      </c>
      <c r="L1398" s="24">
        <v>275708652.5</v>
      </c>
      <c r="M1398" s="24">
        <v>275708652.5</v>
      </c>
      <c r="N1398" s="24">
        <v>133315610.40000001</v>
      </c>
      <c r="O1398" s="24">
        <v>9436351.0600000005</v>
      </c>
      <c r="P1398" s="24">
        <v>4901935.4400000004</v>
      </c>
      <c r="Q1398" s="24">
        <v>0</v>
      </c>
      <c r="R1398" s="24">
        <v>4534415.62</v>
      </c>
      <c r="S1398" s="24">
        <v>1281350.2</v>
      </c>
      <c r="T1398" s="24">
        <v>25759.02</v>
      </c>
      <c r="U1398" s="24">
        <v>0</v>
      </c>
      <c r="V1398" s="24">
        <v>1255591.18</v>
      </c>
      <c r="W1398" s="24">
        <v>0</v>
      </c>
      <c r="X1398" s="24">
        <v>0</v>
      </c>
      <c r="Y1398" s="24">
        <v>0</v>
      </c>
      <c r="Z1398" s="24">
        <v>0</v>
      </c>
      <c r="AA1398" s="24">
        <f t="shared" si="21"/>
        <v>5790006.7999999998</v>
      </c>
    </row>
    <row r="1399" spans="1:27" x14ac:dyDescent="0.35">
      <c r="A1399" t="s">
        <v>95</v>
      </c>
      <c r="B1399" t="s">
        <v>1967</v>
      </c>
      <c r="C1399" t="s">
        <v>1972</v>
      </c>
      <c r="D1399" t="s">
        <v>1975</v>
      </c>
      <c r="E1399" t="s">
        <v>1800</v>
      </c>
      <c r="F1399" t="s">
        <v>1803</v>
      </c>
      <c r="G1399" t="s">
        <v>1970</v>
      </c>
      <c r="K1399" s="24">
        <v>992399.11</v>
      </c>
      <c r="L1399" s="24">
        <v>992399.11</v>
      </c>
      <c r="M1399" s="24">
        <v>992399.11</v>
      </c>
      <c r="N1399" s="24">
        <v>992399.11</v>
      </c>
      <c r="O1399" s="24">
        <v>0</v>
      </c>
      <c r="P1399" s="24">
        <v>0</v>
      </c>
      <c r="Q1399" s="24">
        <v>0</v>
      </c>
      <c r="R1399" s="24">
        <v>0</v>
      </c>
      <c r="S1399" s="24">
        <v>0</v>
      </c>
      <c r="T1399" s="24">
        <v>0</v>
      </c>
      <c r="U1399" s="24">
        <v>0</v>
      </c>
      <c r="V1399" s="24">
        <v>0</v>
      </c>
      <c r="W1399" s="24">
        <v>0</v>
      </c>
      <c r="X1399" s="24">
        <v>0</v>
      </c>
      <c r="Y1399" s="24">
        <v>0</v>
      </c>
      <c r="Z1399" s="24">
        <v>0</v>
      </c>
      <c r="AA1399" s="24">
        <f t="shared" si="21"/>
        <v>0</v>
      </c>
    </row>
    <row r="1400" spans="1:27" x14ac:dyDescent="0.35">
      <c r="A1400" t="s">
        <v>95</v>
      </c>
      <c r="B1400" t="s">
        <v>1967</v>
      </c>
      <c r="C1400" t="s">
        <v>1972</v>
      </c>
      <c r="D1400" t="s">
        <v>1974</v>
      </c>
      <c r="E1400" t="s">
        <v>1783</v>
      </c>
      <c r="F1400" t="s">
        <v>1790</v>
      </c>
      <c r="G1400" t="s">
        <v>1970</v>
      </c>
      <c r="K1400" s="24">
        <v>12141625.98</v>
      </c>
      <c r="L1400" s="24">
        <v>12141625.98</v>
      </c>
      <c r="M1400" s="24">
        <v>12141625.98</v>
      </c>
      <c r="N1400" s="24">
        <v>1307653.1200000001</v>
      </c>
      <c r="O1400" s="24">
        <v>907437.39</v>
      </c>
      <c r="P1400" s="24">
        <v>109583.06</v>
      </c>
      <c r="Q1400" s="24">
        <v>0</v>
      </c>
      <c r="R1400" s="24">
        <v>797854.33</v>
      </c>
      <c r="S1400" s="24">
        <v>0</v>
      </c>
      <c r="T1400" s="24">
        <v>212.28</v>
      </c>
      <c r="U1400" s="24">
        <v>0</v>
      </c>
      <c r="V1400" s="24">
        <v>-212.28</v>
      </c>
      <c r="W1400" s="24">
        <v>0</v>
      </c>
      <c r="X1400" s="24">
        <v>0</v>
      </c>
      <c r="Y1400" s="24">
        <v>0</v>
      </c>
      <c r="Z1400" s="24">
        <v>0</v>
      </c>
      <c r="AA1400" s="24">
        <f t="shared" si="21"/>
        <v>797642.04999999993</v>
      </c>
    </row>
    <row r="1401" spans="1:27" x14ac:dyDescent="0.35">
      <c r="A1401" t="s">
        <v>95</v>
      </c>
      <c r="B1401" t="s">
        <v>1967</v>
      </c>
      <c r="C1401" t="s">
        <v>1972</v>
      </c>
      <c r="D1401" t="s">
        <v>1974</v>
      </c>
      <c r="E1401" t="s">
        <v>1783</v>
      </c>
      <c r="F1401" t="s">
        <v>1791</v>
      </c>
      <c r="G1401" t="s">
        <v>1970</v>
      </c>
      <c r="K1401" s="24">
        <v>38315222.939999998</v>
      </c>
      <c r="L1401" s="24">
        <v>38315222.939999998</v>
      </c>
      <c r="M1401" s="24">
        <v>38315222.939999998</v>
      </c>
      <c r="N1401" s="24">
        <v>0</v>
      </c>
      <c r="O1401" s="24">
        <v>17601837.07</v>
      </c>
      <c r="P1401" s="24">
        <v>5633853.3200000003</v>
      </c>
      <c r="Q1401" s="24">
        <v>0</v>
      </c>
      <c r="R1401" s="24">
        <v>11967983.75</v>
      </c>
      <c r="S1401" s="24">
        <v>0</v>
      </c>
      <c r="T1401" s="24">
        <v>0</v>
      </c>
      <c r="U1401" s="24">
        <v>0</v>
      </c>
      <c r="V1401" s="24">
        <v>0</v>
      </c>
      <c r="W1401" s="24">
        <v>0</v>
      </c>
      <c r="X1401" s="24">
        <v>0</v>
      </c>
      <c r="Y1401" s="24">
        <v>0</v>
      </c>
      <c r="Z1401" s="24">
        <v>0</v>
      </c>
      <c r="AA1401" s="24">
        <f t="shared" si="21"/>
        <v>11967983.75</v>
      </c>
    </row>
    <row r="1402" spans="1:27" x14ac:dyDescent="0.35">
      <c r="A1402" t="s">
        <v>95</v>
      </c>
      <c r="B1402" t="s">
        <v>1967</v>
      </c>
      <c r="C1402" t="s">
        <v>1972</v>
      </c>
      <c r="D1402" t="s">
        <v>1974</v>
      </c>
      <c r="E1402" t="s">
        <v>1783</v>
      </c>
      <c r="F1402" t="s">
        <v>1510</v>
      </c>
      <c r="G1402" t="s">
        <v>1970</v>
      </c>
      <c r="I1402" t="s">
        <v>1981</v>
      </c>
      <c r="K1402" s="24">
        <v>318614703.39999998</v>
      </c>
      <c r="L1402" s="24">
        <v>309064216.05000001</v>
      </c>
      <c r="M1402" s="24">
        <v>309064216.05000001</v>
      </c>
      <c r="N1402" s="24">
        <v>77471165.140000001</v>
      </c>
      <c r="O1402" s="24">
        <v>63860539.32</v>
      </c>
      <c r="P1402" s="24">
        <v>14966966.82</v>
      </c>
      <c r="Q1402" s="24">
        <v>0</v>
      </c>
      <c r="R1402" s="24">
        <v>48893572.5</v>
      </c>
      <c r="S1402" s="24">
        <v>9394792</v>
      </c>
      <c r="T1402" s="24">
        <v>48948212.939999998</v>
      </c>
      <c r="U1402" s="24">
        <v>0</v>
      </c>
      <c r="V1402" s="24">
        <v>-39553420.939999998</v>
      </c>
      <c r="W1402" s="24">
        <v>73255331.319999993</v>
      </c>
      <c r="X1402" s="24">
        <v>63915179.759999998</v>
      </c>
      <c r="Y1402" s="24">
        <v>0</v>
      </c>
      <c r="Z1402" s="24">
        <v>9340151.5600000005</v>
      </c>
      <c r="AA1402" s="24">
        <f t="shared" si="21"/>
        <v>18680303.120000005</v>
      </c>
    </row>
    <row r="1403" spans="1:27" x14ac:dyDescent="0.35">
      <c r="A1403" t="s">
        <v>95</v>
      </c>
      <c r="B1403" t="s">
        <v>1971</v>
      </c>
      <c r="C1403" t="s">
        <v>1972</v>
      </c>
      <c r="D1403" t="s">
        <v>1974</v>
      </c>
      <c r="E1403" t="s">
        <v>128</v>
      </c>
      <c r="F1403" t="s">
        <v>273</v>
      </c>
      <c r="G1403" t="s">
        <v>1970</v>
      </c>
      <c r="K1403" s="24">
        <v>7154826796</v>
      </c>
      <c r="L1403" s="24">
        <v>3256227317.96</v>
      </c>
      <c r="M1403" s="24">
        <v>7154826796</v>
      </c>
      <c r="N1403" s="24">
        <v>6979876971</v>
      </c>
      <c r="O1403" s="24">
        <v>273550000</v>
      </c>
      <c r="P1403" s="24">
        <v>52000000</v>
      </c>
      <c r="Q1403" s="24">
        <v>0</v>
      </c>
      <c r="R1403" s="24">
        <v>221550000</v>
      </c>
      <c r="S1403" s="24">
        <v>1287225000</v>
      </c>
      <c r="T1403" s="24">
        <v>547861430.29999995</v>
      </c>
      <c r="U1403" s="24">
        <v>0</v>
      </c>
      <c r="V1403" s="24">
        <v>739363569.70000005</v>
      </c>
      <c r="W1403" s="24">
        <v>0</v>
      </c>
      <c r="X1403" s="24">
        <v>0</v>
      </c>
      <c r="Y1403" s="24">
        <v>0</v>
      </c>
      <c r="Z1403" s="24">
        <v>0</v>
      </c>
      <c r="AA1403" s="24">
        <f t="shared" si="21"/>
        <v>960913569.70000005</v>
      </c>
    </row>
    <row r="1404" spans="1:27" x14ac:dyDescent="0.35">
      <c r="A1404" t="s">
        <v>95</v>
      </c>
      <c r="B1404" t="s">
        <v>1971</v>
      </c>
      <c r="C1404" t="s">
        <v>1972</v>
      </c>
      <c r="D1404" t="s">
        <v>1974</v>
      </c>
      <c r="E1404" t="s">
        <v>128</v>
      </c>
      <c r="F1404" t="s">
        <v>274</v>
      </c>
      <c r="G1404" t="s">
        <v>1970</v>
      </c>
      <c r="K1404" s="24">
        <v>5690162852</v>
      </c>
      <c r="L1404" s="24">
        <v>4915944685.9200001</v>
      </c>
      <c r="M1404" s="24">
        <v>5690162852</v>
      </c>
      <c r="N1404" s="24">
        <v>3763132301</v>
      </c>
      <c r="O1404" s="24">
        <v>189156051.81</v>
      </c>
      <c r="P1404" s="24">
        <v>192095985.18000001</v>
      </c>
      <c r="Q1404" s="24">
        <v>40542180.079999998</v>
      </c>
      <c r="R1404" s="24">
        <v>-2939933.37</v>
      </c>
      <c r="S1404" s="24">
        <v>147313990.69999999</v>
      </c>
      <c r="T1404" s="24">
        <v>51221799.719999999</v>
      </c>
      <c r="U1404" s="24">
        <v>77541497.739999995</v>
      </c>
      <c r="V1404" s="24">
        <v>96092190.980000004</v>
      </c>
      <c r="W1404" s="24">
        <v>0</v>
      </c>
      <c r="X1404" s="24">
        <v>0</v>
      </c>
      <c r="Y1404" s="24">
        <v>0</v>
      </c>
      <c r="Z1404" s="24">
        <v>0</v>
      </c>
      <c r="AA1404" s="24">
        <f t="shared" si="21"/>
        <v>93152257.609999999</v>
      </c>
    </row>
    <row r="1405" spans="1:27" x14ac:dyDescent="0.35">
      <c r="A1405" t="s">
        <v>95</v>
      </c>
      <c r="B1405" t="s">
        <v>1971</v>
      </c>
      <c r="C1405" t="s">
        <v>1972</v>
      </c>
      <c r="D1405" t="s">
        <v>1974</v>
      </c>
      <c r="E1405" t="s">
        <v>128</v>
      </c>
      <c r="F1405" t="s">
        <v>275</v>
      </c>
      <c r="G1405" t="s">
        <v>1970</v>
      </c>
      <c r="K1405" s="24">
        <v>45694548081</v>
      </c>
      <c r="L1405" s="24">
        <v>38453048937.68</v>
      </c>
      <c r="M1405" s="24">
        <v>45694548081</v>
      </c>
      <c r="N1405" s="24">
        <v>20355458945</v>
      </c>
      <c r="O1405" s="24">
        <v>3067355504.54</v>
      </c>
      <c r="P1405" s="24">
        <v>2365985484.04</v>
      </c>
      <c r="Q1405" s="24">
        <v>444251909.39999998</v>
      </c>
      <c r="R1405" s="24">
        <v>701370020.5</v>
      </c>
      <c r="S1405" s="24">
        <v>3297085316.8000002</v>
      </c>
      <c r="T1405" s="24">
        <v>1897743234.1900001</v>
      </c>
      <c r="U1405" s="24">
        <v>309050075.19999999</v>
      </c>
      <c r="V1405" s="24">
        <v>1399342082.6099999</v>
      </c>
      <c r="W1405" s="24">
        <v>0</v>
      </c>
      <c r="X1405" s="24">
        <v>0</v>
      </c>
      <c r="Y1405" s="24">
        <v>0</v>
      </c>
      <c r="Z1405" s="24">
        <v>0</v>
      </c>
      <c r="AA1405" s="24">
        <f t="shared" si="21"/>
        <v>2100712103.1099999</v>
      </c>
    </row>
    <row r="1406" spans="1:27" x14ac:dyDescent="0.35">
      <c r="A1406" t="s">
        <v>95</v>
      </c>
      <c r="B1406" t="s">
        <v>1971</v>
      </c>
      <c r="C1406" t="s">
        <v>1972</v>
      </c>
      <c r="D1406" t="s">
        <v>1974</v>
      </c>
      <c r="E1406" t="s">
        <v>128</v>
      </c>
      <c r="F1406" t="s">
        <v>276</v>
      </c>
      <c r="G1406" t="s">
        <v>1970</v>
      </c>
      <c r="K1406" s="24">
        <v>728038850.89999998</v>
      </c>
      <c r="L1406" s="24">
        <v>14709745.300000001</v>
      </c>
      <c r="M1406" s="24">
        <v>728038850.89999998</v>
      </c>
      <c r="N1406" s="24">
        <v>0</v>
      </c>
      <c r="O1406" s="24">
        <v>203161523.40000001</v>
      </c>
      <c r="P1406" s="24">
        <v>5196933.25</v>
      </c>
      <c r="Q1406" s="24">
        <v>0</v>
      </c>
      <c r="R1406" s="24">
        <v>197964590.15000001</v>
      </c>
      <c r="S1406" s="24">
        <v>0</v>
      </c>
      <c r="T1406" s="24">
        <v>0</v>
      </c>
      <c r="U1406" s="24">
        <v>0</v>
      </c>
      <c r="V1406" s="24">
        <v>0</v>
      </c>
      <c r="W1406" s="24">
        <v>0</v>
      </c>
      <c r="X1406" s="24">
        <v>0</v>
      </c>
      <c r="Y1406" s="24">
        <v>0</v>
      </c>
      <c r="Z1406" s="24">
        <v>0</v>
      </c>
      <c r="AA1406" s="24">
        <f t="shared" si="21"/>
        <v>197964590.15000001</v>
      </c>
    </row>
    <row r="1407" spans="1:27" x14ac:dyDescent="0.35">
      <c r="A1407" t="s">
        <v>95</v>
      </c>
      <c r="B1407" t="s">
        <v>1971</v>
      </c>
      <c r="C1407" t="s">
        <v>1976</v>
      </c>
      <c r="D1407" t="s">
        <v>1977</v>
      </c>
      <c r="E1407" t="s">
        <v>1357</v>
      </c>
      <c r="F1407" t="s">
        <v>1397</v>
      </c>
      <c r="G1407" t="s">
        <v>1970</v>
      </c>
      <c r="K1407" s="24">
        <v>7588725623</v>
      </c>
      <c r="L1407" s="24">
        <v>7588725623</v>
      </c>
      <c r="M1407" s="24">
        <v>7588725623</v>
      </c>
      <c r="N1407" s="24">
        <v>5576400483</v>
      </c>
      <c r="O1407" s="24">
        <v>1374743217</v>
      </c>
      <c r="P1407" s="24">
        <v>986891603.60000002</v>
      </c>
      <c r="Q1407" s="24">
        <v>0</v>
      </c>
      <c r="R1407" s="24">
        <v>387851613.39999998</v>
      </c>
      <c r="S1407" s="24">
        <v>2944701543</v>
      </c>
      <c r="T1407" s="24">
        <v>2746771711</v>
      </c>
      <c r="U1407" s="24">
        <v>0</v>
      </c>
      <c r="V1407" s="24">
        <v>197929832</v>
      </c>
      <c r="W1407" s="24">
        <v>0</v>
      </c>
      <c r="X1407" s="24">
        <v>0</v>
      </c>
      <c r="Y1407" s="24">
        <v>0</v>
      </c>
      <c r="Z1407" s="24">
        <v>0</v>
      </c>
      <c r="AA1407" s="24">
        <f t="shared" si="21"/>
        <v>585781445.39999998</v>
      </c>
    </row>
    <row r="1408" spans="1:27" x14ac:dyDescent="0.35">
      <c r="A1408" t="s">
        <v>95</v>
      </c>
      <c r="B1408" t="s">
        <v>1971</v>
      </c>
      <c r="C1408" t="s">
        <v>1972</v>
      </c>
      <c r="D1408" t="s">
        <v>1987</v>
      </c>
      <c r="E1408" t="s">
        <v>32</v>
      </c>
      <c r="F1408" t="s">
        <v>107</v>
      </c>
      <c r="G1408" t="s">
        <v>1970</v>
      </c>
      <c r="K1408" s="24">
        <v>1854603368</v>
      </c>
      <c r="L1408" s="24">
        <v>1707715731.78</v>
      </c>
      <c r="M1408" s="24">
        <v>1854603368</v>
      </c>
      <c r="N1408" s="24">
        <v>0</v>
      </c>
      <c r="O1408" s="24">
        <v>517473694.06</v>
      </c>
      <c r="P1408" s="24">
        <v>425802058.73000002</v>
      </c>
      <c r="Q1408" s="24">
        <v>23057871.27</v>
      </c>
      <c r="R1408" s="24">
        <v>91671635.329999998</v>
      </c>
      <c r="S1408" s="24">
        <v>163135081.08000001</v>
      </c>
      <c r="T1408" s="24">
        <v>392283.3</v>
      </c>
      <c r="U1408" s="24">
        <v>1497897.52</v>
      </c>
      <c r="V1408" s="24">
        <v>162742797.78</v>
      </c>
      <c r="W1408" s="24">
        <v>0</v>
      </c>
      <c r="X1408" s="24">
        <v>0</v>
      </c>
      <c r="Y1408" s="24">
        <v>0</v>
      </c>
      <c r="Z1408" s="24">
        <v>0</v>
      </c>
      <c r="AA1408" s="24">
        <f t="shared" si="21"/>
        <v>254414433.11000001</v>
      </c>
    </row>
    <row r="1409" spans="1:27" x14ac:dyDescent="0.35">
      <c r="A1409" t="s">
        <v>95</v>
      </c>
      <c r="B1409" t="s">
        <v>1971</v>
      </c>
      <c r="C1409" t="s">
        <v>1976</v>
      </c>
      <c r="D1409" t="s">
        <v>1980</v>
      </c>
      <c r="E1409" t="s">
        <v>1234</v>
      </c>
      <c r="F1409" t="s">
        <v>1287</v>
      </c>
      <c r="G1409" t="s">
        <v>1970</v>
      </c>
      <c r="K1409" s="24">
        <v>767036223.20000005</v>
      </c>
      <c r="L1409" s="24">
        <v>168045454.50999999</v>
      </c>
      <c r="M1409" s="24">
        <v>767036223.20000005</v>
      </c>
      <c r="N1409" s="24">
        <v>755009862.29999995</v>
      </c>
      <c r="O1409" s="24">
        <v>1000000</v>
      </c>
      <c r="P1409" s="24">
        <v>0</v>
      </c>
      <c r="Q1409" s="24">
        <v>0</v>
      </c>
      <c r="R1409" s="24">
        <v>1000000</v>
      </c>
      <c r="S1409" s="24">
        <v>199214655</v>
      </c>
      <c r="T1409" s="24">
        <v>39359026.119999997</v>
      </c>
      <c r="U1409" s="24">
        <v>0</v>
      </c>
      <c r="V1409" s="24">
        <v>159855628.88</v>
      </c>
      <c r="W1409" s="24">
        <v>0</v>
      </c>
      <c r="X1409" s="24">
        <v>0</v>
      </c>
      <c r="Y1409" s="24">
        <v>0</v>
      </c>
      <c r="Z1409" s="24">
        <v>0</v>
      </c>
      <c r="AA1409" s="24">
        <f t="shared" si="21"/>
        <v>160855628.88</v>
      </c>
    </row>
    <row r="1410" spans="1:27" x14ac:dyDescent="0.35">
      <c r="A1410" t="s">
        <v>95</v>
      </c>
      <c r="B1410" t="s">
        <v>1971</v>
      </c>
      <c r="C1410" t="s">
        <v>1972</v>
      </c>
      <c r="D1410" t="s">
        <v>1975</v>
      </c>
      <c r="E1410" t="s">
        <v>484</v>
      </c>
      <c r="F1410" t="s">
        <v>575</v>
      </c>
      <c r="G1410" t="s">
        <v>1970</v>
      </c>
      <c r="K1410" s="24">
        <v>173230217.40000001</v>
      </c>
      <c r="L1410" s="24">
        <v>50336716.18</v>
      </c>
      <c r="M1410" s="24">
        <v>173230217.40000001</v>
      </c>
      <c r="N1410" s="24">
        <v>20169367.440000001</v>
      </c>
      <c r="O1410" s="24">
        <v>459245.38</v>
      </c>
      <c r="P1410" s="24">
        <v>258882.17</v>
      </c>
      <c r="Q1410" s="24">
        <v>0</v>
      </c>
      <c r="R1410" s="24">
        <v>200363.21</v>
      </c>
      <c r="S1410" s="24">
        <v>10197572.35</v>
      </c>
      <c r="T1410" s="24">
        <v>31524893.359999999</v>
      </c>
      <c r="U1410" s="24">
        <v>0</v>
      </c>
      <c r="V1410" s="24">
        <v>-21327321.010000002</v>
      </c>
      <c r="W1410" s="24">
        <v>0</v>
      </c>
      <c r="X1410" s="24">
        <v>0</v>
      </c>
      <c r="Y1410" s="24">
        <v>0</v>
      </c>
      <c r="Z1410" s="24">
        <v>0</v>
      </c>
      <c r="AA1410" s="24">
        <f t="shared" si="21"/>
        <v>-21126957.800000001</v>
      </c>
    </row>
    <row r="1411" spans="1:27" x14ac:dyDescent="0.35">
      <c r="A1411" t="s">
        <v>95</v>
      </c>
      <c r="B1411" t="s">
        <v>1971</v>
      </c>
      <c r="C1411" t="s">
        <v>1979</v>
      </c>
      <c r="D1411" t="s">
        <v>1978</v>
      </c>
      <c r="E1411" t="s">
        <v>900</v>
      </c>
      <c r="F1411" t="s">
        <v>939</v>
      </c>
      <c r="G1411" t="s">
        <v>1970</v>
      </c>
      <c r="K1411" s="24">
        <v>336195903.89999998</v>
      </c>
      <c r="L1411" s="24">
        <v>295826955.69</v>
      </c>
      <c r="M1411" s="24">
        <v>336195903.89999998</v>
      </c>
      <c r="N1411" s="24">
        <v>258432446.59999999</v>
      </c>
      <c r="O1411" s="24">
        <v>18360368.649999999</v>
      </c>
      <c r="P1411" s="24">
        <v>9455710</v>
      </c>
      <c r="Q1411" s="24">
        <v>0</v>
      </c>
      <c r="R1411" s="24">
        <v>8904658.6500000004</v>
      </c>
      <c r="S1411" s="24">
        <v>28475000</v>
      </c>
      <c r="T1411" s="24">
        <v>37585599.670000002</v>
      </c>
      <c r="U1411" s="24">
        <v>0</v>
      </c>
      <c r="V1411" s="24">
        <v>-9110599.6699999999</v>
      </c>
      <c r="W1411" s="24">
        <v>0</v>
      </c>
      <c r="X1411" s="24">
        <v>0</v>
      </c>
      <c r="Y1411" s="24">
        <v>0</v>
      </c>
      <c r="Z1411" s="24">
        <v>0</v>
      </c>
      <c r="AA1411" s="24">
        <f t="shared" ref="AA1411:AA1474" si="22">R1411+V1411+Z1411</f>
        <v>-205941.01999999955</v>
      </c>
    </row>
    <row r="1412" spans="1:27" x14ac:dyDescent="0.35">
      <c r="A1412" t="s">
        <v>95</v>
      </c>
      <c r="B1412" t="s">
        <v>1967</v>
      </c>
      <c r="C1412" t="s">
        <v>1968</v>
      </c>
      <c r="D1412" t="s">
        <v>1978</v>
      </c>
      <c r="E1412" t="s">
        <v>1596</v>
      </c>
      <c r="F1412" t="s">
        <v>1704</v>
      </c>
      <c r="G1412" t="s">
        <v>1970</v>
      </c>
      <c r="K1412" s="24">
        <v>284889418.5</v>
      </c>
      <c r="L1412" s="24">
        <v>284889418.5</v>
      </c>
      <c r="M1412" s="24">
        <v>284889418.5</v>
      </c>
      <c r="N1412" s="24">
        <v>251365625.90000001</v>
      </c>
      <c r="O1412" s="24">
        <v>4779024.7699999996</v>
      </c>
      <c r="P1412" s="24">
        <v>411972.27</v>
      </c>
      <c r="Q1412" s="24">
        <v>0</v>
      </c>
      <c r="R1412" s="24">
        <v>4367052.5</v>
      </c>
      <c r="S1412" s="24">
        <v>65581.41</v>
      </c>
      <c r="T1412" s="24">
        <v>2656374.21</v>
      </c>
      <c r="U1412" s="24">
        <v>0</v>
      </c>
      <c r="V1412" s="24">
        <v>-2590792.7999999998</v>
      </c>
      <c r="W1412" s="24">
        <v>0</v>
      </c>
      <c r="X1412" s="24">
        <v>0</v>
      </c>
      <c r="Y1412" s="24">
        <v>0</v>
      </c>
      <c r="Z1412" s="24">
        <v>0</v>
      </c>
      <c r="AA1412" s="24">
        <f t="shared" si="22"/>
        <v>1776259.7000000002</v>
      </c>
    </row>
    <row r="1413" spans="1:27" x14ac:dyDescent="0.35">
      <c r="A1413" t="s">
        <v>95</v>
      </c>
      <c r="B1413" t="s">
        <v>1967</v>
      </c>
      <c r="C1413" t="s">
        <v>1976</v>
      </c>
      <c r="D1413" t="s">
        <v>1980</v>
      </c>
      <c r="E1413" t="s">
        <v>1759</v>
      </c>
      <c r="F1413" t="s">
        <v>1763</v>
      </c>
      <c r="G1413" t="s">
        <v>1970</v>
      </c>
      <c r="K1413" s="24">
        <v>790208571</v>
      </c>
      <c r="L1413" s="24">
        <v>790208571</v>
      </c>
      <c r="M1413" s="24">
        <v>790208571</v>
      </c>
      <c r="N1413" s="24">
        <v>29474.78</v>
      </c>
      <c r="O1413" s="24">
        <v>804000000</v>
      </c>
      <c r="P1413" s="24">
        <v>0</v>
      </c>
      <c r="Q1413" s="24">
        <v>0</v>
      </c>
      <c r="R1413" s="24">
        <v>804000000</v>
      </c>
      <c r="S1413" s="24">
        <v>30000</v>
      </c>
      <c r="T1413" s="24">
        <v>0</v>
      </c>
      <c r="U1413" s="24">
        <v>0</v>
      </c>
      <c r="V1413" s="24">
        <v>30000</v>
      </c>
      <c r="W1413" s="24">
        <v>0</v>
      </c>
      <c r="X1413" s="24">
        <v>0</v>
      </c>
      <c r="Y1413" s="24">
        <v>0</v>
      </c>
      <c r="Z1413" s="24">
        <v>0</v>
      </c>
      <c r="AA1413" s="24">
        <f t="shared" si="22"/>
        <v>804030000</v>
      </c>
    </row>
    <row r="1414" spans="1:27" x14ac:dyDescent="0.35">
      <c r="A1414" t="s">
        <v>95</v>
      </c>
      <c r="B1414" t="s">
        <v>1971</v>
      </c>
      <c r="C1414" t="s">
        <v>1972</v>
      </c>
      <c r="D1414" t="s">
        <v>1974</v>
      </c>
      <c r="E1414" t="s">
        <v>128</v>
      </c>
      <c r="F1414" t="s">
        <v>277</v>
      </c>
      <c r="G1414" t="s">
        <v>1970</v>
      </c>
      <c r="K1414" s="24">
        <v>1005469880</v>
      </c>
      <c r="L1414" s="24">
        <v>956881852.49000001</v>
      </c>
      <c r="M1414" s="24">
        <v>1005469880</v>
      </c>
      <c r="N1414" s="24">
        <v>0</v>
      </c>
      <c r="O1414" s="24">
        <v>5360890.41</v>
      </c>
      <c r="P1414" s="24">
        <v>635700105.29999995</v>
      </c>
      <c r="Q1414" s="24">
        <v>0</v>
      </c>
      <c r="R1414" s="24">
        <v>-630339214.88999999</v>
      </c>
      <c r="S1414" s="24">
        <v>20108547.949999999</v>
      </c>
      <c r="T1414" s="24">
        <v>8750000</v>
      </c>
      <c r="U1414" s="24">
        <v>0</v>
      </c>
      <c r="V1414" s="24">
        <v>11358547.949999999</v>
      </c>
      <c r="W1414" s="24">
        <v>0</v>
      </c>
      <c r="X1414" s="24">
        <v>0</v>
      </c>
      <c r="Y1414" s="24">
        <v>0</v>
      </c>
      <c r="Z1414" s="24">
        <v>0</v>
      </c>
      <c r="AA1414" s="24">
        <f t="shared" si="22"/>
        <v>-618980666.93999994</v>
      </c>
    </row>
    <row r="1415" spans="1:27" x14ac:dyDescent="0.35">
      <c r="A1415" t="s">
        <v>95</v>
      </c>
      <c r="B1415" t="s">
        <v>1971</v>
      </c>
      <c r="C1415" t="s">
        <v>1972</v>
      </c>
      <c r="D1415" t="s">
        <v>1974</v>
      </c>
      <c r="E1415" t="s">
        <v>128</v>
      </c>
      <c r="F1415" t="s">
        <v>278</v>
      </c>
      <c r="G1415" t="s">
        <v>1970</v>
      </c>
      <c r="K1415" s="24">
        <v>542358750.29999995</v>
      </c>
      <c r="L1415" s="24">
        <v>464744958.87</v>
      </c>
      <c r="M1415" s="24">
        <v>542358750.29999995</v>
      </c>
      <c r="N1415" s="24">
        <v>374232961.30000001</v>
      </c>
      <c r="O1415" s="24">
        <v>9390749.7200000007</v>
      </c>
      <c r="P1415" s="24">
        <v>10355737.199999999</v>
      </c>
      <c r="Q1415" s="24">
        <v>2461151.25</v>
      </c>
      <c r="R1415" s="24">
        <v>-964987.48</v>
      </c>
      <c r="S1415" s="24">
        <v>15206258.800000001</v>
      </c>
      <c r="T1415" s="24">
        <v>16812129.309999999</v>
      </c>
      <c r="U1415" s="24">
        <v>6630018.1200000001</v>
      </c>
      <c r="V1415" s="24">
        <v>-1605870.51</v>
      </c>
      <c r="W1415" s="24">
        <v>0</v>
      </c>
      <c r="X1415" s="24">
        <v>0</v>
      </c>
      <c r="Y1415" s="24">
        <v>0</v>
      </c>
      <c r="Z1415" s="24">
        <v>0</v>
      </c>
      <c r="AA1415" s="24">
        <f t="shared" si="22"/>
        <v>-2570857.9900000002</v>
      </c>
    </row>
    <row r="1416" spans="1:27" x14ac:dyDescent="0.35">
      <c r="A1416" t="s">
        <v>95</v>
      </c>
      <c r="B1416" t="s">
        <v>1986</v>
      </c>
      <c r="C1416" t="s">
        <v>1972</v>
      </c>
      <c r="D1416" t="s">
        <v>1987</v>
      </c>
      <c r="E1416" t="s">
        <v>1832</v>
      </c>
      <c r="F1416" t="s">
        <v>1922</v>
      </c>
      <c r="G1416" t="s">
        <v>1970</v>
      </c>
      <c r="K1416" s="24">
        <v>264272901.09999999</v>
      </c>
      <c r="L1416" s="24">
        <v>264272901.09999999</v>
      </c>
      <c r="M1416" s="24">
        <v>264272901.09999999</v>
      </c>
      <c r="N1416" s="24">
        <v>264272901.09999999</v>
      </c>
      <c r="O1416" s="24">
        <v>0</v>
      </c>
      <c r="P1416" s="24">
        <v>0</v>
      </c>
      <c r="Q1416" s="24">
        <v>0</v>
      </c>
      <c r="R1416" s="24">
        <v>0</v>
      </c>
      <c r="S1416" s="24">
        <v>413565.06</v>
      </c>
      <c r="T1416" s="24">
        <v>906056</v>
      </c>
      <c r="U1416" s="24">
        <v>0</v>
      </c>
      <c r="V1416" s="24">
        <v>-492490.94</v>
      </c>
      <c r="W1416" s="24">
        <v>0</v>
      </c>
      <c r="X1416" s="24">
        <v>0</v>
      </c>
      <c r="Y1416" s="24">
        <v>0</v>
      </c>
      <c r="Z1416" s="24">
        <v>0</v>
      </c>
      <c r="AA1416" s="24">
        <f t="shared" si="22"/>
        <v>-492490.94</v>
      </c>
    </row>
    <row r="1417" spans="1:27" x14ac:dyDescent="0.35">
      <c r="A1417" t="s">
        <v>95</v>
      </c>
      <c r="B1417" t="s">
        <v>1971</v>
      </c>
      <c r="C1417" t="s">
        <v>1976</v>
      </c>
      <c r="D1417" t="s">
        <v>1989</v>
      </c>
      <c r="E1417" t="s">
        <v>1305</v>
      </c>
      <c r="F1417" t="s">
        <v>1344</v>
      </c>
      <c r="G1417" t="s">
        <v>1970</v>
      </c>
      <c r="K1417" s="24">
        <v>10952669746</v>
      </c>
      <c r="L1417" s="24">
        <v>10214470612.200001</v>
      </c>
      <c r="M1417" s="24">
        <v>10952669746</v>
      </c>
      <c r="N1417" s="24">
        <v>10045208200</v>
      </c>
      <c r="O1417" s="24">
        <v>1413520840.6900001</v>
      </c>
      <c r="P1417" s="24">
        <v>474989770.88</v>
      </c>
      <c r="Q1417" s="24">
        <v>29163758.84</v>
      </c>
      <c r="R1417" s="24">
        <v>938531069.80999994</v>
      </c>
      <c r="S1417" s="24">
        <v>1835335416</v>
      </c>
      <c r="T1417" s="24">
        <v>898027506.60000002</v>
      </c>
      <c r="U1417" s="24">
        <v>172733629</v>
      </c>
      <c r="V1417" s="24">
        <v>937307909.39999998</v>
      </c>
      <c r="W1417" s="24">
        <v>0</v>
      </c>
      <c r="X1417" s="24">
        <v>0</v>
      </c>
      <c r="Y1417" s="24">
        <v>0</v>
      </c>
      <c r="Z1417" s="24">
        <v>0</v>
      </c>
      <c r="AA1417" s="24">
        <f t="shared" si="22"/>
        <v>1875838979.21</v>
      </c>
    </row>
    <row r="1418" spans="1:27" x14ac:dyDescent="0.35">
      <c r="A1418" t="s">
        <v>95</v>
      </c>
      <c r="B1418" t="s">
        <v>1971</v>
      </c>
      <c r="C1418" t="s">
        <v>1972</v>
      </c>
      <c r="D1418" t="s">
        <v>1982</v>
      </c>
      <c r="E1418" t="s">
        <v>597</v>
      </c>
      <c r="F1418" t="s">
        <v>805</v>
      </c>
      <c r="G1418" t="s">
        <v>1970</v>
      </c>
      <c r="H1418" t="s">
        <v>1984</v>
      </c>
      <c r="I1418" t="s">
        <v>1981</v>
      </c>
      <c r="K1418" s="24">
        <v>3815308424</v>
      </c>
      <c r="L1418" s="24">
        <v>77834354.659999996</v>
      </c>
      <c r="M1418" s="24">
        <v>77834354.659999996</v>
      </c>
      <c r="N1418" s="24">
        <v>2931950065</v>
      </c>
      <c r="O1418" s="24">
        <v>109277267.61</v>
      </c>
      <c r="P1418" s="24">
        <v>18306436.600000001</v>
      </c>
      <c r="Q1418" s="24">
        <v>0</v>
      </c>
      <c r="R1418" s="24">
        <v>90970831.010000005</v>
      </c>
      <c r="S1418" s="24">
        <v>182523833.5</v>
      </c>
      <c r="T1418" s="24">
        <v>45342613.189999998</v>
      </c>
      <c r="U1418" s="24">
        <v>0</v>
      </c>
      <c r="V1418" s="24">
        <v>137181220.31</v>
      </c>
      <c r="W1418" s="24">
        <v>291801101.11000001</v>
      </c>
      <c r="X1418" s="24">
        <v>63649049.789999999</v>
      </c>
      <c r="Y1418" s="24">
        <v>0</v>
      </c>
      <c r="Z1418" s="24">
        <v>228152051.31999999</v>
      </c>
      <c r="AA1418" s="24">
        <f t="shared" si="22"/>
        <v>456304102.63999999</v>
      </c>
    </row>
    <row r="1419" spans="1:27" x14ac:dyDescent="0.35">
      <c r="A1419" t="s">
        <v>95</v>
      </c>
      <c r="B1419" t="s">
        <v>1986</v>
      </c>
      <c r="C1419" t="s">
        <v>1972</v>
      </c>
      <c r="D1419" t="s">
        <v>1987</v>
      </c>
      <c r="E1419" t="s">
        <v>1832</v>
      </c>
      <c r="F1419" t="s">
        <v>1511</v>
      </c>
      <c r="G1419" t="s">
        <v>1970</v>
      </c>
      <c r="H1419" t="s">
        <v>1984</v>
      </c>
      <c r="I1419" t="s">
        <v>1981</v>
      </c>
      <c r="K1419" s="24">
        <v>2963384716</v>
      </c>
      <c r="L1419" s="24">
        <v>1080311971.4100001</v>
      </c>
      <c r="M1419" s="24">
        <v>1080311971.4100001</v>
      </c>
      <c r="N1419" s="24">
        <v>2064166368</v>
      </c>
      <c r="O1419" s="24">
        <v>62924556.509999998</v>
      </c>
      <c r="P1419" s="24">
        <v>35469264.82</v>
      </c>
      <c r="Q1419" s="24">
        <v>0</v>
      </c>
      <c r="R1419" s="24">
        <v>27455291.690000001</v>
      </c>
      <c r="S1419" s="24">
        <v>107920511.72</v>
      </c>
      <c r="T1419" s="24">
        <v>46178782.950000003</v>
      </c>
      <c r="U1419" s="24">
        <v>0</v>
      </c>
      <c r="V1419" s="24">
        <v>61741728.770000003</v>
      </c>
      <c r="W1419" s="24">
        <v>170845068.22999999</v>
      </c>
      <c r="X1419" s="24">
        <v>81648047.769999996</v>
      </c>
      <c r="Y1419" s="24">
        <v>0</v>
      </c>
      <c r="Z1419" s="24">
        <v>89197020.459999993</v>
      </c>
      <c r="AA1419" s="24">
        <f t="shared" si="22"/>
        <v>178394040.92000002</v>
      </c>
    </row>
    <row r="1420" spans="1:27" x14ac:dyDescent="0.35">
      <c r="A1420" t="s">
        <v>95</v>
      </c>
      <c r="B1420" t="s">
        <v>1971</v>
      </c>
      <c r="C1420" t="s">
        <v>1976</v>
      </c>
      <c r="D1420" t="s">
        <v>1989</v>
      </c>
      <c r="E1420" t="s">
        <v>1305</v>
      </c>
      <c r="F1420" t="s">
        <v>1345</v>
      </c>
      <c r="G1420" t="s">
        <v>1970</v>
      </c>
      <c r="H1420" t="s">
        <v>1984</v>
      </c>
      <c r="K1420" s="24">
        <v>1171895776</v>
      </c>
      <c r="L1420" s="24">
        <v>685731233.01999998</v>
      </c>
      <c r="M1420" s="24">
        <v>1171895776</v>
      </c>
      <c r="N1420" s="24">
        <v>0</v>
      </c>
      <c r="O1420" s="24">
        <v>354609201.45999998</v>
      </c>
      <c r="P1420" s="24">
        <v>19166830.34</v>
      </c>
      <c r="Q1420" s="24">
        <v>11949493.960000001</v>
      </c>
      <c r="R1420" s="24">
        <v>335442371.12</v>
      </c>
      <c r="S1420" s="24">
        <v>20939663.079999998</v>
      </c>
      <c r="T1420" s="24">
        <v>18062369.43</v>
      </c>
      <c r="U1420" s="24">
        <v>250147.01</v>
      </c>
      <c r="V1420" s="24">
        <v>2877293.65</v>
      </c>
      <c r="W1420" s="24">
        <v>0</v>
      </c>
      <c r="X1420" s="24">
        <v>0</v>
      </c>
      <c r="Y1420" s="24">
        <v>0</v>
      </c>
      <c r="Z1420" s="24">
        <v>0</v>
      </c>
      <c r="AA1420" s="24">
        <f t="shared" si="22"/>
        <v>338319664.76999998</v>
      </c>
    </row>
    <row r="1421" spans="1:27" x14ac:dyDescent="0.35">
      <c r="A1421" t="s">
        <v>95</v>
      </c>
      <c r="B1421" t="s">
        <v>1986</v>
      </c>
      <c r="C1421" t="s">
        <v>1972</v>
      </c>
      <c r="D1421" t="s">
        <v>1987</v>
      </c>
      <c r="E1421" t="s">
        <v>1832</v>
      </c>
      <c r="F1421" t="s">
        <v>1512</v>
      </c>
      <c r="G1421" t="s">
        <v>1970</v>
      </c>
      <c r="H1421" t="s">
        <v>1984</v>
      </c>
      <c r="I1421" t="s">
        <v>1981</v>
      </c>
      <c r="K1421" s="24">
        <v>443083484.69999999</v>
      </c>
      <c r="L1421" s="24">
        <v>26912884.719999999</v>
      </c>
      <c r="M1421" s="24">
        <v>26912884.719999999</v>
      </c>
      <c r="N1421" s="24">
        <v>200081879.90000001</v>
      </c>
      <c r="O1421" s="24">
        <v>34593175.969999999</v>
      </c>
      <c r="P1421" s="24">
        <v>11035611.85</v>
      </c>
      <c r="Q1421" s="24">
        <v>0</v>
      </c>
      <c r="R1421" s="24">
        <v>23557564.120000001</v>
      </c>
      <c r="S1421" s="24">
        <v>36253473.770000003</v>
      </c>
      <c r="T1421" s="24">
        <v>4589323.12</v>
      </c>
      <c r="U1421" s="24">
        <v>0</v>
      </c>
      <c r="V1421" s="24">
        <v>31664150.649999999</v>
      </c>
      <c r="W1421" s="24">
        <v>70846649.739999995</v>
      </c>
      <c r="X1421" s="24">
        <v>15624934.970000001</v>
      </c>
      <c r="Y1421" s="24">
        <v>0</v>
      </c>
      <c r="Z1421" s="24">
        <v>55221714.770000003</v>
      </c>
      <c r="AA1421" s="24">
        <f t="shared" si="22"/>
        <v>110443429.53999999</v>
      </c>
    </row>
    <row r="1422" spans="1:27" x14ac:dyDescent="0.35">
      <c r="A1422" t="s">
        <v>95</v>
      </c>
      <c r="B1422" t="s">
        <v>1986</v>
      </c>
      <c r="C1422" t="s">
        <v>1972</v>
      </c>
      <c r="D1422" t="s">
        <v>1987</v>
      </c>
      <c r="E1422" t="s">
        <v>1832</v>
      </c>
      <c r="F1422" t="s">
        <v>1513</v>
      </c>
      <c r="G1422" t="s">
        <v>1970</v>
      </c>
      <c r="H1422" t="s">
        <v>1984</v>
      </c>
      <c r="I1422" t="s">
        <v>1981</v>
      </c>
      <c r="K1422" s="24">
        <v>940566164</v>
      </c>
      <c r="L1422" s="24">
        <v>223685796.63</v>
      </c>
      <c r="M1422" s="24">
        <v>223685796.63</v>
      </c>
      <c r="N1422" s="24">
        <v>611647354.70000005</v>
      </c>
      <c r="O1422" s="24">
        <v>38892372.740000002</v>
      </c>
      <c r="P1422" s="24">
        <v>4258757.07</v>
      </c>
      <c r="Q1422" s="24">
        <v>0</v>
      </c>
      <c r="R1422" s="24">
        <v>34633615.670000002</v>
      </c>
      <c r="S1422" s="24">
        <v>23625995.710000001</v>
      </c>
      <c r="T1422" s="24">
        <v>7246021.0700000003</v>
      </c>
      <c r="U1422" s="24">
        <v>0</v>
      </c>
      <c r="V1422" s="24">
        <v>16379974.640000001</v>
      </c>
      <c r="W1422" s="24">
        <v>62518368.450000003</v>
      </c>
      <c r="X1422" s="24">
        <v>11504778.140000001</v>
      </c>
      <c r="Y1422" s="24">
        <v>0</v>
      </c>
      <c r="Z1422" s="24">
        <v>51013590.310000002</v>
      </c>
      <c r="AA1422" s="24">
        <f t="shared" si="22"/>
        <v>102027180.62</v>
      </c>
    </row>
    <row r="1423" spans="1:27" x14ac:dyDescent="0.35">
      <c r="A1423" t="s">
        <v>95</v>
      </c>
      <c r="B1423" t="s">
        <v>1967</v>
      </c>
      <c r="C1423" t="s">
        <v>1979</v>
      </c>
      <c r="D1423" t="s">
        <v>1978</v>
      </c>
      <c r="E1423" t="s">
        <v>1814</v>
      </c>
      <c r="F1423" t="s">
        <v>1824</v>
      </c>
      <c r="G1423" t="s">
        <v>1970</v>
      </c>
      <c r="H1423" t="s">
        <v>1984</v>
      </c>
      <c r="K1423" s="24">
        <v>32055117.84</v>
      </c>
      <c r="L1423" s="24">
        <v>32055117.84</v>
      </c>
      <c r="M1423" s="24">
        <v>32055117.84</v>
      </c>
      <c r="N1423" s="24">
        <v>0</v>
      </c>
      <c r="O1423" s="24">
        <v>0</v>
      </c>
      <c r="P1423" s="24">
        <v>0</v>
      </c>
      <c r="Q1423" s="24">
        <v>0</v>
      </c>
      <c r="R1423" s="24">
        <v>0</v>
      </c>
      <c r="S1423" s="24">
        <v>0</v>
      </c>
      <c r="T1423" s="24">
        <v>0</v>
      </c>
      <c r="U1423" s="24">
        <v>0</v>
      </c>
      <c r="V1423" s="24">
        <v>0</v>
      </c>
      <c r="W1423" s="24">
        <v>0</v>
      </c>
      <c r="X1423" s="24">
        <v>0</v>
      </c>
      <c r="Y1423" s="24">
        <v>0</v>
      </c>
      <c r="Z1423" s="24">
        <v>0</v>
      </c>
      <c r="AA1423" s="24">
        <f t="shared" si="22"/>
        <v>0</v>
      </c>
    </row>
    <row r="1424" spans="1:27" x14ac:dyDescent="0.35">
      <c r="A1424" t="s">
        <v>95</v>
      </c>
      <c r="B1424" t="s">
        <v>1967</v>
      </c>
      <c r="C1424" t="s">
        <v>1979</v>
      </c>
      <c r="D1424" t="s">
        <v>1978</v>
      </c>
      <c r="E1424" t="s">
        <v>1814</v>
      </c>
      <c r="F1424" t="s">
        <v>1825</v>
      </c>
      <c r="G1424" t="s">
        <v>1970</v>
      </c>
      <c r="H1424" t="s">
        <v>1984</v>
      </c>
      <c r="K1424" s="24">
        <v>28906999.969999999</v>
      </c>
      <c r="L1424" s="24">
        <v>27339905.07</v>
      </c>
      <c r="M1424" s="24">
        <v>28906999.969999999</v>
      </c>
      <c r="N1424" s="24">
        <v>0</v>
      </c>
      <c r="O1424" s="24">
        <v>865043.21</v>
      </c>
      <c r="P1424" s="24">
        <v>2241683.5099999998</v>
      </c>
      <c r="Q1424" s="24">
        <v>0</v>
      </c>
      <c r="R1424" s="24">
        <v>-1376640.3</v>
      </c>
      <c r="S1424" s="24">
        <v>0</v>
      </c>
      <c r="T1424" s="24">
        <v>0</v>
      </c>
      <c r="U1424" s="24">
        <v>0</v>
      </c>
      <c r="V1424" s="24">
        <v>0</v>
      </c>
      <c r="W1424" s="24">
        <v>0</v>
      </c>
      <c r="X1424" s="24">
        <v>0</v>
      </c>
      <c r="Y1424" s="24">
        <v>0</v>
      </c>
      <c r="Z1424" s="24">
        <v>0</v>
      </c>
      <c r="AA1424" s="24">
        <f t="shared" si="22"/>
        <v>-1376640.3</v>
      </c>
    </row>
    <row r="1425" spans="1:27" x14ac:dyDescent="0.35">
      <c r="A1425" t="s">
        <v>95</v>
      </c>
      <c r="B1425" t="s">
        <v>1967</v>
      </c>
      <c r="C1425" t="s">
        <v>1979</v>
      </c>
      <c r="D1425" t="s">
        <v>1978</v>
      </c>
      <c r="E1425" t="s">
        <v>1814</v>
      </c>
      <c r="F1425" t="s">
        <v>1826</v>
      </c>
      <c r="G1425" t="s">
        <v>1970</v>
      </c>
      <c r="H1425" t="s">
        <v>1984</v>
      </c>
      <c r="J1425" t="s">
        <v>1985</v>
      </c>
      <c r="K1425" s="24">
        <v>6560268.0199999996</v>
      </c>
      <c r="L1425" s="24">
        <v>6132235.9000000004</v>
      </c>
      <c r="M1425" s="24">
        <v>6560268.0199999996</v>
      </c>
      <c r="N1425" s="24">
        <v>0</v>
      </c>
      <c r="O1425" s="24">
        <v>0</v>
      </c>
      <c r="P1425" s="24">
        <v>0</v>
      </c>
      <c r="Q1425" s="24">
        <v>0</v>
      </c>
      <c r="R1425" s="24">
        <v>0</v>
      </c>
      <c r="S1425" s="24">
        <v>0</v>
      </c>
      <c r="T1425" s="24">
        <v>0</v>
      </c>
      <c r="U1425" s="24">
        <v>0</v>
      </c>
      <c r="V1425" s="24">
        <v>0</v>
      </c>
      <c r="W1425" s="24">
        <v>0</v>
      </c>
      <c r="X1425" s="24">
        <v>0</v>
      </c>
      <c r="Y1425" s="24">
        <v>0</v>
      </c>
      <c r="Z1425" s="24">
        <v>0</v>
      </c>
      <c r="AA1425" s="24">
        <f t="shared" si="22"/>
        <v>0</v>
      </c>
    </row>
    <row r="1426" spans="1:27" x14ac:dyDescent="0.35">
      <c r="A1426" t="s">
        <v>95</v>
      </c>
      <c r="B1426" t="s">
        <v>1967</v>
      </c>
      <c r="C1426" t="s">
        <v>1979</v>
      </c>
      <c r="D1426" t="s">
        <v>1978</v>
      </c>
      <c r="E1426" t="s">
        <v>1814</v>
      </c>
      <c r="F1426" t="s">
        <v>1827</v>
      </c>
      <c r="G1426" t="s">
        <v>1970</v>
      </c>
      <c r="H1426" t="s">
        <v>1984</v>
      </c>
      <c r="K1426" s="24">
        <v>29802469.850000001</v>
      </c>
      <c r="L1426" s="24">
        <v>29802469.850000001</v>
      </c>
      <c r="M1426" s="24">
        <v>29802469.850000001</v>
      </c>
      <c r="N1426" s="24">
        <v>0</v>
      </c>
      <c r="O1426" s="24">
        <v>1539825</v>
      </c>
      <c r="P1426" s="24">
        <v>0</v>
      </c>
      <c r="Q1426" s="24">
        <v>0</v>
      </c>
      <c r="R1426" s="24">
        <v>1539825</v>
      </c>
      <c r="S1426" s="24">
        <v>0</v>
      </c>
      <c r="T1426" s="24">
        <v>0</v>
      </c>
      <c r="U1426" s="24">
        <v>0</v>
      </c>
      <c r="V1426" s="24">
        <v>0</v>
      </c>
      <c r="W1426" s="24">
        <v>0</v>
      </c>
      <c r="X1426" s="24">
        <v>0</v>
      </c>
      <c r="Y1426" s="24">
        <v>0</v>
      </c>
      <c r="Z1426" s="24">
        <v>0</v>
      </c>
      <c r="AA1426" s="24">
        <f t="shared" si="22"/>
        <v>1539825</v>
      </c>
    </row>
    <row r="1427" spans="1:27" x14ac:dyDescent="0.35">
      <c r="A1427" t="s">
        <v>95</v>
      </c>
      <c r="B1427" t="s">
        <v>1967</v>
      </c>
      <c r="C1427" t="s">
        <v>1979</v>
      </c>
      <c r="D1427" t="s">
        <v>1978</v>
      </c>
      <c r="E1427" t="s">
        <v>1814</v>
      </c>
      <c r="F1427" t="s">
        <v>1828</v>
      </c>
      <c r="G1427" t="s">
        <v>1970</v>
      </c>
      <c r="K1427" s="24">
        <v>20196313.91</v>
      </c>
      <c r="L1427" s="24">
        <v>20196313.91</v>
      </c>
      <c r="M1427" s="24">
        <v>20196313.91</v>
      </c>
      <c r="N1427" s="24">
        <v>0</v>
      </c>
      <c r="O1427" s="24">
        <v>0</v>
      </c>
      <c r="P1427" s="24">
        <v>0</v>
      </c>
      <c r="Q1427" s="24">
        <v>0</v>
      </c>
      <c r="R1427" s="24">
        <v>0</v>
      </c>
      <c r="S1427" s="24">
        <v>0</v>
      </c>
      <c r="T1427" s="24">
        <v>0</v>
      </c>
      <c r="U1427" s="24">
        <v>0</v>
      </c>
      <c r="V1427" s="24">
        <v>0</v>
      </c>
      <c r="W1427" s="24">
        <v>0</v>
      </c>
      <c r="X1427" s="24">
        <v>0</v>
      </c>
      <c r="Y1427" s="24">
        <v>0</v>
      </c>
      <c r="Z1427" s="24">
        <v>0</v>
      </c>
      <c r="AA1427" s="24">
        <f t="shared" si="22"/>
        <v>0</v>
      </c>
    </row>
    <row r="1428" spans="1:27" x14ac:dyDescent="0.35">
      <c r="A1428" t="s">
        <v>95</v>
      </c>
      <c r="B1428" t="s">
        <v>1986</v>
      </c>
      <c r="C1428" t="s">
        <v>1972</v>
      </c>
      <c r="D1428" t="s">
        <v>1987</v>
      </c>
      <c r="E1428" t="s">
        <v>1832</v>
      </c>
      <c r="F1428" t="s">
        <v>1923</v>
      </c>
      <c r="G1428" t="s">
        <v>1988</v>
      </c>
      <c r="H1428" t="s">
        <v>1984</v>
      </c>
      <c r="K1428" s="24">
        <v>202151239.30000001</v>
      </c>
      <c r="L1428" s="24">
        <v>187694592.86000001</v>
      </c>
      <c r="M1428" s="24">
        <v>202151239.30000001</v>
      </c>
      <c r="N1428" s="24">
        <v>82421305.439999998</v>
      </c>
      <c r="O1428" s="24">
        <v>32928030.219999999</v>
      </c>
      <c r="P1428" s="24">
        <v>24744434.370000001</v>
      </c>
      <c r="Q1428" s="24">
        <v>0</v>
      </c>
      <c r="R1428" s="24">
        <v>8183595.8499999996</v>
      </c>
      <c r="S1428" s="24">
        <v>4402006.4000000004</v>
      </c>
      <c r="T1428" s="24">
        <v>3402006.4</v>
      </c>
      <c r="U1428" s="24">
        <v>0</v>
      </c>
      <c r="V1428" s="24">
        <v>1000000</v>
      </c>
      <c r="W1428" s="24">
        <v>0</v>
      </c>
      <c r="X1428" s="24">
        <v>0</v>
      </c>
      <c r="Y1428" s="24">
        <v>0</v>
      </c>
      <c r="Z1428" s="24">
        <v>0</v>
      </c>
      <c r="AA1428" s="24">
        <f t="shared" si="22"/>
        <v>9183595.8499999996</v>
      </c>
    </row>
    <row r="1429" spans="1:27" x14ac:dyDescent="0.35">
      <c r="A1429" t="s">
        <v>95</v>
      </c>
      <c r="B1429" t="s">
        <v>1971</v>
      </c>
      <c r="C1429" t="s">
        <v>1972</v>
      </c>
      <c r="D1429" t="s">
        <v>1982</v>
      </c>
      <c r="E1429" t="s">
        <v>597</v>
      </c>
      <c r="F1429" t="s">
        <v>806</v>
      </c>
      <c r="G1429" t="s">
        <v>1970</v>
      </c>
      <c r="H1429" t="s">
        <v>1984</v>
      </c>
      <c r="I1429" t="s">
        <v>1981</v>
      </c>
      <c r="K1429" s="24">
        <v>63792668.770000003</v>
      </c>
      <c r="L1429" s="24">
        <v>24706888.18</v>
      </c>
      <c r="M1429" s="24">
        <v>24706888.18</v>
      </c>
      <c r="N1429" s="24">
        <v>43992955.409999996</v>
      </c>
      <c r="O1429" s="24">
        <v>6575745.3600000003</v>
      </c>
      <c r="P1429" s="24">
        <v>1367782.12</v>
      </c>
      <c r="Q1429" s="24">
        <v>0</v>
      </c>
      <c r="R1429" s="24">
        <v>5207963.24</v>
      </c>
      <c r="S1429" s="24">
        <v>985963.83</v>
      </c>
      <c r="T1429" s="24">
        <v>403198.64</v>
      </c>
      <c r="U1429" s="24">
        <v>0</v>
      </c>
      <c r="V1429" s="24">
        <v>582765.18999999994</v>
      </c>
      <c r="W1429" s="24">
        <v>7561709.1900000004</v>
      </c>
      <c r="X1429" s="24">
        <v>1770980.76</v>
      </c>
      <c r="Y1429" s="24">
        <v>0</v>
      </c>
      <c r="Z1429" s="24">
        <v>5790728.4299999997</v>
      </c>
      <c r="AA1429" s="24">
        <f t="shared" si="22"/>
        <v>11581456.859999999</v>
      </c>
    </row>
    <row r="1430" spans="1:27" x14ac:dyDescent="0.35">
      <c r="A1430" t="s">
        <v>95</v>
      </c>
      <c r="B1430" t="s">
        <v>1971</v>
      </c>
      <c r="C1430" t="s">
        <v>1972</v>
      </c>
      <c r="D1430" t="s">
        <v>1973</v>
      </c>
      <c r="E1430" t="s">
        <v>307</v>
      </c>
      <c r="F1430" t="s">
        <v>434</v>
      </c>
      <c r="G1430" t="s">
        <v>1970</v>
      </c>
      <c r="H1430" t="s">
        <v>1984</v>
      </c>
      <c r="I1430" t="s">
        <v>1981</v>
      </c>
      <c r="K1430" s="24">
        <v>82242495.599999994</v>
      </c>
      <c r="L1430" s="24">
        <v>17783274.949999999</v>
      </c>
      <c r="M1430" s="24">
        <v>17783274.949999999</v>
      </c>
      <c r="N1430" s="24">
        <v>76236901.840000004</v>
      </c>
      <c r="O1430" s="24">
        <v>9054.15</v>
      </c>
      <c r="P1430" s="24">
        <v>35101.19</v>
      </c>
      <c r="Q1430" s="24">
        <v>0</v>
      </c>
      <c r="R1430" s="24">
        <v>-26047.040000000001</v>
      </c>
      <c r="S1430" s="24">
        <v>22092294.920000002</v>
      </c>
      <c r="T1430" s="24">
        <v>2094195.34</v>
      </c>
      <c r="U1430" s="24">
        <v>0</v>
      </c>
      <c r="V1430" s="24">
        <v>19998099.579999998</v>
      </c>
      <c r="W1430" s="24">
        <v>22101349.07</v>
      </c>
      <c r="X1430" s="24">
        <v>2129296.5299999998</v>
      </c>
      <c r="Y1430" s="24">
        <v>0</v>
      </c>
      <c r="Z1430" s="24">
        <v>19972052.539999999</v>
      </c>
      <c r="AA1430" s="24">
        <f t="shared" si="22"/>
        <v>39944105.079999998</v>
      </c>
    </row>
    <row r="1431" spans="1:27" x14ac:dyDescent="0.35">
      <c r="A1431" t="s">
        <v>95</v>
      </c>
      <c r="B1431" t="s">
        <v>1967</v>
      </c>
      <c r="C1431" t="s">
        <v>1972</v>
      </c>
      <c r="D1431" t="s">
        <v>1987</v>
      </c>
      <c r="E1431" t="s">
        <v>1544</v>
      </c>
      <c r="F1431" t="s">
        <v>1585</v>
      </c>
      <c r="G1431" t="s">
        <v>1970</v>
      </c>
      <c r="H1431" t="s">
        <v>1984</v>
      </c>
      <c r="K1431" s="24">
        <v>860730890.79999995</v>
      </c>
      <c r="L1431" s="24">
        <v>860730890.79999995</v>
      </c>
      <c r="M1431" s="24">
        <v>860730890.79999995</v>
      </c>
      <c r="N1431" s="24">
        <v>807225276.39999998</v>
      </c>
      <c r="O1431" s="24">
        <v>1012080.56</v>
      </c>
      <c r="P1431" s="24">
        <v>671362.27</v>
      </c>
      <c r="Q1431" s="24">
        <v>0</v>
      </c>
      <c r="R1431" s="24">
        <v>340718.29</v>
      </c>
      <c r="S1431" s="24">
        <v>0</v>
      </c>
      <c r="T1431" s="24">
        <v>0</v>
      </c>
      <c r="U1431" s="24">
        <v>0</v>
      </c>
      <c r="V1431" s="24">
        <v>0</v>
      </c>
      <c r="W1431" s="24">
        <v>0</v>
      </c>
      <c r="X1431" s="24">
        <v>0</v>
      </c>
      <c r="Y1431" s="24">
        <v>0</v>
      </c>
      <c r="Z1431" s="24">
        <v>0</v>
      </c>
      <c r="AA1431" s="24">
        <f t="shared" si="22"/>
        <v>340718.29</v>
      </c>
    </row>
    <row r="1432" spans="1:27" x14ac:dyDescent="0.35">
      <c r="A1432" t="s">
        <v>95</v>
      </c>
      <c r="B1432" t="s">
        <v>1971</v>
      </c>
      <c r="C1432" t="s">
        <v>1972</v>
      </c>
      <c r="D1432" t="s">
        <v>1982</v>
      </c>
      <c r="E1432" t="s">
        <v>597</v>
      </c>
      <c r="F1432" t="s">
        <v>807</v>
      </c>
      <c r="G1432" t="s">
        <v>1970</v>
      </c>
      <c r="H1432" t="s">
        <v>1984</v>
      </c>
      <c r="K1432" s="24">
        <v>1478367167</v>
      </c>
      <c r="L1432" s="24">
        <v>1030197394.89</v>
      </c>
      <c r="M1432" s="24">
        <v>1478367167</v>
      </c>
      <c r="N1432" s="24">
        <v>0</v>
      </c>
      <c r="O1432" s="24">
        <v>268514517.93000001</v>
      </c>
      <c r="P1432" s="24">
        <v>18900706.559999999</v>
      </c>
      <c r="Q1432" s="24">
        <v>0</v>
      </c>
      <c r="R1432" s="24">
        <v>249613811.37</v>
      </c>
      <c r="S1432" s="24">
        <v>28692232.68</v>
      </c>
      <c r="T1432" s="24">
        <v>311276679.49000001</v>
      </c>
      <c r="U1432" s="24">
        <v>0</v>
      </c>
      <c r="V1432" s="24">
        <v>-282584446.81</v>
      </c>
      <c r="W1432" s="24">
        <v>0</v>
      </c>
      <c r="X1432" s="24">
        <v>0</v>
      </c>
      <c r="Y1432" s="24">
        <v>0</v>
      </c>
      <c r="Z1432" s="24">
        <v>0</v>
      </c>
      <c r="AA1432" s="24">
        <f t="shared" si="22"/>
        <v>-32970635.439999998</v>
      </c>
    </row>
    <row r="1433" spans="1:27" x14ac:dyDescent="0.35">
      <c r="A1433" t="s">
        <v>95</v>
      </c>
      <c r="B1433" t="s">
        <v>1967</v>
      </c>
      <c r="C1433" t="s">
        <v>1968</v>
      </c>
      <c r="D1433" t="s">
        <v>1978</v>
      </c>
      <c r="E1433" t="s">
        <v>1596</v>
      </c>
      <c r="F1433" t="s">
        <v>1705</v>
      </c>
      <c r="G1433" t="s">
        <v>1970</v>
      </c>
      <c r="H1433" t="s">
        <v>1984</v>
      </c>
      <c r="K1433" s="24">
        <v>32434754.649999999</v>
      </c>
      <c r="L1433" s="24">
        <v>32434754.649999999</v>
      </c>
      <c r="M1433" s="24">
        <v>32434754.649999999</v>
      </c>
      <c r="N1433" s="24">
        <v>14385948.9</v>
      </c>
      <c r="O1433" s="24">
        <v>2597618.02</v>
      </c>
      <c r="P1433" s="24">
        <v>324110.46999999997</v>
      </c>
      <c r="Q1433" s="24">
        <v>0</v>
      </c>
      <c r="R1433" s="24">
        <v>2273507.5499999998</v>
      </c>
      <c r="S1433" s="24">
        <v>1153526.19</v>
      </c>
      <c r="T1433" s="24">
        <v>1423669.59</v>
      </c>
      <c r="U1433" s="24">
        <v>0</v>
      </c>
      <c r="V1433" s="24">
        <v>-270143.40000000002</v>
      </c>
      <c r="W1433" s="24">
        <v>0</v>
      </c>
      <c r="X1433" s="24">
        <v>0</v>
      </c>
      <c r="Y1433" s="24">
        <v>0</v>
      </c>
      <c r="Z1433" s="24">
        <v>0</v>
      </c>
      <c r="AA1433" s="24">
        <f t="shared" si="22"/>
        <v>2003364.15</v>
      </c>
    </row>
    <row r="1434" spans="1:27" x14ac:dyDescent="0.35">
      <c r="A1434" t="s">
        <v>95</v>
      </c>
      <c r="B1434" t="s">
        <v>1967</v>
      </c>
      <c r="C1434" t="s">
        <v>1972</v>
      </c>
      <c r="D1434" t="s">
        <v>1982</v>
      </c>
      <c r="E1434" t="s">
        <v>1766</v>
      </c>
      <c r="F1434" t="s">
        <v>1781</v>
      </c>
      <c r="G1434" t="s">
        <v>1970</v>
      </c>
      <c r="H1434" t="s">
        <v>1984</v>
      </c>
      <c r="K1434" s="24">
        <v>310817438.60000002</v>
      </c>
      <c r="L1434" s="24">
        <v>310817438.60000002</v>
      </c>
      <c r="M1434" s="24">
        <v>310817438.60000002</v>
      </c>
      <c r="N1434" s="24">
        <v>217781076.30000001</v>
      </c>
      <c r="O1434" s="24">
        <v>69361243.790000007</v>
      </c>
      <c r="P1434" s="24">
        <v>28640539.59</v>
      </c>
      <c r="Q1434" s="24">
        <v>0</v>
      </c>
      <c r="R1434" s="24">
        <v>40720704.200000003</v>
      </c>
      <c r="S1434" s="24">
        <v>2674581.16</v>
      </c>
      <c r="T1434" s="24">
        <v>42839108.780000001</v>
      </c>
      <c r="U1434" s="24">
        <v>0</v>
      </c>
      <c r="V1434" s="24">
        <v>-40164527.619999997</v>
      </c>
      <c r="W1434" s="24">
        <v>0</v>
      </c>
      <c r="X1434" s="24">
        <v>0</v>
      </c>
      <c r="Y1434" s="24">
        <v>0</v>
      </c>
      <c r="Z1434" s="24">
        <v>0</v>
      </c>
      <c r="AA1434" s="24">
        <f t="shared" si="22"/>
        <v>556176.58000000566</v>
      </c>
    </row>
    <row r="1435" spans="1:27" x14ac:dyDescent="0.35">
      <c r="A1435" t="s">
        <v>95</v>
      </c>
      <c r="B1435" t="s">
        <v>1971</v>
      </c>
      <c r="C1435" t="s">
        <v>1972</v>
      </c>
      <c r="D1435" t="s">
        <v>1974</v>
      </c>
      <c r="E1435" t="s">
        <v>128</v>
      </c>
      <c r="F1435" t="s">
        <v>279</v>
      </c>
      <c r="G1435" t="s">
        <v>1970</v>
      </c>
      <c r="H1435" t="s">
        <v>1984</v>
      </c>
      <c r="K1435" s="24">
        <v>506946760.60000002</v>
      </c>
      <c r="L1435" s="24">
        <v>153295451.53</v>
      </c>
      <c r="M1435" s="24">
        <v>506946760.60000002</v>
      </c>
      <c r="N1435" s="24">
        <v>0</v>
      </c>
      <c r="O1435" s="24">
        <v>133597512</v>
      </c>
      <c r="P1435" s="24">
        <v>31088018.940000001</v>
      </c>
      <c r="Q1435" s="24">
        <v>0</v>
      </c>
      <c r="R1435" s="24">
        <v>102509493.06</v>
      </c>
      <c r="S1435" s="24">
        <v>28629691.149999999</v>
      </c>
      <c r="T1435" s="24">
        <v>141776358.16999999</v>
      </c>
      <c r="U1435" s="24">
        <v>0</v>
      </c>
      <c r="V1435" s="24">
        <v>-113146667.02</v>
      </c>
      <c r="W1435" s="24">
        <v>0</v>
      </c>
      <c r="X1435" s="24">
        <v>0</v>
      </c>
      <c r="Y1435" s="24">
        <v>0</v>
      </c>
      <c r="Z1435" s="24">
        <v>0</v>
      </c>
      <c r="AA1435" s="24">
        <f t="shared" si="22"/>
        <v>-10637173.959999993</v>
      </c>
    </row>
    <row r="1436" spans="1:27" x14ac:dyDescent="0.35">
      <c r="A1436" t="s">
        <v>95</v>
      </c>
      <c r="B1436" t="s">
        <v>1971</v>
      </c>
      <c r="C1436" t="s">
        <v>1972</v>
      </c>
      <c r="D1436" t="s">
        <v>1973</v>
      </c>
      <c r="E1436" t="s">
        <v>307</v>
      </c>
      <c r="F1436" t="s">
        <v>435</v>
      </c>
      <c r="G1436" t="s">
        <v>1970</v>
      </c>
      <c r="H1436" t="s">
        <v>1984</v>
      </c>
      <c r="K1436" s="24">
        <v>258131899</v>
      </c>
      <c r="L1436" s="24">
        <v>93038677.269999996</v>
      </c>
      <c r="M1436" s="24">
        <v>258131899</v>
      </c>
      <c r="N1436" s="24">
        <v>0</v>
      </c>
      <c r="O1436" s="24">
        <v>16899714.370000001</v>
      </c>
      <c r="P1436" s="24">
        <v>5383164.75</v>
      </c>
      <c r="Q1436" s="24">
        <v>0</v>
      </c>
      <c r="R1436" s="24">
        <v>11516549.619999999</v>
      </c>
      <c r="S1436" s="24">
        <v>2838255.64</v>
      </c>
      <c r="T1436" s="24">
        <v>19030459.82</v>
      </c>
      <c r="U1436" s="24">
        <v>0</v>
      </c>
      <c r="V1436" s="24">
        <v>-16192204.18</v>
      </c>
      <c r="W1436" s="24">
        <v>0</v>
      </c>
      <c r="X1436" s="24">
        <v>0</v>
      </c>
      <c r="Y1436" s="24">
        <v>0</v>
      </c>
      <c r="Z1436" s="24">
        <v>0</v>
      </c>
      <c r="AA1436" s="24">
        <f t="shared" si="22"/>
        <v>-4675654.5600000005</v>
      </c>
    </row>
    <row r="1437" spans="1:27" x14ac:dyDescent="0.35">
      <c r="A1437" t="s">
        <v>95</v>
      </c>
      <c r="B1437" t="s">
        <v>1971</v>
      </c>
      <c r="C1437" t="s">
        <v>1972</v>
      </c>
      <c r="D1437" t="s">
        <v>1982</v>
      </c>
      <c r="E1437" t="s">
        <v>597</v>
      </c>
      <c r="F1437" t="s">
        <v>808</v>
      </c>
      <c r="G1437" t="s">
        <v>1970</v>
      </c>
      <c r="H1437" t="s">
        <v>1984</v>
      </c>
      <c r="K1437" s="24">
        <v>812917703</v>
      </c>
      <c r="L1437" s="24">
        <v>242130787.43000001</v>
      </c>
      <c r="M1437" s="24">
        <v>812917703</v>
      </c>
      <c r="N1437" s="24">
        <v>0</v>
      </c>
      <c r="O1437" s="24">
        <v>23775937.52</v>
      </c>
      <c r="P1437" s="24">
        <v>11799667.24</v>
      </c>
      <c r="Q1437" s="24">
        <v>0</v>
      </c>
      <c r="R1437" s="24">
        <v>11976270.279999999</v>
      </c>
      <c r="S1437" s="24">
        <v>338675.32</v>
      </c>
      <c r="T1437" s="24">
        <v>996359.22</v>
      </c>
      <c r="U1437" s="24">
        <v>0</v>
      </c>
      <c r="V1437" s="24">
        <v>-657683.9</v>
      </c>
      <c r="W1437" s="24">
        <v>0</v>
      </c>
      <c r="X1437" s="24">
        <v>0</v>
      </c>
      <c r="Y1437" s="24">
        <v>0</v>
      </c>
      <c r="Z1437" s="24">
        <v>0</v>
      </c>
      <c r="AA1437" s="24">
        <f t="shared" si="22"/>
        <v>11318586.379999999</v>
      </c>
    </row>
    <row r="1438" spans="1:27" x14ac:dyDescent="0.35">
      <c r="A1438" t="s">
        <v>95</v>
      </c>
      <c r="B1438" t="s">
        <v>1971</v>
      </c>
      <c r="C1438" t="s">
        <v>1972</v>
      </c>
      <c r="D1438" t="s">
        <v>1974</v>
      </c>
      <c r="E1438" t="s">
        <v>128</v>
      </c>
      <c r="F1438" t="s">
        <v>280</v>
      </c>
      <c r="G1438" t="s">
        <v>1970</v>
      </c>
      <c r="H1438" t="s">
        <v>1984</v>
      </c>
      <c r="K1438" s="24">
        <v>1292931020</v>
      </c>
      <c r="L1438" s="24">
        <v>88807189.030000001</v>
      </c>
      <c r="M1438" s="24">
        <v>1292931020</v>
      </c>
      <c r="N1438" s="24">
        <v>0</v>
      </c>
      <c r="O1438" s="24">
        <v>63836235.619999997</v>
      </c>
      <c r="P1438" s="24">
        <v>108348507.55</v>
      </c>
      <c r="Q1438" s="24">
        <v>16789150.84</v>
      </c>
      <c r="R1438" s="24">
        <v>-44512271.93</v>
      </c>
      <c r="S1438" s="24">
        <v>3543535.11</v>
      </c>
      <c r="T1438" s="24">
        <v>11176872.130000001</v>
      </c>
      <c r="U1438" s="24">
        <v>1527691.36</v>
      </c>
      <c r="V1438" s="24">
        <v>-7633337.0199999996</v>
      </c>
      <c r="W1438" s="24">
        <v>0</v>
      </c>
      <c r="X1438" s="24">
        <v>0</v>
      </c>
      <c r="Y1438" s="24">
        <v>0</v>
      </c>
      <c r="Z1438" s="24">
        <v>0</v>
      </c>
      <c r="AA1438" s="24">
        <f t="shared" si="22"/>
        <v>-52145608.950000003</v>
      </c>
    </row>
    <row r="1439" spans="1:27" x14ac:dyDescent="0.35">
      <c r="A1439" t="s">
        <v>95</v>
      </c>
      <c r="B1439" t="s">
        <v>1986</v>
      </c>
      <c r="C1439" t="s">
        <v>1972</v>
      </c>
      <c r="D1439" t="s">
        <v>1987</v>
      </c>
      <c r="E1439" t="s">
        <v>1832</v>
      </c>
      <c r="F1439" t="s">
        <v>1924</v>
      </c>
      <c r="G1439" t="s">
        <v>1970</v>
      </c>
      <c r="H1439" t="s">
        <v>1984</v>
      </c>
      <c r="K1439" s="24">
        <v>248044445.40000001</v>
      </c>
      <c r="L1439" s="24">
        <v>248040945.05000001</v>
      </c>
      <c r="M1439" s="24">
        <v>248044445.40000001</v>
      </c>
      <c r="N1439" s="24">
        <v>0</v>
      </c>
      <c r="O1439" s="24">
        <v>15058792.68</v>
      </c>
      <c r="P1439" s="24">
        <v>2614174.2000000002</v>
      </c>
      <c r="Q1439" s="24">
        <v>0</v>
      </c>
      <c r="R1439" s="24">
        <v>12444618.48</v>
      </c>
      <c r="S1439" s="24">
        <v>0</v>
      </c>
      <c r="T1439" s="24">
        <v>0</v>
      </c>
      <c r="U1439" s="24">
        <v>0</v>
      </c>
      <c r="V1439" s="24">
        <v>0</v>
      </c>
      <c r="W1439" s="24">
        <v>0</v>
      </c>
      <c r="X1439" s="24">
        <v>0</v>
      </c>
      <c r="Y1439" s="24">
        <v>0</v>
      </c>
      <c r="Z1439" s="24">
        <v>0</v>
      </c>
      <c r="AA1439" s="24">
        <f t="shared" si="22"/>
        <v>12444618.48</v>
      </c>
    </row>
    <row r="1440" spans="1:27" x14ac:dyDescent="0.35">
      <c r="A1440" t="s">
        <v>95</v>
      </c>
      <c r="B1440" t="s">
        <v>1971</v>
      </c>
      <c r="C1440" t="s">
        <v>1968</v>
      </c>
      <c r="D1440" t="s">
        <v>1991</v>
      </c>
      <c r="E1440" t="s">
        <v>952</v>
      </c>
      <c r="F1440" t="s">
        <v>1012</v>
      </c>
      <c r="G1440" t="s">
        <v>1970</v>
      </c>
      <c r="H1440" t="s">
        <v>1984</v>
      </c>
      <c r="K1440" s="24">
        <v>974466947.70000005</v>
      </c>
      <c r="L1440" s="24">
        <v>974466947.70000005</v>
      </c>
      <c r="M1440" s="24">
        <v>974466947.70000005</v>
      </c>
      <c r="N1440" s="24">
        <v>891654797.60000002</v>
      </c>
      <c r="O1440" s="24">
        <v>8904044.5600000005</v>
      </c>
      <c r="P1440" s="24">
        <v>3024786.96</v>
      </c>
      <c r="Q1440" s="24">
        <v>0</v>
      </c>
      <c r="R1440" s="24">
        <v>5879257.5999999996</v>
      </c>
      <c r="S1440" s="24">
        <v>252764621.63999999</v>
      </c>
      <c r="T1440" s="24">
        <v>17490000.32</v>
      </c>
      <c r="U1440" s="24">
        <v>0</v>
      </c>
      <c r="V1440" s="24">
        <v>235274621.31999999</v>
      </c>
      <c r="W1440" s="24">
        <v>0</v>
      </c>
      <c r="X1440" s="24">
        <v>0</v>
      </c>
      <c r="Y1440" s="24">
        <v>0</v>
      </c>
      <c r="Z1440" s="24">
        <v>0</v>
      </c>
      <c r="AA1440" s="24">
        <f t="shared" si="22"/>
        <v>241153878.91999999</v>
      </c>
    </row>
    <row r="1441" spans="1:27" x14ac:dyDescent="0.35">
      <c r="A1441" t="s">
        <v>95</v>
      </c>
      <c r="B1441" t="s">
        <v>1971</v>
      </c>
      <c r="C1441" t="s">
        <v>1968</v>
      </c>
      <c r="D1441" t="s">
        <v>1978</v>
      </c>
      <c r="E1441" t="s">
        <v>1026</v>
      </c>
      <c r="F1441" t="s">
        <v>1140</v>
      </c>
      <c r="G1441" t="s">
        <v>1970</v>
      </c>
      <c r="K1441" s="24">
        <v>805209711.10000002</v>
      </c>
      <c r="L1441" s="24">
        <v>805209711.10000002</v>
      </c>
      <c r="M1441" s="24">
        <v>805209711.10000002</v>
      </c>
      <c r="N1441" s="24">
        <v>67754371.140000001</v>
      </c>
      <c r="O1441" s="24">
        <v>2292782.9900000002</v>
      </c>
      <c r="P1441" s="24">
        <v>3267250.21</v>
      </c>
      <c r="Q1441" s="24">
        <v>0</v>
      </c>
      <c r="R1441" s="24">
        <v>-974467.22</v>
      </c>
      <c r="S1441" s="24">
        <v>0</v>
      </c>
      <c r="T1441" s="24">
        <v>30000000</v>
      </c>
      <c r="U1441" s="24">
        <v>0</v>
      </c>
      <c r="V1441" s="24">
        <v>-30000000</v>
      </c>
      <c r="W1441" s="24">
        <v>0</v>
      </c>
      <c r="X1441" s="24">
        <v>0</v>
      </c>
      <c r="Y1441" s="24">
        <v>0</v>
      </c>
      <c r="Z1441" s="24">
        <v>0</v>
      </c>
      <c r="AA1441" s="24">
        <f t="shared" si="22"/>
        <v>-30974467.219999999</v>
      </c>
    </row>
    <row r="1442" spans="1:27" x14ac:dyDescent="0.35">
      <c r="A1442" t="s">
        <v>95</v>
      </c>
      <c r="B1442" t="s">
        <v>1986</v>
      </c>
      <c r="C1442" t="s">
        <v>1972</v>
      </c>
      <c r="D1442" t="s">
        <v>1987</v>
      </c>
      <c r="E1442" t="s">
        <v>1832</v>
      </c>
      <c r="F1442" t="s">
        <v>1514</v>
      </c>
      <c r="G1442" t="s">
        <v>1970</v>
      </c>
      <c r="H1442" t="s">
        <v>1984</v>
      </c>
      <c r="I1442" t="s">
        <v>1981</v>
      </c>
      <c r="K1442" s="24">
        <v>1934675964</v>
      </c>
      <c r="L1442" s="24">
        <v>1934675964</v>
      </c>
      <c r="M1442" s="24">
        <v>1934675964</v>
      </c>
      <c r="N1442" s="24">
        <v>33104627.359999999</v>
      </c>
      <c r="O1442" s="24">
        <v>80876840.459999993</v>
      </c>
      <c r="P1442" s="24">
        <v>84108257.989999995</v>
      </c>
      <c r="Q1442" s="24">
        <v>0</v>
      </c>
      <c r="R1442" s="24">
        <v>-3231417.53</v>
      </c>
      <c r="S1442" s="24">
        <v>110320757.40000001</v>
      </c>
      <c r="T1442" s="24">
        <v>119046236.90000001</v>
      </c>
      <c r="U1442" s="24">
        <v>0</v>
      </c>
      <c r="V1442" s="24">
        <v>-8725479.5</v>
      </c>
      <c r="W1442" s="24">
        <v>191197597.86000001</v>
      </c>
      <c r="X1442" s="24">
        <v>203154494.88999999</v>
      </c>
      <c r="Y1442" s="24">
        <v>0</v>
      </c>
      <c r="Z1442" s="24">
        <v>-11956897.029999999</v>
      </c>
      <c r="AA1442" s="24">
        <f t="shared" si="22"/>
        <v>-23913794.059999999</v>
      </c>
    </row>
    <row r="1443" spans="1:27" x14ac:dyDescent="0.35">
      <c r="A1443" t="s">
        <v>95</v>
      </c>
      <c r="B1443" t="s">
        <v>1967</v>
      </c>
      <c r="C1443" t="s">
        <v>1968</v>
      </c>
      <c r="D1443" t="s">
        <v>1978</v>
      </c>
      <c r="E1443" t="s">
        <v>1596</v>
      </c>
      <c r="F1443" t="s">
        <v>1706</v>
      </c>
      <c r="G1443" t="s">
        <v>1970</v>
      </c>
      <c r="H1443" t="s">
        <v>1984</v>
      </c>
      <c r="K1443" s="24">
        <v>862737529.79999995</v>
      </c>
      <c r="L1443" s="24">
        <v>862737529.79999995</v>
      </c>
      <c r="M1443" s="24">
        <v>862737529.79999995</v>
      </c>
      <c r="N1443" s="24">
        <v>341739825.69999999</v>
      </c>
      <c r="O1443" s="24">
        <v>435550.27</v>
      </c>
      <c r="P1443" s="24">
        <v>5640481.3799999999</v>
      </c>
      <c r="Q1443" s="24">
        <v>0</v>
      </c>
      <c r="R1443" s="24">
        <v>-5204931.1100000003</v>
      </c>
      <c r="S1443" s="24">
        <v>2447661.7599999998</v>
      </c>
      <c r="T1443" s="24">
        <v>16836680.670000002</v>
      </c>
      <c r="U1443" s="24">
        <v>0</v>
      </c>
      <c r="V1443" s="24">
        <v>-14389018.91</v>
      </c>
      <c r="W1443" s="24">
        <v>0</v>
      </c>
      <c r="X1443" s="24">
        <v>0</v>
      </c>
      <c r="Y1443" s="24">
        <v>0</v>
      </c>
      <c r="Z1443" s="24">
        <v>0</v>
      </c>
      <c r="AA1443" s="24">
        <f t="shared" si="22"/>
        <v>-19593950.02</v>
      </c>
    </row>
    <row r="1444" spans="1:27" x14ac:dyDescent="0.35">
      <c r="A1444" t="s">
        <v>95</v>
      </c>
      <c r="B1444" t="s">
        <v>1971</v>
      </c>
      <c r="C1444" t="s">
        <v>1972</v>
      </c>
      <c r="D1444" t="s">
        <v>1982</v>
      </c>
      <c r="E1444" t="s">
        <v>597</v>
      </c>
      <c r="F1444" t="s">
        <v>809</v>
      </c>
      <c r="G1444" t="s">
        <v>1970</v>
      </c>
      <c r="H1444" t="s">
        <v>1984</v>
      </c>
      <c r="K1444" s="24">
        <v>41828648.299999997</v>
      </c>
      <c r="L1444" s="24">
        <v>25623864.059999999</v>
      </c>
      <c r="M1444" s="24">
        <v>41828648.299999997</v>
      </c>
      <c r="N1444" s="24">
        <v>20179394.800000001</v>
      </c>
      <c r="O1444" s="24">
        <v>8842492.8800000008</v>
      </c>
      <c r="P1444" s="24">
        <v>47994.720000000001</v>
      </c>
      <c r="Q1444" s="24">
        <v>0</v>
      </c>
      <c r="R1444" s="24">
        <v>8794498.1600000001</v>
      </c>
      <c r="S1444" s="24">
        <v>13926425.98</v>
      </c>
      <c r="T1444" s="24">
        <v>23786.54</v>
      </c>
      <c r="U1444" s="24">
        <v>0</v>
      </c>
      <c r="V1444" s="24">
        <v>13902639.439999999</v>
      </c>
      <c r="W1444" s="24">
        <v>0</v>
      </c>
      <c r="X1444" s="24">
        <v>0</v>
      </c>
      <c r="Y1444" s="24">
        <v>0</v>
      </c>
      <c r="Z1444" s="24">
        <v>0</v>
      </c>
      <c r="AA1444" s="24">
        <f t="shared" si="22"/>
        <v>22697137.600000001</v>
      </c>
    </row>
    <row r="1445" spans="1:27" x14ac:dyDescent="0.35">
      <c r="A1445" t="s">
        <v>95</v>
      </c>
      <c r="B1445" t="s">
        <v>1971</v>
      </c>
      <c r="C1445" t="s">
        <v>1976</v>
      </c>
      <c r="D1445" t="s">
        <v>1980</v>
      </c>
      <c r="E1445" t="s">
        <v>1234</v>
      </c>
      <c r="F1445" t="s">
        <v>1288</v>
      </c>
      <c r="G1445" t="s">
        <v>1970</v>
      </c>
      <c r="H1445" t="s">
        <v>1984</v>
      </c>
      <c r="K1445" s="24">
        <v>456373716.10000002</v>
      </c>
      <c r="L1445" s="24">
        <v>456234762.56999999</v>
      </c>
      <c r="M1445" s="24">
        <v>456373716.10000002</v>
      </c>
      <c r="N1445" s="24">
        <v>455315385.39999998</v>
      </c>
      <c r="O1445" s="24">
        <v>13989312.27</v>
      </c>
      <c r="P1445" s="24">
        <v>92468.75</v>
      </c>
      <c r="Q1445" s="24">
        <v>0</v>
      </c>
      <c r="R1445" s="24">
        <v>13896843.52</v>
      </c>
      <c r="S1445" s="24">
        <v>11337036.109999999</v>
      </c>
      <c r="T1445" s="24">
        <v>5142553.08</v>
      </c>
      <c r="U1445" s="24">
        <v>0</v>
      </c>
      <c r="V1445" s="24">
        <v>6194483.0300000003</v>
      </c>
      <c r="W1445" s="24">
        <v>0</v>
      </c>
      <c r="X1445" s="24">
        <v>0</v>
      </c>
      <c r="Y1445" s="24">
        <v>0</v>
      </c>
      <c r="Z1445" s="24">
        <v>0</v>
      </c>
      <c r="AA1445" s="24">
        <f t="shared" si="22"/>
        <v>20091326.550000001</v>
      </c>
    </row>
    <row r="1446" spans="1:27" x14ac:dyDescent="0.35">
      <c r="A1446" t="s">
        <v>95</v>
      </c>
      <c r="B1446" t="s">
        <v>1967</v>
      </c>
      <c r="C1446" t="s">
        <v>1976</v>
      </c>
      <c r="D1446" t="s">
        <v>1980</v>
      </c>
      <c r="E1446" t="s">
        <v>1759</v>
      </c>
      <c r="F1446" t="s">
        <v>1515</v>
      </c>
      <c r="G1446" t="s">
        <v>1970</v>
      </c>
      <c r="H1446" t="s">
        <v>1984</v>
      </c>
      <c r="I1446" t="s">
        <v>1981</v>
      </c>
      <c r="K1446" s="24">
        <v>76280613.75</v>
      </c>
      <c r="L1446" s="24">
        <v>76280613.75</v>
      </c>
      <c r="M1446" s="24">
        <v>76280613.75</v>
      </c>
      <c r="N1446" s="24">
        <v>67834366.510000005</v>
      </c>
      <c r="O1446" s="24">
        <v>199408.09</v>
      </c>
      <c r="P1446" s="24">
        <v>56477.88</v>
      </c>
      <c r="Q1446" s="24">
        <v>0</v>
      </c>
      <c r="R1446" s="24">
        <v>142930.21</v>
      </c>
      <c r="S1446" s="24">
        <v>6284462.9900000002</v>
      </c>
      <c r="T1446" s="24">
        <v>499239.06</v>
      </c>
      <c r="U1446" s="24">
        <v>0</v>
      </c>
      <c r="V1446" s="24">
        <v>5785223.9299999997</v>
      </c>
      <c r="W1446" s="24">
        <v>6483871.0800000001</v>
      </c>
      <c r="X1446" s="24">
        <v>555716.93999999994</v>
      </c>
      <c r="Y1446" s="24">
        <v>0</v>
      </c>
      <c r="Z1446" s="24">
        <v>5928154.1399999997</v>
      </c>
      <c r="AA1446" s="24">
        <f t="shared" si="22"/>
        <v>11856308.279999999</v>
      </c>
    </row>
    <row r="1447" spans="1:27" x14ac:dyDescent="0.35">
      <c r="A1447" t="s">
        <v>95</v>
      </c>
      <c r="B1447" t="s">
        <v>1967</v>
      </c>
      <c r="C1447" t="s">
        <v>1968</v>
      </c>
      <c r="D1447" t="s">
        <v>1978</v>
      </c>
      <c r="E1447" t="s">
        <v>1596</v>
      </c>
      <c r="F1447" t="s">
        <v>1516</v>
      </c>
      <c r="G1447" t="s">
        <v>1970</v>
      </c>
      <c r="H1447" t="s">
        <v>1984</v>
      </c>
      <c r="I1447" t="s">
        <v>1981</v>
      </c>
      <c r="K1447" s="24">
        <v>404347217.5</v>
      </c>
      <c r="L1447" s="24">
        <v>404347217.5</v>
      </c>
      <c r="M1447" s="24">
        <v>404347217.5</v>
      </c>
      <c r="N1447" s="24">
        <v>346014874.89999998</v>
      </c>
      <c r="O1447" s="24">
        <v>497760</v>
      </c>
      <c r="P1447" s="24">
        <v>744868.34</v>
      </c>
      <c r="Q1447" s="24">
        <v>0</v>
      </c>
      <c r="R1447" s="24">
        <v>-247108.34</v>
      </c>
      <c r="S1447" s="24">
        <v>9141897.1699999999</v>
      </c>
      <c r="T1447" s="24">
        <v>9554291.3800000008</v>
      </c>
      <c r="U1447" s="24">
        <v>0</v>
      </c>
      <c r="V1447" s="24">
        <v>-412394.21</v>
      </c>
      <c r="W1447" s="24">
        <v>9639657.1699999999</v>
      </c>
      <c r="X1447" s="24">
        <v>10299159.720000001</v>
      </c>
      <c r="Y1447" s="24">
        <v>0</v>
      </c>
      <c r="Z1447" s="24">
        <v>-659502.55000000005</v>
      </c>
      <c r="AA1447" s="24">
        <f t="shared" si="22"/>
        <v>-1319005.1000000001</v>
      </c>
    </row>
    <row r="1448" spans="1:27" x14ac:dyDescent="0.35">
      <c r="A1448" t="s">
        <v>95</v>
      </c>
      <c r="B1448" t="s">
        <v>1971</v>
      </c>
      <c r="C1448" t="s">
        <v>1976</v>
      </c>
      <c r="D1448" t="s">
        <v>1980</v>
      </c>
      <c r="E1448" t="s">
        <v>1234</v>
      </c>
      <c r="F1448" t="s">
        <v>1289</v>
      </c>
      <c r="G1448" t="s">
        <v>1970</v>
      </c>
      <c r="H1448" t="s">
        <v>1984</v>
      </c>
      <c r="K1448" s="24">
        <v>88391757.890000001</v>
      </c>
      <c r="L1448" s="24">
        <v>88391757.890000001</v>
      </c>
      <c r="M1448" s="24">
        <v>88391757.890000001</v>
      </c>
      <c r="N1448" s="24">
        <v>88076464.489999995</v>
      </c>
      <c r="O1448" s="24">
        <v>3497328.04</v>
      </c>
      <c r="P1448" s="24">
        <v>1947.13</v>
      </c>
      <c r="Q1448" s="24">
        <v>0</v>
      </c>
      <c r="R1448" s="24">
        <v>3495380.91</v>
      </c>
      <c r="S1448" s="24">
        <v>0</v>
      </c>
      <c r="T1448" s="24">
        <v>0</v>
      </c>
      <c r="U1448" s="24">
        <v>0</v>
      </c>
      <c r="V1448" s="24">
        <v>0</v>
      </c>
      <c r="W1448" s="24">
        <v>0</v>
      </c>
      <c r="X1448" s="24">
        <v>0</v>
      </c>
      <c r="Y1448" s="24">
        <v>0</v>
      </c>
      <c r="Z1448" s="24">
        <v>0</v>
      </c>
      <c r="AA1448" s="24">
        <f t="shared" si="22"/>
        <v>3495380.91</v>
      </c>
    </row>
    <row r="1449" spans="1:27" x14ac:dyDescent="0.35">
      <c r="A1449" t="s">
        <v>95</v>
      </c>
      <c r="B1449" t="s">
        <v>1971</v>
      </c>
      <c r="C1449" t="s">
        <v>1976</v>
      </c>
      <c r="D1449" t="s">
        <v>1989</v>
      </c>
      <c r="E1449" t="s">
        <v>1305</v>
      </c>
      <c r="F1449" t="s">
        <v>1346</v>
      </c>
      <c r="G1449" t="s">
        <v>1970</v>
      </c>
      <c r="H1449" t="s">
        <v>1984</v>
      </c>
      <c r="K1449" s="24">
        <v>440264415.39999998</v>
      </c>
      <c r="L1449" s="24">
        <v>440264415.39999998</v>
      </c>
      <c r="M1449" s="24">
        <v>440264415.39999998</v>
      </c>
      <c r="N1449" s="24">
        <v>436063852.60000002</v>
      </c>
      <c r="O1449" s="24">
        <v>0</v>
      </c>
      <c r="P1449" s="24">
        <v>450000</v>
      </c>
      <c r="Q1449" s="24">
        <v>0</v>
      </c>
      <c r="R1449" s="24">
        <v>-450000</v>
      </c>
      <c r="S1449" s="24">
        <v>1478499.85</v>
      </c>
      <c r="T1449" s="24">
        <v>1127559.77</v>
      </c>
      <c r="U1449" s="24">
        <v>0</v>
      </c>
      <c r="V1449" s="24">
        <v>350940.08</v>
      </c>
      <c r="W1449" s="24">
        <v>0</v>
      </c>
      <c r="X1449" s="24">
        <v>0</v>
      </c>
      <c r="Y1449" s="24">
        <v>0</v>
      </c>
      <c r="Z1449" s="24">
        <v>0</v>
      </c>
      <c r="AA1449" s="24">
        <f t="shared" si="22"/>
        <v>-99059.919999999984</v>
      </c>
    </row>
    <row r="1450" spans="1:27" x14ac:dyDescent="0.35">
      <c r="A1450" t="s">
        <v>95</v>
      </c>
      <c r="B1450" t="s">
        <v>1971</v>
      </c>
      <c r="C1450" t="s">
        <v>1972</v>
      </c>
      <c r="D1450" t="s">
        <v>1982</v>
      </c>
      <c r="E1450" t="s">
        <v>597</v>
      </c>
      <c r="F1450" t="s">
        <v>810</v>
      </c>
      <c r="G1450" t="s">
        <v>1970</v>
      </c>
      <c r="H1450" t="s">
        <v>1984</v>
      </c>
      <c r="I1450" t="s">
        <v>1981</v>
      </c>
      <c r="K1450" s="24">
        <v>1204865012</v>
      </c>
      <c r="L1450" s="24">
        <v>258281773.5</v>
      </c>
      <c r="M1450" s="24">
        <v>258281773.5</v>
      </c>
      <c r="N1450" s="24">
        <v>534178108.10000002</v>
      </c>
      <c r="O1450" s="24">
        <v>299027595.89999998</v>
      </c>
      <c r="P1450" s="24">
        <v>54875785.939999998</v>
      </c>
      <c r="Q1450" s="24">
        <v>0</v>
      </c>
      <c r="R1450" s="24">
        <v>244151809.96000001</v>
      </c>
      <c r="S1450" s="24">
        <v>14026028.98</v>
      </c>
      <c r="T1450" s="24">
        <v>276885291.58999997</v>
      </c>
      <c r="U1450" s="24">
        <v>0</v>
      </c>
      <c r="V1450" s="24">
        <v>-262859262.61000001</v>
      </c>
      <c r="W1450" s="24">
        <v>313053624.88</v>
      </c>
      <c r="X1450" s="24">
        <v>331761077.52999997</v>
      </c>
      <c r="Y1450" s="24">
        <v>0</v>
      </c>
      <c r="Z1450" s="24">
        <v>-18707452.649999999</v>
      </c>
      <c r="AA1450" s="24">
        <f t="shared" si="22"/>
        <v>-37414905.300000004</v>
      </c>
    </row>
    <row r="1451" spans="1:27" x14ac:dyDescent="0.35">
      <c r="A1451" t="s">
        <v>95</v>
      </c>
      <c r="B1451" t="s">
        <v>1971</v>
      </c>
      <c r="C1451" t="s">
        <v>1972</v>
      </c>
      <c r="D1451" t="s">
        <v>1987</v>
      </c>
      <c r="E1451" t="s">
        <v>32</v>
      </c>
      <c r="F1451" t="s">
        <v>108</v>
      </c>
      <c r="G1451" t="s">
        <v>1970</v>
      </c>
      <c r="H1451" t="s">
        <v>1984</v>
      </c>
      <c r="I1451" t="s">
        <v>1981</v>
      </c>
      <c r="K1451" s="24">
        <v>309831566.89999998</v>
      </c>
      <c r="L1451" s="24">
        <v>84695105.829999998</v>
      </c>
      <c r="M1451" s="24">
        <v>84695105.829999998</v>
      </c>
      <c r="N1451" s="24">
        <v>130442497.8</v>
      </c>
      <c r="O1451" s="24">
        <v>106785712.90000001</v>
      </c>
      <c r="P1451" s="24">
        <v>2346197.5299999998</v>
      </c>
      <c r="Q1451" s="24">
        <v>0</v>
      </c>
      <c r="R1451" s="24">
        <v>104439515.37</v>
      </c>
      <c r="S1451" s="24">
        <v>393369.07</v>
      </c>
      <c r="T1451" s="24">
        <v>92587412.290000007</v>
      </c>
      <c r="U1451" s="24">
        <v>0</v>
      </c>
      <c r="V1451" s="24">
        <v>-92194043.219999999</v>
      </c>
      <c r="W1451" s="24">
        <v>107179081.97</v>
      </c>
      <c r="X1451" s="24">
        <v>94933609.819999993</v>
      </c>
      <c r="Y1451" s="24">
        <v>0</v>
      </c>
      <c r="Z1451" s="24">
        <v>12245472.15</v>
      </c>
      <c r="AA1451" s="24">
        <f t="shared" si="22"/>
        <v>24490944.300000004</v>
      </c>
    </row>
    <row r="1452" spans="1:27" x14ac:dyDescent="0.35">
      <c r="A1452" t="s">
        <v>95</v>
      </c>
      <c r="B1452" t="s">
        <v>1971</v>
      </c>
      <c r="C1452" t="s">
        <v>1972</v>
      </c>
      <c r="D1452" t="s">
        <v>1974</v>
      </c>
      <c r="E1452" t="s">
        <v>128</v>
      </c>
      <c r="F1452" t="s">
        <v>281</v>
      </c>
      <c r="G1452" t="s">
        <v>1970</v>
      </c>
      <c r="H1452" t="s">
        <v>1984</v>
      </c>
      <c r="K1452" s="24">
        <v>414338881.10000002</v>
      </c>
      <c r="L1452" s="24">
        <v>414338881.10000002</v>
      </c>
      <c r="M1452" s="24">
        <v>414338881.10000002</v>
      </c>
      <c r="N1452" s="24">
        <v>217546557.80000001</v>
      </c>
      <c r="O1452" s="24">
        <v>104167238.5</v>
      </c>
      <c r="P1452" s="24">
        <v>35648375.140000001</v>
      </c>
      <c r="Q1452" s="24">
        <v>0</v>
      </c>
      <c r="R1452" s="24">
        <v>68518863.359999999</v>
      </c>
      <c r="S1452" s="24">
        <v>14208.68</v>
      </c>
      <c r="T1452" s="24">
        <v>55723624.039999999</v>
      </c>
      <c r="U1452" s="24">
        <v>0</v>
      </c>
      <c r="V1452" s="24">
        <v>-55709415.359999999</v>
      </c>
      <c r="W1452" s="24">
        <v>0</v>
      </c>
      <c r="X1452" s="24">
        <v>0</v>
      </c>
      <c r="Y1452" s="24">
        <v>0</v>
      </c>
      <c r="Z1452" s="24">
        <v>0</v>
      </c>
      <c r="AA1452" s="24">
        <f t="shared" si="22"/>
        <v>12809448</v>
      </c>
    </row>
    <row r="1453" spans="1:27" x14ac:dyDescent="0.35">
      <c r="A1453" t="s">
        <v>95</v>
      </c>
      <c r="B1453" t="s">
        <v>1971</v>
      </c>
      <c r="C1453" t="s">
        <v>1972</v>
      </c>
      <c r="D1453" t="s">
        <v>1974</v>
      </c>
      <c r="E1453" t="s">
        <v>128</v>
      </c>
      <c r="F1453" t="s">
        <v>282</v>
      </c>
      <c r="G1453" t="s">
        <v>1970</v>
      </c>
      <c r="H1453" t="s">
        <v>1984</v>
      </c>
      <c r="I1453" t="s">
        <v>1981</v>
      </c>
      <c r="K1453" s="24">
        <v>163833942.40000001</v>
      </c>
      <c r="L1453" s="24">
        <v>6404022.6799999997</v>
      </c>
      <c r="M1453" s="24">
        <v>6404022.6799999997</v>
      </c>
      <c r="N1453" s="24">
        <v>70364220.760000005</v>
      </c>
      <c r="O1453" s="24">
        <v>23899902.809999999</v>
      </c>
      <c r="P1453" s="24">
        <v>3696342.89</v>
      </c>
      <c r="Q1453" s="24">
        <v>0</v>
      </c>
      <c r="R1453" s="24">
        <v>20203559.920000002</v>
      </c>
      <c r="S1453" s="24">
        <v>1526124.8</v>
      </c>
      <c r="T1453" s="24">
        <v>25936665.440000001</v>
      </c>
      <c r="U1453" s="24">
        <v>0</v>
      </c>
      <c r="V1453" s="24">
        <v>-24410540.640000001</v>
      </c>
      <c r="W1453" s="24">
        <v>25426027.609999999</v>
      </c>
      <c r="X1453" s="24">
        <v>29633008.329999998</v>
      </c>
      <c r="Y1453" s="24">
        <v>0</v>
      </c>
      <c r="Z1453" s="24">
        <v>-4206980.72</v>
      </c>
      <c r="AA1453" s="24">
        <f t="shared" si="22"/>
        <v>-8413961.4399999976</v>
      </c>
    </row>
    <row r="1454" spans="1:27" x14ac:dyDescent="0.35">
      <c r="A1454" t="s">
        <v>95</v>
      </c>
      <c r="B1454" t="s">
        <v>1971</v>
      </c>
      <c r="C1454" t="s">
        <v>1972</v>
      </c>
      <c r="D1454" t="s">
        <v>1975</v>
      </c>
      <c r="E1454" t="s">
        <v>484</v>
      </c>
      <c r="F1454" t="s">
        <v>576</v>
      </c>
      <c r="G1454" t="s">
        <v>1970</v>
      </c>
      <c r="H1454" t="s">
        <v>1984</v>
      </c>
      <c r="I1454" t="s">
        <v>1981</v>
      </c>
      <c r="K1454" s="24">
        <v>564263654.70000005</v>
      </c>
      <c r="L1454" s="24">
        <v>88318196.349999994</v>
      </c>
      <c r="M1454" s="24">
        <v>88318196.349999994</v>
      </c>
      <c r="N1454" s="24">
        <v>234712238.30000001</v>
      </c>
      <c r="O1454" s="24">
        <v>110760359.8</v>
      </c>
      <c r="P1454" s="24">
        <v>12347994.300000001</v>
      </c>
      <c r="Q1454" s="24">
        <v>0</v>
      </c>
      <c r="R1454" s="24">
        <v>98412365.5</v>
      </c>
      <c r="S1454" s="24">
        <v>605373.31999999995</v>
      </c>
      <c r="T1454" s="24">
        <v>103340332.59999999</v>
      </c>
      <c r="U1454" s="24">
        <v>0</v>
      </c>
      <c r="V1454" s="24">
        <v>-102734959.28</v>
      </c>
      <c r="W1454" s="24">
        <v>111365733.12</v>
      </c>
      <c r="X1454" s="24">
        <v>115688326.90000001</v>
      </c>
      <c r="Y1454" s="24">
        <v>0</v>
      </c>
      <c r="Z1454" s="24">
        <v>-4322593.78</v>
      </c>
      <c r="AA1454" s="24">
        <f t="shared" si="22"/>
        <v>-8645187.5600000024</v>
      </c>
    </row>
    <row r="1455" spans="1:27" x14ac:dyDescent="0.35">
      <c r="A1455" t="s">
        <v>95</v>
      </c>
      <c r="B1455" t="s">
        <v>1971</v>
      </c>
      <c r="C1455" t="s">
        <v>1972</v>
      </c>
      <c r="D1455" t="s">
        <v>1973</v>
      </c>
      <c r="E1455" t="s">
        <v>307</v>
      </c>
      <c r="F1455" t="s">
        <v>436</v>
      </c>
      <c r="G1455" t="s">
        <v>1970</v>
      </c>
      <c r="H1455" t="s">
        <v>1984</v>
      </c>
      <c r="I1455" t="s">
        <v>1981</v>
      </c>
      <c r="K1455" s="24">
        <v>243959227.09999999</v>
      </c>
      <c r="L1455" s="24">
        <v>22967677.52</v>
      </c>
      <c r="M1455" s="24">
        <v>22967677.52</v>
      </c>
      <c r="N1455" s="24">
        <v>105468453.09999999</v>
      </c>
      <c r="O1455" s="24">
        <v>63156070.670000002</v>
      </c>
      <c r="P1455" s="24">
        <v>8909444.2599999998</v>
      </c>
      <c r="Q1455" s="24">
        <v>0</v>
      </c>
      <c r="R1455" s="24">
        <v>54246626.409999996</v>
      </c>
      <c r="S1455" s="24">
        <v>42632.65</v>
      </c>
      <c r="T1455" s="24">
        <v>65069401.07</v>
      </c>
      <c r="U1455" s="24">
        <v>0</v>
      </c>
      <c r="V1455" s="24">
        <v>-65026768.420000002</v>
      </c>
      <c r="W1455" s="24">
        <v>63198703.32</v>
      </c>
      <c r="X1455" s="24">
        <v>73978845.329999998</v>
      </c>
      <c r="Y1455" s="24">
        <v>0</v>
      </c>
      <c r="Z1455" s="24">
        <v>-10780142.01</v>
      </c>
      <c r="AA1455" s="24">
        <f t="shared" si="22"/>
        <v>-21560284.020000003</v>
      </c>
    </row>
    <row r="1456" spans="1:27" x14ac:dyDescent="0.35">
      <c r="A1456" t="s">
        <v>95</v>
      </c>
      <c r="B1456" t="s">
        <v>1967</v>
      </c>
      <c r="C1456" t="s">
        <v>1968</v>
      </c>
      <c r="D1456" t="s">
        <v>1978</v>
      </c>
      <c r="E1456" t="s">
        <v>1596</v>
      </c>
      <c r="F1456" t="s">
        <v>1707</v>
      </c>
      <c r="G1456" t="s">
        <v>1970</v>
      </c>
      <c r="H1456" t="s">
        <v>1984</v>
      </c>
      <c r="K1456" s="24">
        <v>68935126.859999999</v>
      </c>
      <c r="L1456" s="24">
        <v>68935126.859999999</v>
      </c>
      <c r="M1456" s="24">
        <v>68935126.859999999</v>
      </c>
      <c r="N1456" s="24">
        <v>0</v>
      </c>
      <c r="O1456" s="24">
        <v>9672.65</v>
      </c>
      <c r="P1456" s="24">
        <v>0</v>
      </c>
      <c r="Q1456" s="24">
        <v>0</v>
      </c>
      <c r="R1456" s="24">
        <v>9672.65</v>
      </c>
      <c r="S1456" s="24">
        <v>0</v>
      </c>
      <c r="T1456" s="24">
        <v>0</v>
      </c>
      <c r="U1456" s="24">
        <v>0</v>
      </c>
      <c r="V1456" s="24">
        <v>0</v>
      </c>
      <c r="W1456" s="24">
        <v>0</v>
      </c>
      <c r="X1456" s="24">
        <v>0</v>
      </c>
      <c r="Y1456" s="24">
        <v>0</v>
      </c>
      <c r="Z1456" s="24">
        <v>0</v>
      </c>
      <c r="AA1456" s="24">
        <f t="shared" si="22"/>
        <v>9672.65</v>
      </c>
    </row>
    <row r="1457" spans="1:27" x14ac:dyDescent="0.35">
      <c r="A1457" t="s">
        <v>95</v>
      </c>
      <c r="B1457" t="s">
        <v>1971</v>
      </c>
      <c r="C1457" t="s">
        <v>1972</v>
      </c>
      <c r="D1457" t="s">
        <v>1973</v>
      </c>
      <c r="E1457" t="s">
        <v>307</v>
      </c>
      <c r="F1457" t="s">
        <v>437</v>
      </c>
      <c r="G1457" t="s">
        <v>1970</v>
      </c>
      <c r="H1457" t="s">
        <v>1984</v>
      </c>
      <c r="I1457" t="s">
        <v>1981</v>
      </c>
      <c r="K1457" s="24">
        <v>442363548.5</v>
      </c>
      <c r="L1457" s="24">
        <v>8321126.3499999996</v>
      </c>
      <c r="M1457" s="24">
        <v>8321126.3499999996</v>
      </c>
      <c r="N1457" s="24">
        <v>67906785.959999993</v>
      </c>
      <c r="O1457" s="24">
        <v>15832048.060000001</v>
      </c>
      <c r="P1457" s="24">
        <v>18687412.859999999</v>
      </c>
      <c r="Q1457" s="24">
        <v>0</v>
      </c>
      <c r="R1457" s="24">
        <v>-2855364.8</v>
      </c>
      <c r="S1457" s="24">
        <v>9418280.4000000004</v>
      </c>
      <c r="T1457" s="24">
        <v>754416.55</v>
      </c>
      <c r="U1457" s="24">
        <v>0</v>
      </c>
      <c r="V1457" s="24">
        <v>8663863.8499999996</v>
      </c>
      <c r="W1457" s="24">
        <v>25250328.460000001</v>
      </c>
      <c r="X1457" s="24">
        <v>19441829.41</v>
      </c>
      <c r="Y1457" s="24">
        <v>0</v>
      </c>
      <c r="Z1457" s="24">
        <v>5808499.0499999998</v>
      </c>
      <c r="AA1457" s="24">
        <f t="shared" si="22"/>
        <v>11616998.1</v>
      </c>
    </row>
    <row r="1458" spans="1:27" x14ac:dyDescent="0.35">
      <c r="A1458" t="s">
        <v>95</v>
      </c>
      <c r="B1458" t="s">
        <v>1971</v>
      </c>
      <c r="C1458" t="s">
        <v>1972</v>
      </c>
      <c r="D1458" t="s">
        <v>1982</v>
      </c>
      <c r="E1458" t="s">
        <v>597</v>
      </c>
      <c r="F1458" t="s">
        <v>811</v>
      </c>
      <c r="G1458" t="s">
        <v>1970</v>
      </c>
      <c r="H1458" t="s">
        <v>1984</v>
      </c>
      <c r="I1458" t="s">
        <v>1981</v>
      </c>
      <c r="K1458" s="24">
        <v>2259705901</v>
      </c>
      <c r="L1458" s="24">
        <v>186840079.41999999</v>
      </c>
      <c r="M1458" s="24">
        <v>186840079.41999999</v>
      </c>
      <c r="N1458" s="24">
        <v>92770192.010000005</v>
      </c>
      <c r="O1458" s="24">
        <v>120944351</v>
      </c>
      <c r="P1458" s="24">
        <v>40555710.299999997</v>
      </c>
      <c r="Q1458" s="24">
        <v>0</v>
      </c>
      <c r="R1458" s="24">
        <v>80388640.700000003</v>
      </c>
      <c r="S1458" s="24">
        <v>9858706.0899999999</v>
      </c>
      <c r="T1458" s="24">
        <v>310548.31</v>
      </c>
      <c r="U1458" s="24">
        <v>0</v>
      </c>
      <c r="V1458" s="24">
        <v>9548157.7799999993</v>
      </c>
      <c r="W1458" s="24">
        <v>130803057.09</v>
      </c>
      <c r="X1458" s="24">
        <v>40866258.609999999</v>
      </c>
      <c r="Y1458" s="24">
        <v>0</v>
      </c>
      <c r="Z1458" s="24">
        <v>89936798.480000004</v>
      </c>
      <c r="AA1458" s="24">
        <f t="shared" si="22"/>
        <v>179873596.96000001</v>
      </c>
    </row>
    <row r="1459" spans="1:27" x14ac:dyDescent="0.35">
      <c r="A1459" t="s">
        <v>95</v>
      </c>
      <c r="B1459" t="s">
        <v>1971</v>
      </c>
      <c r="C1459" t="s">
        <v>1972</v>
      </c>
      <c r="D1459" t="s">
        <v>1975</v>
      </c>
      <c r="E1459" t="s">
        <v>484</v>
      </c>
      <c r="F1459" t="s">
        <v>577</v>
      </c>
      <c r="G1459" t="s">
        <v>1970</v>
      </c>
      <c r="H1459" t="s">
        <v>1984</v>
      </c>
      <c r="I1459" t="s">
        <v>1981</v>
      </c>
      <c r="K1459" s="24">
        <v>2912585469</v>
      </c>
      <c r="L1459" s="24">
        <v>161323057.37</v>
      </c>
      <c r="M1459" s="24">
        <v>161323057.37</v>
      </c>
      <c r="N1459" s="24">
        <v>283886210.60000002</v>
      </c>
      <c r="O1459" s="24">
        <v>80488102.209999993</v>
      </c>
      <c r="P1459" s="24">
        <v>53641996.299999997</v>
      </c>
      <c r="Q1459" s="24">
        <v>0</v>
      </c>
      <c r="R1459" s="24">
        <v>26846105.91</v>
      </c>
      <c r="S1459" s="24">
        <v>91076982.810000002</v>
      </c>
      <c r="T1459" s="24">
        <v>3719819.54</v>
      </c>
      <c r="U1459" s="24">
        <v>0</v>
      </c>
      <c r="V1459" s="24">
        <v>87357163.269999996</v>
      </c>
      <c r="W1459" s="24">
        <v>171565085.02000001</v>
      </c>
      <c r="X1459" s="24">
        <v>57361815.840000004</v>
      </c>
      <c r="Y1459" s="24">
        <v>0</v>
      </c>
      <c r="Z1459" s="24">
        <v>114203269.18000001</v>
      </c>
      <c r="AA1459" s="24">
        <f t="shared" si="22"/>
        <v>228406538.36000001</v>
      </c>
    </row>
    <row r="1460" spans="1:27" x14ac:dyDescent="0.35">
      <c r="A1460" t="s">
        <v>95</v>
      </c>
      <c r="B1460" t="s">
        <v>1986</v>
      </c>
      <c r="C1460" t="s">
        <v>1972</v>
      </c>
      <c r="D1460" t="s">
        <v>1987</v>
      </c>
      <c r="E1460" t="s">
        <v>1832</v>
      </c>
      <c r="F1460" t="s">
        <v>1517</v>
      </c>
      <c r="G1460" t="s">
        <v>1970</v>
      </c>
      <c r="H1460" t="s">
        <v>1984</v>
      </c>
      <c r="I1460" t="s">
        <v>1981</v>
      </c>
      <c r="K1460" s="24">
        <v>2700558258</v>
      </c>
      <c r="L1460" s="24">
        <v>400071458.16000003</v>
      </c>
      <c r="M1460" s="24">
        <v>400071458.16000003</v>
      </c>
      <c r="N1460" s="24">
        <v>38348197.32</v>
      </c>
      <c r="O1460" s="24">
        <v>83324497.480000004</v>
      </c>
      <c r="P1460" s="24">
        <v>65913949.740000002</v>
      </c>
      <c r="Q1460" s="24">
        <v>0</v>
      </c>
      <c r="R1460" s="24">
        <v>17410547.739999998</v>
      </c>
      <c r="S1460" s="24">
        <v>716713.94</v>
      </c>
      <c r="T1460" s="24">
        <v>1022193.55</v>
      </c>
      <c r="U1460" s="24">
        <v>0</v>
      </c>
      <c r="V1460" s="24">
        <v>-305479.61</v>
      </c>
      <c r="W1460" s="24">
        <v>84041211.420000002</v>
      </c>
      <c r="X1460" s="24">
        <v>66936143.289999999</v>
      </c>
      <c r="Y1460" s="24">
        <v>0</v>
      </c>
      <c r="Z1460" s="24">
        <v>17105068.129999999</v>
      </c>
      <c r="AA1460" s="24">
        <f t="shared" si="22"/>
        <v>34210136.259999998</v>
      </c>
    </row>
    <row r="1461" spans="1:27" x14ac:dyDescent="0.35">
      <c r="A1461" t="s">
        <v>109</v>
      </c>
      <c r="B1461" t="s">
        <v>1967</v>
      </c>
      <c r="C1461" t="s">
        <v>1968</v>
      </c>
      <c r="D1461" t="s">
        <v>1978</v>
      </c>
      <c r="E1461" t="s">
        <v>1596</v>
      </c>
      <c r="F1461" t="s">
        <v>1708</v>
      </c>
      <c r="G1461" t="s">
        <v>1970</v>
      </c>
      <c r="H1461" t="s">
        <v>1984</v>
      </c>
      <c r="K1461" s="24">
        <v>440647077.30000001</v>
      </c>
      <c r="L1461" s="24">
        <v>440647077.30000001</v>
      </c>
      <c r="M1461" s="24">
        <v>440647077.30000001</v>
      </c>
      <c r="N1461" s="24">
        <v>244405568.19999999</v>
      </c>
      <c r="O1461" s="24">
        <v>3305532.93</v>
      </c>
      <c r="P1461" s="24">
        <v>209949522.19999999</v>
      </c>
      <c r="Q1461" s="24">
        <v>0</v>
      </c>
      <c r="R1461" s="24">
        <v>-206643989.27000001</v>
      </c>
      <c r="S1461" s="24">
        <v>2950000</v>
      </c>
      <c r="T1461" s="24">
        <v>256018716.59999999</v>
      </c>
      <c r="U1461" s="24">
        <v>0</v>
      </c>
      <c r="V1461" s="24">
        <v>-253068716.59999999</v>
      </c>
      <c r="W1461" s="24">
        <v>0</v>
      </c>
      <c r="X1461" s="24">
        <v>0</v>
      </c>
      <c r="Y1461" s="24">
        <v>0</v>
      </c>
      <c r="Z1461" s="24">
        <v>0</v>
      </c>
      <c r="AA1461" s="24">
        <f t="shared" si="22"/>
        <v>-459712705.87</v>
      </c>
    </row>
    <row r="1462" spans="1:27" x14ac:dyDescent="0.35">
      <c r="A1462" t="s">
        <v>109</v>
      </c>
      <c r="B1462" t="s">
        <v>1967</v>
      </c>
      <c r="C1462" t="s">
        <v>1972</v>
      </c>
      <c r="D1462" t="s">
        <v>1987</v>
      </c>
      <c r="E1462" t="s">
        <v>1544</v>
      </c>
      <c r="F1462" t="s">
        <v>1586</v>
      </c>
      <c r="G1462" t="s">
        <v>1970</v>
      </c>
      <c r="H1462" t="s">
        <v>1984</v>
      </c>
      <c r="K1462" s="24">
        <v>118288594.59999999</v>
      </c>
      <c r="L1462" s="24">
        <v>118288594.59999999</v>
      </c>
      <c r="M1462" s="24">
        <v>118288594.59999999</v>
      </c>
      <c r="N1462" s="24">
        <v>113639816.7</v>
      </c>
      <c r="O1462" s="24">
        <v>2384807.77</v>
      </c>
      <c r="P1462" s="24">
        <v>3785124.63</v>
      </c>
      <c r="Q1462" s="24">
        <v>0</v>
      </c>
      <c r="R1462" s="24">
        <v>-1400316.86</v>
      </c>
      <c r="S1462" s="24">
        <v>0</v>
      </c>
      <c r="T1462" s="24">
        <v>117046795.40000001</v>
      </c>
      <c r="U1462" s="24">
        <v>0</v>
      </c>
      <c r="V1462" s="24">
        <v>-117046795.40000001</v>
      </c>
      <c r="W1462" s="24">
        <v>0</v>
      </c>
      <c r="X1462" s="24">
        <v>0</v>
      </c>
      <c r="Y1462" s="24">
        <v>0</v>
      </c>
      <c r="Z1462" s="24">
        <v>0</v>
      </c>
      <c r="AA1462" s="24">
        <f t="shared" si="22"/>
        <v>-118447112.26000001</v>
      </c>
    </row>
    <row r="1463" spans="1:27" x14ac:dyDescent="0.35">
      <c r="A1463" t="s">
        <v>109</v>
      </c>
      <c r="B1463" t="s">
        <v>1986</v>
      </c>
      <c r="C1463" t="s">
        <v>1972</v>
      </c>
      <c r="D1463" t="s">
        <v>1987</v>
      </c>
      <c r="E1463" t="s">
        <v>1832</v>
      </c>
      <c r="F1463" t="s">
        <v>1925</v>
      </c>
      <c r="G1463" t="s">
        <v>1970</v>
      </c>
      <c r="H1463" t="s">
        <v>1984</v>
      </c>
      <c r="K1463" s="24">
        <v>150446652.40000001</v>
      </c>
      <c r="L1463" s="24">
        <v>32960072.489999998</v>
      </c>
      <c r="M1463" s="24">
        <v>150446652.40000001</v>
      </c>
      <c r="N1463" s="24">
        <v>979.62</v>
      </c>
      <c r="O1463" s="24">
        <v>36011.19</v>
      </c>
      <c r="P1463" s="24">
        <v>149883438</v>
      </c>
      <c r="Q1463" s="24">
        <v>0</v>
      </c>
      <c r="R1463" s="24">
        <v>-149847426.81</v>
      </c>
      <c r="S1463" s="24">
        <v>0</v>
      </c>
      <c r="T1463" s="24">
        <v>974.15</v>
      </c>
      <c r="U1463" s="24">
        <v>0</v>
      </c>
      <c r="V1463" s="24">
        <v>-974.15</v>
      </c>
      <c r="W1463" s="24">
        <v>0</v>
      </c>
      <c r="X1463" s="24">
        <v>0</v>
      </c>
      <c r="Y1463" s="24">
        <v>0</v>
      </c>
      <c r="Z1463" s="24">
        <v>0</v>
      </c>
      <c r="AA1463" s="24">
        <f t="shared" si="22"/>
        <v>-149848400.96000001</v>
      </c>
    </row>
    <row r="1464" spans="1:27" x14ac:dyDescent="0.35">
      <c r="A1464" t="s">
        <v>109</v>
      </c>
      <c r="B1464" t="s">
        <v>1971</v>
      </c>
      <c r="C1464" t="s">
        <v>1972</v>
      </c>
      <c r="D1464" t="s">
        <v>1982</v>
      </c>
      <c r="E1464" t="s">
        <v>597</v>
      </c>
      <c r="F1464" t="s">
        <v>812</v>
      </c>
      <c r="G1464" t="s">
        <v>1970</v>
      </c>
      <c r="H1464" t="s">
        <v>1984</v>
      </c>
      <c r="K1464" s="24">
        <v>233442632.30000001</v>
      </c>
      <c r="L1464" s="24">
        <v>54387059.310000002</v>
      </c>
      <c r="M1464" s="24">
        <v>233442632.30000001</v>
      </c>
      <c r="N1464" s="24">
        <v>14727653.9</v>
      </c>
      <c r="O1464" s="24">
        <v>3424061.73</v>
      </c>
      <c r="P1464" s="24">
        <v>233943760.30000001</v>
      </c>
      <c r="Q1464" s="24">
        <v>970767.37</v>
      </c>
      <c r="R1464" s="24">
        <v>-230519698.56999999</v>
      </c>
      <c r="S1464" s="24">
        <v>419748.93</v>
      </c>
      <c r="T1464" s="24">
        <v>14488377.189999999</v>
      </c>
      <c r="U1464" s="24">
        <v>63505.53</v>
      </c>
      <c r="V1464" s="24">
        <v>-14068628.26</v>
      </c>
      <c r="W1464" s="24">
        <v>0</v>
      </c>
      <c r="X1464" s="24">
        <v>0</v>
      </c>
      <c r="Y1464" s="24">
        <v>0</v>
      </c>
      <c r="Z1464" s="24">
        <v>0</v>
      </c>
      <c r="AA1464" s="24">
        <f t="shared" si="22"/>
        <v>-244588326.82999998</v>
      </c>
    </row>
    <row r="1465" spans="1:27" x14ac:dyDescent="0.35">
      <c r="A1465" t="s">
        <v>109</v>
      </c>
      <c r="B1465" t="s">
        <v>1971</v>
      </c>
      <c r="C1465" t="s">
        <v>1972</v>
      </c>
      <c r="D1465" t="s">
        <v>1973</v>
      </c>
      <c r="E1465" t="s">
        <v>307</v>
      </c>
      <c r="F1465" t="s">
        <v>438</v>
      </c>
      <c r="G1465" t="s">
        <v>1970</v>
      </c>
      <c r="K1465" s="24">
        <v>214243633.80000001</v>
      </c>
      <c r="L1465" s="24">
        <v>84108296.609999999</v>
      </c>
      <c r="M1465" s="24">
        <v>214243633.80000001</v>
      </c>
      <c r="N1465" s="24">
        <v>131116291.3</v>
      </c>
      <c r="O1465" s="24">
        <v>8277204.1799999997</v>
      </c>
      <c r="P1465" s="24">
        <v>84836133.280000001</v>
      </c>
      <c r="Q1465" s="24">
        <v>1635694.98</v>
      </c>
      <c r="R1465" s="24">
        <v>-76558929.099999994</v>
      </c>
      <c r="S1465" s="24">
        <v>0</v>
      </c>
      <c r="T1465" s="24">
        <v>141756911.69999999</v>
      </c>
      <c r="U1465" s="24">
        <v>2781192.13</v>
      </c>
      <c r="V1465" s="24">
        <v>-141756911.69999999</v>
      </c>
      <c r="W1465" s="24">
        <v>0</v>
      </c>
      <c r="X1465" s="24">
        <v>0</v>
      </c>
      <c r="Y1465" s="24">
        <v>0</v>
      </c>
      <c r="Z1465" s="24">
        <v>0</v>
      </c>
      <c r="AA1465" s="24">
        <f t="shared" si="22"/>
        <v>-218315840.79999998</v>
      </c>
    </row>
    <row r="1466" spans="1:27" x14ac:dyDescent="0.35">
      <c r="A1466" t="s">
        <v>109</v>
      </c>
      <c r="B1466" t="s">
        <v>1971</v>
      </c>
      <c r="C1466" t="s">
        <v>1972</v>
      </c>
      <c r="D1466" t="s">
        <v>1982</v>
      </c>
      <c r="E1466" t="s">
        <v>597</v>
      </c>
      <c r="F1466" t="s">
        <v>813</v>
      </c>
      <c r="G1466" t="s">
        <v>1970</v>
      </c>
      <c r="K1466" s="24">
        <v>260981292.90000001</v>
      </c>
      <c r="L1466" s="24">
        <v>203280555.00999999</v>
      </c>
      <c r="M1466" s="24">
        <v>260981292.90000001</v>
      </c>
      <c r="N1466" s="24">
        <v>113304247.2</v>
      </c>
      <c r="O1466" s="24">
        <v>9032605.9800000004</v>
      </c>
      <c r="P1466" s="24">
        <v>152095845.5</v>
      </c>
      <c r="Q1466" s="24">
        <v>2305077.69</v>
      </c>
      <c r="R1466" s="24">
        <v>-143063239.52000001</v>
      </c>
      <c r="S1466" s="24">
        <v>0</v>
      </c>
      <c r="T1466" s="24">
        <v>123531798.7</v>
      </c>
      <c r="U1466" s="24">
        <v>1856643.79</v>
      </c>
      <c r="V1466" s="24">
        <v>-123531798.7</v>
      </c>
      <c r="W1466" s="24">
        <v>0</v>
      </c>
      <c r="X1466" s="24">
        <v>0</v>
      </c>
      <c r="Y1466" s="24">
        <v>0</v>
      </c>
      <c r="Z1466" s="24">
        <v>0</v>
      </c>
      <c r="AA1466" s="24">
        <f t="shared" si="22"/>
        <v>-266595038.22000003</v>
      </c>
    </row>
    <row r="1467" spans="1:27" x14ac:dyDescent="0.35">
      <c r="A1467" t="s">
        <v>109</v>
      </c>
      <c r="B1467" t="s">
        <v>1971</v>
      </c>
      <c r="C1467" t="s">
        <v>1968</v>
      </c>
      <c r="D1467" t="s">
        <v>1978</v>
      </c>
      <c r="E1467" t="s">
        <v>1026</v>
      </c>
      <c r="F1467" t="s">
        <v>1141</v>
      </c>
      <c r="G1467" t="s">
        <v>1970</v>
      </c>
      <c r="H1467" t="s">
        <v>1984</v>
      </c>
      <c r="K1467" s="24">
        <v>106453786.8</v>
      </c>
      <c r="L1467" s="24">
        <v>66082122.619999997</v>
      </c>
      <c r="M1467" s="24">
        <v>106453786.8</v>
      </c>
      <c r="N1467" s="24">
        <v>45565957.200000003</v>
      </c>
      <c r="O1467" s="24">
        <v>1780793.99</v>
      </c>
      <c r="P1467" s="24">
        <v>69335407.730000004</v>
      </c>
      <c r="Q1467" s="24">
        <v>259984.69</v>
      </c>
      <c r="R1467" s="24">
        <v>-67554613.739999995</v>
      </c>
      <c r="S1467" s="24">
        <v>313599.3</v>
      </c>
      <c r="T1467" s="24">
        <v>48987898.890000001</v>
      </c>
      <c r="U1467" s="24">
        <v>7.83</v>
      </c>
      <c r="V1467" s="24">
        <v>-48674299.590000004</v>
      </c>
      <c r="W1467" s="24">
        <v>0</v>
      </c>
      <c r="X1467" s="24">
        <v>0</v>
      </c>
      <c r="Y1467" s="24">
        <v>0</v>
      </c>
      <c r="Z1467" s="24">
        <v>0</v>
      </c>
      <c r="AA1467" s="24">
        <f t="shared" si="22"/>
        <v>-116228913.33</v>
      </c>
    </row>
    <row r="1468" spans="1:27" x14ac:dyDescent="0.35">
      <c r="A1468" t="s">
        <v>109</v>
      </c>
      <c r="B1468" t="s">
        <v>1971</v>
      </c>
      <c r="C1468" t="s">
        <v>1972</v>
      </c>
      <c r="D1468" t="s">
        <v>1974</v>
      </c>
      <c r="E1468" t="s">
        <v>128</v>
      </c>
      <c r="F1468" t="s">
        <v>283</v>
      </c>
      <c r="G1468" t="s">
        <v>1970</v>
      </c>
      <c r="H1468" t="s">
        <v>1984</v>
      </c>
      <c r="K1468" s="24">
        <v>95670935.099999994</v>
      </c>
      <c r="L1468" s="24">
        <v>48803318.200000003</v>
      </c>
      <c r="M1468" s="24">
        <v>95670935.099999994</v>
      </c>
      <c r="N1468" s="24">
        <v>39241938.840000004</v>
      </c>
      <c r="O1468" s="24">
        <v>10234694.539999999</v>
      </c>
      <c r="P1468" s="24">
        <v>69935129.090000004</v>
      </c>
      <c r="Q1468" s="24">
        <v>961925.38</v>
      </c>
      <c r="R1468" s="24">
        <v>-59700434.549999997</v>
      </c>
      <c r="S1468" s="24">
        <v>0</v>
      </c>
      <c r="T1468" s="24">
        <v>45891878.170000002</v>
      </c>
      <c r="U1468" s="24">
        <v>695485.43999999994</v>
      </c>
      <c r="V1468" s="24">
        <v>-45891878.170000002</v>
      </c>
      <c r="W1468" s="24">
        <v>0</v>
      </c>
      <c r="X1468" s="24">
        <v>0</v>
      </c>
      <c r="Y1468" s="24">
        <v>0</v>
      </c>
      <c r="Z1468" s="24">
        <v>0</v>
      </c>
      <c r="AA1468" s="24">
        <f t="shared" si="22"/>
        <v>-105592312.72</v>
      </c>
    </row>
    <row r="1469" spans="1:27" x14ac:dyDescent="0.35">
      <c r="A1469" t="s">
        <v>109</v>
      </c>
      <c r="B1469" t="s">
        <v>1971</v>
      </c>
      <c r="C1469" t="s">
        <v>1972</v>
      </c>
      <c r="D1469" t="s">
        <v>1987</v>
      </c>
      <c r="E1469" t="s">
        <v>32</v>
      </c>
      <c r="F1469" t="s">
        <v>110</v>
      </c>
      <c r="G1469" t="s">
        <v>1970</v>
      </c>
      <c r="H1469" t="s">
        <v>1984</v>
      </c>
      <c r="K1469" s="24">
        <v>134006747.5</v>
      </c>
      <c r="L1469" s="24">
        <v>55640514.880000003</v>
      </c>
      <c r="M1469" s="24">
        <v>134006747.5</v>
      </c>
      <c r="N1469" s="24">
        <v>46031453.289999999</v>
      </c>
      <c r="O1469" s="24">
        <v>1307277.6499999999</v>
      </c>
      <c r="P1469" s="24">
        <v>92136439.969999999</v>
      </c>
      <c r="Q1469" s="24">
        <v>317440.2</v>
      </c>
      <c r="R1469" s="24">
        <v>-90829162.319999993</v>
      </c>
      <c r="S1469" s="24">
        <v>0</v>
      </c>
      <c r="T1469" s="24">
        <v>47790846.350000001</v>
      </c>
      <c r="U1469" s="24">
        <v>353471.71</v>
      </c>
      <c r="V1469" s="24">
        <v>-47790846.350000001</v>
      </c>
      <c r="W1469" s="24">
        <v>0</v>
      </c>
      <c r="X1469" s="24">
        <v>0</v>
      </c>
      <c r="Y1469" s="24">
        <v>0</v>
      </c>
      <c r="Z1469" s="24">
        <v>0</v>
      </c>
      <c r="AA1469" s="24">
        <f t="shared" si="22"/>
        <v>-138620008.66999999</v>
      </c>
    </row>
    <row r="1470" spans="1:27" x14ac:dyDescent="0.35">
      <c r="A1470" t="s">
        <v>109</v>
      </c>
      <c r="B1470" t="s">
        <v>1971</v>
      </c>
      <c r="C1470" t="s">
        <v>1972</v>
      </c>
      <c r="D1470" t="s">
        <v>1973</v>
      </c>
      <c r="E1470" t="s">
        <v>307</v>
      </c>
      <c r="F1470" t="s">
        <v>439</v>
      </c>
      <c r="G1470" t="s">
        <v>1970</v>
      </c>
      <c r="H1470" t="s">
        <v>1984</v>
      </c>
      <c r="K1470" s="24">
        <v>204355005</v>
      </c>
      <c r="L1470" s="24">
        <v>47272896.789999999</v>
      </c>
      <c r="M1470" s="24">
        <v>204355005</v>
      </c>
      <c r="N1470" s="24">
        <v>4552966.8099999996</v>
      </c>
      <c r="O1470" s="24">
        <v>2124504.9</v>
      </c>
      <c r="P1470" s="24">
        <v>212252337.19999999</v>
      </c>
      <c r="Q1470" s="24">
        <v>1007276.15</v>
      </c>
      <c r="R1470" s="24">
        <v>-210127832.30000001</v>
      </c>
      <c r="S1470" s="24">
        <v>120094</v>
      </c>
      <c r="T1470" s="24">
        <v>4485405.8600000003</v>
      </c>
      <c r="U1470" s="24">
        <v>22489.46</v>
      </c>
      <c r="V1470" s="24">
        <v>-4365311.8600000003</v>
      </c>
      <c r="W1470" s="24">
        <v>0</v>
      </c>
      <c r="X1470" s="24">
        <v>0</v>
      </c>
      <c r="Y1470" s="24">
        <v>0</v>
      </c>
      <c r="Z1470" s="24">
        <v>0</v>
      </c>
      <c r="AA1470" s="24">
        <f t="shared" si="22"/>
        <v>-214493144.16000003</v>
      </c>
    </row>
    <row r="1471" spans="1:27" x14ac:dyDescent="0.35">
      <c r="A1471" t="s">
        <v>109</v>
      </c>
      <c r="B1471" t="s">
        <v>1986</v>
      </c>
      <c r="C1471" t="s">
        <v>1972</v>
      </c>
      <c r="D1471" t="s">
        <v>1987</v>
      </c>
      <c r="E1471" t="s">
        <v>1832</v>
      </c>
      <c r="F1471" t="s">
        <v>1926</v>
      </c>
      <c r="G1471" t="s">
        <v>1970</v>
      </c>
      <c r="H1471" t="s">
        <v>1984</v>
      </c>
      <c r="K1471" s="24">
        <v>182273557.30000001</v>
      </c>
      <c r="L1471" s="24">
        <v>38242006.479999997</v>
      </c>
      <c r="M1471" s="24">
        <v>182273557.30000001</v>
      </c>
      <c r="N1471" s="24">
        <v>79837413.200000003</v>
      </c>
      <c r="O1471" s="24">
        <v>1051692.04</v>
      </c>
      <c r="P1471" s="24">
        <v>110839367.3</v>
      </c>
      <c r="Q1471" s="24">
        <v>623463.19999999995</v>
      </c>
      <c r="R1471" s="24">
        <v>-109787675.26000001</v>
      </c>
      <c r="S1471" s="24">
        <v>10.53</v>
      </c>
      <c r="T1471" s="24">
        <v>80229801.739999995</v>
      </c>
      <c r="U1471" s="24">
        <v>674858.73</v>
      </c>
      <c r="V1471" s="24">
        <v>-80229791.209999993</v>
      </c>
      <c r="W1471" s="24">
        <v>0</v>
      </c>
      <c r="X1471" s="24">
        <v>0</v>
      </c>
      <c r="Y1471" s="24">
        <v>0</v>
      </c>
      <c r="Z1471" s="24">
        <v>0</v>
      </c>
      <c r="AA1471" s="24">
        <f t="shared" si="22"/>
        <v>-190017466.47</v>
      </c>
    </row>
    <row r="1472" spans="1:27" x14ac:dyDescent="0.35">
      <c r="A1472" t="s">
        <v>109</v>
      </c>
      <c r="B1472" t="s">
        <v>1971</v>
      </c>
      <c r="C1472" t="s">
        <v>1972</v>
      </c>
      <c r="D1472" t="s">
        <v>1975</v>
      </c>
      <c r="E1472" t="s">
        <v>484</v>
      </c>
      <c r="F1472" t="s">
        <v>578</v>
      </c>
      <c r="G1472" t="s">
        <v>1970</v>
      </c>
      <c r="H1472" t="s">
        <v>1984</v>
      </c>
      <c r="K1472" s="24">
        <v>91413322.760000005</v>
      </c>
      <c r="L1472" s="24">
        <v>91413322.760000005</v>
      </c>
      <c r="M1472" s="24">
        <v>91413322.760000005</v>
      </c>
      <c r="N1472" s="24">
        <v>1012.21</v>
      </c>
      <c r="O1472" s="24">
        <v>28776147.699999999</v>
      </c>
      <c r="P1472" s="24">
        <v>66831390.259999998</v>
      </c>
      <c r="Q1472" s="24">
        <v>29074.89</v>
      </c>
      <c r="R1472" s="24">
        <v>-38055242.560000002</v>
      </c>
      <c r="S1472" s="24">
        <v>9980112.0899999999</v>
      </c>
      <c r="T1472" s="24">
        <v>119.51</v>
      </c>
      <c r="U1472" s="24">
        <v>204120.72</v>
      </c>
      <c r="V1472" s="24">
        <v>9979992.5800000001</v>
      </c>
      <c r="W1472" s="24">
        <v>0</v>
      </c>
      <c r="X1472" s="24">
        <v>0</v>
      </c>
      <c r="Y1472" s="24">
        <v>0</v>
      </c>
      <c r="Z1472" s="24">
        <v>0</v>
      </c>
      <c r="AA1472" s="24">
        <f t="shared" si="22"/>
        <v>-28075249.980000004</v>
      </c>
    </row>
    <row r="1473" spans="1:27" x14ac:dyDescent="0.35">
      <c r="A1473" t="s">
        <v>109</v>
      </c>
      <c r="B1473" t="s">
        <v>1971</v>
      </c>
      <c r="C1473" t="s">
        <v>1972</v>
      </c>
      <c r="D1473" t="s">
        <v>1982</v>
      </c>
      <c r="E1473" t="s">
        <v>597</v>
      </c>
      <c r="F1473" t="s">
        <v>814</v>
      </c>
      <c r="G1473" t="s">
        <v>1970</v>
      </c>
      <c r="H1473" t="s">
        <v>1984</v>
      </c>
      <c r="K1473" s="24">
        <v>51290799.880000003</v>
      </c>
      <c r="L1473" s="24">
        <v>50061896.380000003</v>
      </c>
      <c r="M1473" s="24">
        <v>51290799.880000003</v>
      </c>
      <c r="N1473" s="24">
        <v>1125609.01</v>
      </c>
      <c r="O1473" s="24">
        <v>41754149.25</v>
      </c>
      <c r="P1473" s="24">
        <v>40776026.890000001</v>
      </c>
      <c r="Q1473" s="24">
        <v>323703.7</v>
      </c>
      <c r="R1473" s="24">
        <v>978122.36</v>
      </c>
      <c r="S1473" s="24">
        <v>0</v>
      </c>
      <c r="T1473" s="24">
        <v>1284812.3799999999</v>
      </c>
      <c r="U1473" s="24">
        <v>14741.88</v>
      </c>
      <c r="V1473" s="24">
        <v>-1284812.3799999999</v>
      </c>
      <c r="W1473" s="24">
        <v>0</v>
      </c>
      <c r="X1473" s="24">
        <v>0</v>
      </c>
      <c r="Y1473" s="24">
        <v>0</v>
      </c>
      <c r="Z1473" s="24">
        <v>0</v>
      </c>
      <c r="AA1473" s="24">
        <f t="shared" si="22"/>
        <v>-306690.0199999999</v>
      </c>
    </row>
    <row r="1474" spans="1:27" x14ac:dyDescent="0.35">
      <c r="A1474" t="s">
        <v>109</v>
      </c>
      <c r="B1474" t="s">
        <v>1971</v>
      </c>
      <c r="C1474" t="s">
        <v>1972</v>
      </c>
      <c r="D1474" t="s">
        <v>1973</v>
      </c>
      <c r="E1474" t="s">
        <v>307</v>
      </c>
      <c r="F1474" t="s">
        <v>440</v>
      </c>
      <c r="G1474" t="s">
        <v>1970</v>
      </c>
      <c r="H1474" t="s">
        <v>1984</v>
      </c>
      <c r="K1474" s="24">
        <v>23111596.93</v>
      </c>
      <c r="L1474" s="24">
        <v>19919332.579999998</v>
      </c>
      <c r="M1474" s="24">
        <v>23111596.93</v>
      </c>
      <c r="N1474" s="24">
        <v>12810747.449999999</v>
      </c>
      <c r="O1474" s="24">
        <v>9512798.6300000008</v>
      </c>
      <c r="P1474" s="24">
        <v>10649203.01</v>
      </c>
      <c r="Q1474" s="24">
        <v>107820.99</v>
      </c>
      <c r="R1474" s="24">
        <v>-1136404.3799999999</v>
      </c>
      <c r="S1474" s="24">
        <v>0</v>
      </c>
      <c r="T1474" s="24">
        <v>12753566.52</v>
      </c>
      <c r="U1474" s="24">
        <v>196928.52</v>
      </c>
      <c r="V1474" s="24">
        <v>-12753566.52</v>
      </c>
      <c r="W1474" s="24">
        <v>0</v>
      </c>
      <c r="X1474" s="24">
        <v>0</v>
      </c>
      <c r="Y1474" s="24">
        <v>0</v>
      </c>
      <c r="Z1474" s="24">
        <v>0</v>
      </c>
      <c r="AA1474" s="24">
        <f t="shared" si="22"/>
        <v>-13889970.899999999</v>
      </c>
    </row>
    <row r="1475" spans="1:27" x14ac:dyDescent="0.35">
      <c r="A1475" t="s">
        <v>109</v>
      </c>
      <c r="B1475" t="s">
        <v>1986</v>
      </c>
      <c r="C1475" t="s">
        <v>1968</v>
      </c>
      <c r="D1475" t="s">
        <v>1978</v>
      </c>
      <c r="E1475" t="s">
        <v>1935</v>
      </c>
      <c r="F1475" t="s">
        <v>1944</v>
      </c>
      <c r="G1475" t="s">
        <v>1970</v>
      </c>
      <c r="H1475" t="s">
        <v>1984</v>
      </c>
      <c r="K1475" s="24">
        <v>111792149.2</v>
      </c>
      <c r="L1475" s="24">
        <v>111792149.2</v>
      </c>
      <c r="M1475" s="24">
        <v>111792149.2</v>
      </c>
      <c r="N1475" s="24">
        <v>1067.5</v>
      </c>
      <c r="O1475" s="24">
        <v>2437889.96</v>
      </c>
      <c r="P1475" s="24">
        <v>115763082.8</v>
      </c>
      <c r="Q1475" s="24">
        <v>0</v>
      </c>
      <c r="R1475" s="24">
        <v>-113325192.84</v>
      </c>
      <c r="S1475" s="24">
        <v>0</v>
      </c>
      <c r="T1475" s="24">
        <v>1054.3</v>
      </c>
      <c r="U1475" s="24">
        <v>0</v>
      </c>
      <c r="V1475" s="24">
        <v>-1054.3</v>
      </c>
      <c r="W1475" s="24">
        <v>0</v>
      </c>
      <c r="X1475" s="24">
        <v>0</v>
      </c>
      <c r="Y1475" s="24">
        <v>0</v>
      </c>
      <c r="Z1475" s="24">
        <v>0</v>
      </c>
      <c r="AA1475" s="24">
        <f t="shared" ref="AA1475:AA1538" si="23">R1475+V1475+Z1475</f>
        <v>-113326247.14</v>
      </c>
    </row>
    <row r="1476" spans="1:27" x14ac:dyDescent="0.35">
      <c r="A1476" t="s">
        <v>109</v>
      </c>
      <c r="B1476" t="s">
        <v>1971</v>
      </c>
      <c r="C1476" t="s">
        <v>1972</v>
      </c>
      <c r="D1476" t="s">
        <v>1975</v>
      </c>
      <c r="E1476" t="s">
        <v>484</v>
      </c>
      <c r="F1476" t="s">
        <v>579</v>
      </c>
      <c r="G1476" t="s">
        <v>1970</v>
      </c>
      <c r="H1476" t="s">
        <v>1984</v>
      </c>
      <c r="K1476" s="24">
        <v>822044843.29999995</v>
      </c>
      <c r="L1476" s="24">
        <v>822044843.29999995</v>
      </c>
      <c r="M1476" s="24">
        <v>822044843.29999995</v>
      </c>
      <c r="N1476" s="24">
        <v>1108.19</v>
      </c>
      <c r="O1476" s="24">
        <v>95674139.049999997</v>
      </c>
      <c r="P1476" s="24">
        <v>762336989</v>
      </c>
      <c r="Q1476" s="24">
        <v>6276955.7400000002</v>
      </c>
      <c r="R1476" s="24">
        <v>-666662849.95000005</v>
      </c>
      <c r="S1476" s="24">
        <v>0</v>
      </c>
      <c r="T1476" s="24">
        <v>1076.19</v>
      </c>
      <c r="U1476" s="24">
        <v>159108.07999999999</v>
      </c>
      <c r="V1476" s="24">
        <v>-1076.19</v>
      </c>
      <c r="W1476" s="24">
        <v>0</v>
      </c>
      <c r="X1476" s="24">
        <v>0</v>
      </c>
      <c r="Y1476" s="24">
        <v>0</v>
      </c>
      <c r="Z1476" s="24">
        <v>0</v>
      </c>
      <c r="AA1476" s="24">
        <f t="shared" si="23"/>
        <v>-666663926.1400001</v>
      </c>
    </row>
    <row r="1477" spans="1:27" x14ac:dyDescent="0.35">
      <c r="A1477" t="s">
        <v>109</v>
      </c>
      <c r="B1477" t="s">
        <v>1971</v>
      </c>
      <c r="C1477" t="s">
        <v>1972</v>
      </c>
      <c r="D1477" t="s">
        <v>1982</v>
      </c>
      <c r="E1477" t="s">
        <v>597</v>
      </c>
      <c r="F1477" t="s">
        <v>815</v>
      </c>
      <c r="G1477" t="s">
        <v>1970</v>
      </c>
      <c r="I1477" t="s">
        <v>1981</v>
      </c>
      <c r="K1477" s="24">
        <v>739356554</v>
      </c>
      <c r="L1477" s="24">
        <v>7072406.5899999999</v>
      </c>
      <c r="M1477" s="24">
        <v>7072406.5899999999</v>
      </c>
      <c r="N1477" s="24">
        <v>13831841.130000001</v>
      </c>
      <c r="O1477" s="24">
        <v>14436398.710000001</v>
      </c>
      <c r="P1477" s="24">
        <v>720506216.89999998</v>
      </c>
      <c r="Q1477" s="24">
        <v>10533368.98</v>
      </c>
      <c r="R1477" s="24">
        <v>-706069818.19000006</v>
      </c>
      <c r="S1477" s="24">
        <v>122367.62</v>
      </c>
      <c r="T1477" s="24">
        <v>13654779.439999999</v>
      </c>
      <c r="U1477" s="24">
        <v>185762.19</v>
      </c>
      <c r="V1477" s="24">
        <v>-13532411.82</v>
      </c>
      <c r="W1477" s="24">
        <v>14558766.33</v>
      </c>
      <c r="X1477" s="24">
        <v>734160996.34000003</v>
      </c>
      <c r="Y1477" s="24">
        <v>10719131.17</v>
      </c>
      <c r="Z1477" s="24">
        <v>-719602230.00999999</v>
      </c>
      <c r="AA1477" s="24">
        <f t="shared" si="23"/>
        <v>-1439204460.02</v>
      </c>
    </row>
    <row r="1478" spans="1:27" x14ac:dyDescent="0.35">
      <c r="A1478" t="s">
        <v>109</v>
      </c>
      <c r="B1478" t="s">
        <v>1971</v>
      </c>
      <c r="C1478" t="s">
        <v>1972</v>
      </c>
      <c r="D1478" t="s">
        <v>1973</v>
      </c>
      <c r="E1478" t="s">
        <v>307</v>
      </c>
      <c r="F1478" t="s">
        <v>441</v>
      </c>
      <c r="G1478" t="s">
        <v>1970</v>
      </c>
      <c r="I1478" t="s">
        <v>1981</v>
      </c>
      <c r="K1478" s="24">
        <v>432297053</v>
      </c>
      <c r="L1478" s="24">
        <v>-263091.08</v>
      </c>
      <c r="M1478" s="24">
        <v>-263091.08</v>
      </c>
      <c r="N1478" s="24">
        <v>5029062.2699999996</v>
      </c>
      <c r="O1478" s="24">
        <v>1388027.84</v>
      </c>
      <c r="P1478" s="24">
        <v>436353031</v>
      </c>
      <c r="Q1478" s="24">
        <v>8760023.0500000007</v>
      </c>
      <c r="R1478" s="24">
        <v>-434965003.16000003</v>
      </c>
      <c r="S1478" s="24">
        <v>119795.53</v>
      </c>
      <c r="T1478" s="24">
        <v>5029601.6399999997</v>
      </c>
      <c r="U1478" s="24">
        <v>72947.17</v>
      </c>
      <c r="V1478" s="24">
        <v>-4909806.1100000003</v>
      </c>
      <c r="W1478" s="24">
        <v>1507823.37</v>
      </c>
      <c r="X1478" s="24">
        <v>441382632.63999999</v>
      </c>
      <c r="Y1478" s="24">
        <v>8832970.2200000007</v>
      </c>
      <c r="Z1478" s="24">
        <v>-439874809.26999998</v>
      </c>
      <c r="AA1478" s="24">
        <f t="shared" si="23"/>
        <v>-879749618.53999996</v>
      </c>
    </row>
    <row r="1479" spans="1:27" x14ac:dyDescent="0.35">
      <c r="A1479" t="s">
        <v>109</v>
      </c>
      <c r="B1479" t="s">
        <v>1967</v>
      </c>
      <c r="C1479" t="s">
        <v>1972</v>
      </c>
      <c r="D1479" t="s">
        <v>1987</v>
      </c>
      <c r="E1479" t="s">
        <v>1544</v>
      </c>
      <c r="F1479" t="s">
        <v>1518</v>
      </c>
      <c r="G1479" t="s">
        <v>1970</v>
      </c>
      <c r="I1479" t="s">
        <v>1981</v>
      </c>
      <c r="K1479" s="24">
        <v>420500268.80000001</v>
      </c>
      <c r="L1479" s="24">
        <v>420500268.80000001</v>
      </c>
      <c r="M1479" s="24">
        <v>420500268.80000001</v>
      </c>
      <c r="N1479" s="24">
        <v>124908494.3</v>
      </c>
      <c r="O1479" s="24">
        <v>2644196.08</v>
      </c>
      <c r="P1479" s="24">
        <v>322203980.39999998</v>
      </c>
      <c r="Q1479" s="24">
        <v>0</v>
      </c>
      <c r="R1479" s="24">
        <v>-319559784.31999999</v>
      </c>
      <c r="S1479" s="24">
        <v>0</v>
      </c>
      <c r="T1479" s="24">
        <v>126291276.2</v>
      </c>
      <c r="U1479" s="24">
        <v>0</v>
      </c>
      <c r="V1479" s="24">
        <v>-126291276.2</v>
      </c>
      <c r="W1479" s="24">
        <v>2644196.08</v>
      </c>
      <c r="X1479" s="24">
        <v>448495256.60000002</v>
      </c>
      <c r="Y1479" s="24">
        <v>0</v>
      </c>
      <c r="Z1479" s="24">
        <v>-445851060.51999998</v>
      </c>
      <c r="AA1479" s="24">
        <f t="shared" si="23"/>
        <v>-891702121.03999996</v>
      </c>
    </row>
    <row r="1480" spans="1:27" x14ac:dyDescent="0.35">
      <c r="A1480" t="s">
        <v>109</v>
      </c>
      <c r="B1480" t="s">
        <v>1971</v>
      </c>
      <c r="C1480" t="s">
        <v>1972</v>
      </c>
      <c r="D1480" t="s">
        <v>1974</v>
      </c>
      <c r="E1480" t="s">
        <v>128</v>
      </c>
      <c r="F1480" t="s">
        <v>284</v>
      </c>
      <c r="G1480" t="s">
        <v>1970</v>
      </c>
      <c r="H1480" t="s">
        <v>1984</v>
      </c>
      <c r="I1480" t="s">
        <v>1981</v>
      </c>
      <c r="K1480" s="24">
        <v>119536327.8</v>
      </c>
      <c r="L1480" s="24">
        <v>-194103.2</v>
      </c>
      <c r="M1480" s="24">
        <v>-194103.2</v>
      </c>
      <c r="N1480" s="24">
        <v>1064</v>
      </c>
      <c r="O1480" s="24">
        <v>7332581.0499999998</v>
      </c>
      <c r="P1480" s="24">
        <v>120260420.09999999</v>
      </c>
      <c r="Q1480" s="24">
        <v>3868609.47</v>
      </c>
      <c r="R1480" s="24">
        <v>-112927839.05</v>
      </c>
      <c r="S1480" s="24">
        <v>0</v>
      </c>
      <c r="T1480" s="24">
        <v>1052.73</v>
      </c>
      <c r="U1480" s="24">
        <v>34.89</v>
      </c>
      <c r="V1480" s="24">
        <v>-1052.73</v>
      </c>
      <c r="W1480" s="24">
        <v>7332581.0499999998</v>
      </c>
      <c r="X1480" s="24">
        <v>120261472.83</v>
      </c>
      <c r="Y1480" s="24">
        <v>3868644.36</v>
      </c>
      <c r="Z1480" s="24">
        <v>-112928891.78</v>
      </c>
      <c r="AA1480" s="24">
        <f t="shared" si="23"/>
        <v>-225857783.56</v>
      </c>
    </row>
    <row r="1481" spans="1:27" x14ac:dyDescent="0.35">
      <c r="A1481" t="s">
        <v>109</v>
      </c>
      <c r="B1481" t="s">
        <v>1971</v>
      </c>
      <c r="C1481" t="s">
        <v>1968</v>
      </c>
      <c r="D1481" t="s">
        <v>1978</v>
      </c>
      <c r="E1481" t="s">
        <v>1026</v>
      </c>
      <c r="F1481" t="s">
        <v>1142</v>
      </c>
      <c r="G1481" t="s">
        <v>1970</v>
      </c>
      <c r="I1481" t="s">
        <v>1981</v>
      </c>
      <c r="K1481" s="24">
        <v>76536356.930000007</v>
      </c>
      <c r="L1481" s="24">
        <v>938411.56</v>
      </c>
      <c r="M1481" s="24">
        <v>938411.56</v>
      </c>
      <c r="N1481" s="24">
        <v>6502.86</v>
      </c>
      <c r="O1481" s="24">
        <v>5342283.18</v>
      </c>
      <c r="P1481" s="24">
        <v>73808750.950000003</v>
      </c>
      <c r="Q1481" s="24">
        <v>1112895.44</v>
      </c>
      <c r="R1481" s="24">
        <v>-68466467.769999996</v>
      </c>
      <c r="S1481" s="24">
        <v>0</v>
      </c>
      <c r="T1481" s="24">
        <v>6207.18</v>
      </c>
      <c r="U1481" s="24">
        <v>94.05</v>
      </c>
      <c r="V1481" s="24">
        <v>-6207.18</v>
      </c>
      <c r="W1481" s="24">
        <v>5342283.18</v>
      </c>
      <c r="X1481" s="24">
        <v>73814958.129999995</v>
      </c>
      <c r="Y1481" s="24">
        <v>1112989.49</v>
      </c>
      <c r="Z1481" s="24">
        <v>-68472674.950000003</v>
      </c>
      <c r="AA1481" s="24">
        <f t="shared" si="23"/>
        <v>-136945349.90000001</v>
      </c>
    </row>
    <row r="1482" spans="1:27" x14ac:dyDescent="0.35">
      <c r="A1482" t="s">
        <v>109</v>
      </c>
      <c r="B1482" t="s">
        <v>1967</v>
      </c>
      <c r="C1482" t="s">
        <v>1968</v>
      </c>
      <c r="D1482" t="s">
        <v>2006</v>
      </c>
      <c r="E1482" t="s">
        <v>1592</v>
      </c>
      <c r="F1482" t="s">
        <v>1595</v>
      </c>
      <c r="G1482" t="s">
        <v>1970</v>
      </c>
      <c r="K1482" s="24">
        <v>2103637773</v>
      </c>
      <c r="L1482" s="24">
        <v>2103637773</v>
      </c>
      <c r="M1482" s="24">
        <v>2103637773</v>
      </c>
      <c r="N1482" s="24">
        <v>2103590184</v>
      </c>
      <c r="O1482" s="24">
        <v>0</v>
      </c>
      <c r="P1482" s="24">
        <v>93764.39</v>
      </c>
      <c r="Q1482" s="24">
        <v>1077.73</v>
      </c>
      <c r="R1482" s="24">
        <v>-93764.39</v>
      </c>
      <c r="S1482" s="24">
        <v>0</v>
      </c>
      <c r="T1482" s="24">
        <v>2052806846</v>
      </c>
      <c r="U1482" s="24">
        <v>54555092.530000001</v>
      </c>
      <c r="V1482" s="24">
        <v>-2052806846</v>
      </c>
      <c r="W1482" s="24">
        <v>0</v>
      </c>
      <c r="X1482" s="24">
        <v>0</v>
      </c>
      <c r="Y1482" s="24">
        <v>0</v>
      </c>
      <c r="Z1482" s="24">
        <v>0</v>
      </c>
      <c r="AA1482" s="24">
        <f t="shared" si="23"/>
        <v>-2052900610.3900001</v>
      </c>
    </row>
    <row r="1483" spans="1:27" x14ac:dyDescent="0.35">
      <c r="A1483" t="s">
        <v>109</v>
      </c>
      <c r="B1483" t="s">
        <v>1971</v>
      </c>
      <c r="C1483" t="s">
        <v>1968</v>
      </c>
      <c r="D1483" t="s">
        <v>1978</v>
      </c>
      <c r="E1483" t="s">
        <v>1026</v>
      </c>
      <c r="F1483" t="s">
        <v>1143</v>
      </c>
      <c r="G1483" t="s">
        <v>1970</v>
      </c>
      <c r="K1483" s="24">
        <v>582281356.89999998</v>
      </c>
      <c r="L1483" s="24">
        <v>582281356.89999998</v>
      </c>
      <c r="M1483" s="24">
        <v>582281356.89999998</v>
      </c>
      <c r="N1483" s="24">
        <v>447529361.19999999</v>
      </c>
      <c r="O1483" s="24">
        <v>779707.33</v>
      </c>
      <c r="P1483" s="24">
        <v>127445114.40000001</v>
      </c>
      <c r="Q1483" s="24">
        <v>3792106.99</v>
      </c>
      <c r="R1483" s="24">
        <v>-126665407.06999999</v>
      </c>
      <c r="S1483" s="24">
        <v>4294030.17</v>
      </c>
      <c r="T1483" s="24">
        <v>421796312.80000001</v>
      </c>
      <c r="U1483" s="24">
        <v>11548979.720000001</v>
      </c>
      <c r="V1483" s="24">
        <v>-417502282.63</v>
      </c>
      <c r="W1483" s="24">
        <v>0</v>
      </c>
      <c r="X1483" s="24">
        <v>0</v>
      </c>
      <c r="Y1483" s="24">
        <v>0</v>
      </c>
      <c r="Z1483" s="24">
        <v>0</v>
      </c>
      <c r="AA1483" s="24">
        <f t="shared" si="23"/>
        <v>-544167689.70000005</v>
      </c>
    </row>
    <row r="1484" spans="1:27" x14ac:dyDescent="0.35">
      <c r="A1484" t="s">
        <v>109</v>
      </c>
      <c r="B1484" t="s">
        <v>1971</v>
      </c>
      <c r="C1484" t="s">
        <v>1976</v>
      </c>
      <c r="D1484" t="s">
        <v>1977</v>
      </c>
      <c r="E1484" t="s">
        <v>1357</v>
      </c>
      <c r="F1484" t="s">
        <v>1398</v>
      </c>
      <c r="G1484" t="s">
        <v>1970</v>
      </c>
      <c r="H1484" t="s">
        <v>1984</v>
      </c>
      <c r="K1484" s="24">
        <v>249377360.5</v>
      </c>
      <c r="L1484" s="24">
        <v>249377360.5</v>
      </c>
      <c r="M1484" s="24">
        <v>249377360.5</v>
      </c>
      <c r="N1484" s="24">
        <v>249092776.5</v>
      </c>
      <c r="O1484" s="24">
        <v>1266697.6399999999</v>
      </c>
      <c r="P1484" s="24">
        <v>335010.99</v>
      </c>
      <c r="Q1484" s="24">
        <v>23524.6</v>
      </c>
      <c r="R1484" s="24">
        <v>931686.65</v>
      </c>
      <c r="S1484" s="24">
        <v>7262330.5099999998</v>
      </c>
      <c r="T1484" s="24">
        <v>248033199.30000001</v>
      </c>
      <c r="U1484" s="24">
        <v>1093684.78</v>
      </c>
      <c r="V1484" s="24">
        <v>-240770868.78999999</v>
      </c>
      <c r="W1484" s="24">
        <v>0</v>
      </c>
      <c r="X1484" s="24">
        <v>0</v>
      </c>
      <c r="Y1484" s="24">
        <v>0</v>
      </c>
      <c r="Z1484" s="24">
        <v>0</v>
      </c>
      <c r="AA1484" s="24">
        <f t="shared" si="23"/>
        <v>-239839182.13999999</v>
      </c>
    </row>
    <row r="1485" spans="1:27" x14ac:dyDescent="0.35">
      <c r="A1485" t="s">
        <v>109</v>
      </c>
      <c r="B1485" t="s">
        <v>1971</v>
      </c>
      <c r="C1485" t="s">
        <v>1972</v>
      </c>
      <c r="D1485" t="s">
        <v>1973</v>
      </c>
      <c r="E1485" t="s">
        <v>307</v>
      </c>
      <c r="F1485" t="s">
        <v>442</v>
      </c>
      <c r="G1485" t="s">
        <v>1970</v>
      </c>
      <c r="K1485" s="24">
        <v>193833646.09999999</v>
      </c>
      <c r="L1485" s="24">
        <v>183825867.75</v>
      </c>
      <c r="M1485" s="24">
        <v>193833646.09999999</v>
      </c>
      <c r="N1485" s="24">
        <v>130630247.7</v>
      </c>
      <c r="O1485" s="24">
        <v>0</v>
      </c>
      <c r="P1485" s="24">
        <v>61684196.520000003</v>
      </c>
      <c r="Q1485" s="24">
        <v>0</v>
      </c>
      <c r="R1485" s="24">
        <v>-61684196.520000003</v>
      </c>
      <c r="S1485" s="24">
        <v>384558.4</v>
      </c>
      <c r="T1485" s="24">
        <v>143786449.90000001</v>
      </c>
      <c r="U1485" s="24">
        <v>0</v>
      </c>
      <c r="V1485" s="24">
        <v>-143401891.5</v>
      </c>
      <c r="W1485" s="24">
        <v>0</v>
      </c>
      <c r="X1485" s="24">
        <v>0</v>
      </c>
      <c r="Y1485" s="24">
        <v>0</v>
      </c>
      <c r="Z1485" s="24">
        <v>0</v>
      </c>
      <c r="AA1485" s="24">
        <f t="shared" si="23"/>
        <v>-205086088.02000001</v>
      </c>
    </row>
    <row r="1486" spans="1:27" x14ac:dyDescent="0.35">
      <c r="A1486" t="s">
        <v>109</v>
      </c>
      <c r="B1486" t="s">
        <v>1971</v>
      </c>
      <c r="C1486" t="s">
        <v>1968</v>
      </c>
      <c r="D1486" t="s">
        <v>1991</v>
      </c>
      <c r="E1486" t="s">
        <v>952</v>
      </c>
      <c r="F1486" t="s">
        <v>1013</v>
      </c>
      <c r="G1486" t="s">
        <v>1970</v>
      </c>
      <c r="K1486" s="24">
        <v>85025233.040000007</v>
      </c>
      <c r="L1486" s="24">
        <v>85025233.040000007</v>
      </c>
      <c r="M1486" s="24">
        <v>85025233.040000007</v>
      </c>
      <c r="N1486" s="24">
        <v>84182813.650000006</v>
      </c>
      <c r="O1486" s="24">
        <v>292732.78000000003</v>
      </c>
      <c r="P1486" s="24">
        <v>782054.58</v>
      </c>
      <c r="Q1486" s="24">
        <v>0</v>
      </c>
      <c r="R1486" s="24">
        <v>-489321.8</v>
      </c>
      <c r="S1486" s="24">
        <v>335241.57</v>
      </c>
      <c r="T1486" s="24">
        <v>78362314.409999996</v>
      </c>
      <c r="U1486" s="24">
        <v>0</v>
      </c>
      <c r="V1486" s="24">
        <v>-78027072.840000004</v>
      </c>
      <c r="W1486" s="24">
        <v>0</v>
      </c>
      <c r="X1486" s="24">
        <v>0</v>
      </c>
      <c r="Y1486" s="24">
        <v>0</v>
      </c>
      <c r="Z1486" s="24">
        <v>0</v>
      </c>
      <c r="AA1486" s="24">
        <f t="shared" si="23"/>
        <v>-78516394.640000001</v>
      </c>
    </row>
    <row r="1487" spans="1:27" x14ac:dyDescent="0.35">
      <c r="A1487" t="s">
        <v>109</v>
      </c>
      <c r="B1487" t="s">
        <v>1971</v>
      </c>
      <c r="C1487" t="s">
        <v>1976</v>
      </c>
      <c r="D1487" t="s">
        <v>1977</v>
      </c>
      <c r="E1487" t="s">
        <v>1357</v>
      </c>
      <c r="F1487" t="s">
        <v>1399</v>
      </c>
      <c r="G1487" t="s">
        <v>1970</v>
      </c>
      <c r="H1487" t="s">
        <v>1984</v>
      </c>
      <c r="K1487" s="24">
        <v>221354512.59999999</v>
      </c>
      <c r="L1487" s="24">
        <v>221354512.59999999</v>
      </c>
      <c r="M1487" s="24">
        <v>221354512.59999999</v>
      </c>
      <c r="N1487" s="24">
        <v>218199905.30000001</v>
      </c>
      <c r="O1487" s="24">
        <v>12099864.619999999</v>
      </c>
      <c r="P1487" s="24">
        <v>6154607.1500000004</v>
      </c>
      <c r="Q1487" s="24">
        <v>99864.62</v>
      </c>
      <c r="R1487" s="24">
        <v>5945257.4699999997</v>
      </c>
      <c r="S1487" s="24">
        <v>81332105.950000003</v>
      </c>
      <c r="T1487" s="24">
        <v>448999905.30000001</v>
      </c>
      <c r="U1487" s="24">
        <v>11446685.98</v>
      </c>
      <c r="V1487" s="24">
        <v>-367667799.35000002</v>
      </c>
      <c r="W1487" s="24">
        <v>0</v>
      </c>
      <c r="X1487" s="24">
        <v>0</v>
      </c>
      <c r="Y1487" s="24">
        <v>0</v>
      </c>
      <c r="Z1487" s="24">
        <v>0</v>
      </c>
      <c r="AA1487" s="24">
        <f t="shared" si="23"/>
        <v>-361722541.88</v>
      </c>
    </row>
    <row r="1488" spans="1:27" x14ac:dyDescent="0.35">
      <c r="A1488" t="s">
        <v>109</v>
      </c>
      <c r="B1488" t="s">
        <v>1971</v>
      </c>
      <c r="C1488" t="s">
        <v>1972</v>
      </c>
      <c r="D1488" t="s">
        <v>1982</v>
      </c>
      <c r="E1488" t="s">
        <v>597</v>
      </c>
      <c r="F1488" t="s">
        <v>816</v>
      </c>
      <c r="G1488" t="s">
        <v>1970</v>
      </c>
      <c r="H1488" t="s">
        <v>1984</v>
      </c>
      <c r="I1488" t="s">
        <v>1981</v>
      </c>
      <c r="K1488" s="24">
        <v>511196757.69999999</v>
      </c>
      <c r="L1488" s="24">
        <v>126766985.59</v>
      </c>
      <c r="M1488" s="24">
        <v>126766985.59</v>
      </c>
      <c r="N1488" s="24">
        <v>49116671.280000001</v>
      </c>
      <c r="O1488" s="24">
        <v>2461419.16</v>
      </c>
      <c r="P1488" s="24">
        <v>458275090.30000001</v>
      </c>
      <c r="Q1488" s="24">
        <v>5334102.18</v>
      </c>
      <c r="R1488" s="24">
        <v>-455813671.13999999</v>
      </c>
      <c r="S1488" s="24">
        <v>91552.67</v>
      </c>
      <c r="T1488" s="24">
        <v>47973731.439999998</v>
      </c>
      <c r="U1488" s="24">
        <v>568215.49</v>
      </c>
      <c r="V1488" s="24">
        <v>-47882178.770000003</v>
      </c>
      <c r="W1488" s="24">
        <v>2552971.83</v>
      </c>
      <c r="X1488" s="24">
        <v>506248821.74000001</v>
      </c>
      <c r="Y1488" s="24">
        <v>5902317.6699999999</v>
      </c>
      <c r="Z1488" s="24">
        <v>-503695849.91000003</v>
      </c>
      <c r="AA1488" s="24">
        <f t="shared" si="23"/>
        <v>-1007391699.8199999</v>
      </c>
    </row>
    <row r="1489" spans="1:27" x14ac:dyDescent="0.35">
      <c r="A1489" t="s">
        <v>109</v>
      </c>
      <c r="B1489" t="s">
        <v>1971</v>
      </c>
      <c r="C1489" t="s">
        <v>1972</v>
      </c>
      <c r="D1489" t="s">
        <v>1975</v>
      </c>
      <c r="E1489" t="s">
        <v>484</v>
      </c>
      <c r="F1489" t="s">
        <v>580</v>
      </c>
      <c r="G1489" t="s">
        <v>1970</v>
      </c>
      <c r="H1489" t="s">
        <v>1984</v>
      </c>
      <c r="I1489" t="s">
        <v>1981</v>
      </c>
      <c r="K1489" s="24">
        <v>252410447.19999999</v>
      </c>
      <c r="L1489" s="24">
        <v>74269.820000000007</v>
      </c>
      <c r="M1489" s="24">
        <v>74269.820000000007</v>
      </c>
      <c r="N1489" s="24">
        <v>5139503.18</v>
      </c>
      <c r="O1489" s="24">
        <v>4783919.78</v>
      </c>
      <c r="P1489" s="24">
        <v>249543842.59999999</v>
      </c>
      <c r="Q1489" s="24">
        <v>2789405.8</v>
      </c>
      <c r="R1489" s="24">
        <v>-244759922.81999999</v>
      </c>
      <c r="S1489" s="24">
        <v>32457.63</v>
      </c>
      <c r="T1489" s="24">
        <v>4998755.3600000003</v>
      </c>
      <c r="U1489" s="24">
        <v>53725.27</v>
      </c>
      <c r="V1489" s="24">
        <v>-4966297.7300000004</v>
      </c>
      <c r="W1489" s="24">
        <v>4816377.41</v>
      </c>
      <c r="X1489" s="24">
        <v>254542597.96000001</v>
      </c>
      <c r="Y1489" s="24">
        <v>2843131.07</v>
      </c>
      <c r="Z1489" s="24">
        <v>-249726220.55000001</v>
      </c>
      <c r="AA1489" s="24">
        <f t="shared" si="23"/>
        <v>-499452441.10000002</v>
      </c>
    </row>
    <row r="1490" spans="1:27" x14ac:dyDescent="0.35">
      <c r="A1490" t="s">
        <v>109</v>
      </c>
      <c r="B1490" t="s">
        <v>1971</v>
      </c>
      <c r="C1490" t="s">
        <v>1972</v>
      </c>
      <c r="D1490" t="s">
        <v>1973</v>
      </c>
      <c r="E1490" t="s">
        <v>307</v>
      </c>
      <c r="F1490" t="s">
        <v>443</v>
      </c>
      <c r="G1490" t="s">
        <v>1988</v>
      </c>
      <c r="I1490" t="s">
        <v>1981</v>
      </c>
      <c r="K1490" s="24">
        <v>463436463.69999999</v>
      </c>
      <c r="L1490" s="24">
        <v>111835336.81999999</v>
      </c>
      <c r="M1490" s="24">
        <v>111835336.81999999</v>
      </c>
      <c r="N1490" s="24">
        <v>57321971.07</v>
      </c>
      <c r="O1490" s="24">
        <v>31516789.25</v>
      </c>
      <c r="P1490" s="24">
        <v>409221032.60000002</v>
      </c>
      <c r="Q1490" s="24">
        <v>6690155.3200000003</v>
      </c>
      <c r="R1490" s="24">
        <v>-377704243.35000002</v>
      </c>
      <c r="S1490" s="24">
        <v>782966.95</v>
      </c>
      <c r="T1490" s="24">
        <v>56909280.920000002</v>
      </c>
      <c r="U1490" s="24">
        <v>1002632.43</v>
      </c>
      <c r="V1490" s="24">
        <v>-56126313.969999999</v>
      </c>
      <c r="W1490" s="24">
        <v>32299756.199999999</v>
      </c>
      <c r="X1490" s="24">
        <v>466130313.51999998</v>
      </c>
      <c r="Y1490" s="24">
        <v>7692787.75</v>
      </c>
      <c r="Z1490" s="24">
        <v>-433830557.31999999</v>
      </c>
      <c r="AA1490" s="24">
        <f t="shared" si="23"/>
        <v>-867661114.6400001</v>
      </c>
    </row>
    <row r="1491" spans="1:27" x14ac:dyDescent="0.35">
      <c r="A1491" t="s">
        <v>109</v>
      </c>
      <c r="B1491" t="s">
        <v>1971</v>
      </c>
      <c r="C1491" t="s">
        <v>1972</v>
      </c>
      <c r="D1491" t="s">
        <v>1973</v>
      </c>
      <c r="E1491" t="s">
        <v>307</v>
      </c>
      <c r="F1491" t="s">
        <v>444</v>
      </c>
      <c r="G1491" t="s">
        <v>1988</v>
      </c>
      <c r="I1491" t="s">
        <v>1981</v>
      </c>
      <c r="K1491" s="24">
        <v>944989225.89999998</v>
      </c>
      <c r="L1491" s="24">
        <v>2046776.47</v>
      </c>
      <c r="M1491" s="24">
        <v>2046776.47</v>
      </c>
      <c r="N1491" s="24">
        <v>1370562.04</v>
      </c>
      <c r="O1491" s="24">
        <v>14133399.689999999</v>
      </c>
      <c r="P1491" s="24">
        <v>953258551.39999998</v>
      </c>
      <c r="Q1491" s="24">
        <v>19165887.300000001</v>
      </c>
      <c r="R1491" s="24">
        <v>-939125151.71000004</v>
      </c>
      <c r="S1491" s="24">
        <v>0</v>
      </c>
      <c r="T1491" s="24">
        <v>1444678.12</v>
      </c>
      <c r="U1491" s="24">
        <v>45854.3</v>
      </c>
      <c r="V1491" s="24">
        <v>-1444678.12</v>
      </c>
      <c r="W1491" s="24">
        <v>14133399.689999999</v>
      </c>
      <c r="X1491" s="24">
        <v>954703229.51999998</v>
      </c>
      <c r="Y1491" s="24">
        <v>19211741.600000001</v>
      </c>
      <c r="Z1491" s="24">
        <v>-940569829.83000004</v>
      </c>
      <c r="AA1491" s="24">
        <f t="shared" si="23"/>
        <v>-1881139659.6600001</v>
      </c>
    </row>
    <row r="1492" spans="1:27" x14ac:dyDescent="0.35">
      <c r="A1492" t="s">
        <v>109</v>
      </c>
      <c r="B1492" t="s">
        <v>1971</v>
      </c>
      <c r="C1492" t="s">
        <v>1972</v>
      </c>
      <c r="D1492" t="s">
        <v>1987</v>
      </c>
      <c r="E1492" t="s">
        <v>32</v>
      </c>
      <c r="F1492" t="s">
        <v>111</v>
      </c>
      <c r="G1492" t="s">
        <v>1988</v>
      </c>
      <c r="I1492" t="s">
        <v>1981</v>
      </c>
      <c r="K1492" s="24">
        <v>89685893.560000002</v>
      </c>
      <c r="L1492" s="24">
        <v>17959929.460000001</v>
      </c>
      <c r="M1492" s="24">
        <v>17959929.460000001</v>
      </c>
      <c r="N1492" s="24">
        <v>18973.349999999999</v>
      </c>
      <c r="O1492" s="24">
        <v>573665.85</v>
      </c>
      <c r="P1492" s="24">
        <v>86742954.75</v>
      </c>
      <c r="Q1492" s="24">
        <v>520321.9</v>
      </c>
      <c r="R1492" s="24">
        <v>-86169288.900000006</v>
      </c>
      <c r="S1492" s="24">
        <v>0</v>
      </c>
      <c r="T1492" s="24">
        <v>18284.13</v>
      </c>
      <c r="U1492" s="24">
        <v>155.47999999999999</v>
      </c>
      <c r="V1492" s="24">
        <v>-18284.13</v>
      </c>
      <c r="W1492" s="24">
        <v>573665.85</v>
      </c>
      <c r="X1492" s="24">
        <v>86761238.879999995</v>
      </c>
      <c r="Y1492" s="24">
        <v>520477.38</v>
      </c>
      <c r="Z1492" s="24">
        <v>-86187573.030000001</v>
      </c>
      <c r="AA1492" s="24">
        <f t="shared" si="23"/>
        <v>-172375146.06</v>
      </c>
    </row>
    <row r="1493" spans="1:27" x14ac:dyDescent="0.35">
      <c r="A1493" t="s">
        <v>109</v>
      </c>
      <c r="B1493" t="s">
        <v>1971</v>
      </c>
      <c r="C1493" t="s">
        <v>1972</v>
      </c>
      <c r="D1493" t="s">
        <v>1975</v>
      </c>
      <c r="E1493" t="s">
        <v>484</v>
      </c>
      <c r="F1493" t="s">
        <v>581</v>
      </c>
      <c r="G1493" t="s">
        <v>1988</v>
      </c>
      <c r="I1493" t="s">
        <v>1981</v>
      </c>
      <c r="K1493" s="24">
        <v>1178653182</v>
      </c>
      <c r="L1493" s="24">
        <v>61678573.960000001</v>
      </c>
      <c r="M1493" s="24">
        <v>61678573.960000001</v>
      </c>
      <c r="N1493" s="24">
        <v>60741008.969999999</v>
      </c>
      <c r="O1493" s="24">
        <v>20269328.800000001</v>
      </c>
      <c r="P1493" s="24">
        <v>1099996928</v>
      </c>
      <c r="Q1493" s="24">
        <v>15824516.91</v>
      </c>
      <c r="R1493" s="24">
        <v>-1079727599.2</v>
      </c>
      <c r="S1493" s="24">
        <v>1216604.58</v>
      </c>
      <c r="T1493" s="24">
        <v>59013786.469999999</v>
      </c>
      <c r="U1493" s="24">
        <v>995666.71</v>
      </c>
      <c r="V1493" s="24">
        <v>-57797181.890000001</v>
      </c>
      <c r="W1493" s="24">
        <v>21485933.379999999</v>
      </c>
      <c r="X1493" s="24">
        <v>1159010714.47</v>
      </c>
      <c r="Y1493" s="24">
        <v>16820183.620000001</v>
      </c>
      <c r="Z1493" s="24">
        <v>-1137524781.0899999</v>
      </c>
      <c r="AA1493" s="24">
        <f t="shared" si="23"/>
        <v>-2275049562.1800003</v>
      </c>
    </row>
    <row r="1494" spans="1:27" x14ac:dyDescent="0.35">
      <c r="A1494" t="s">
        <v>109</v>
      </c>
      <c r="B1494" t="s">
        <v>1986</v>
      </c>
      <c r="C1494" t="s">
        <v>1972</v>
      </c>
      <c r="D1494" t="s">
        <v>1987</v>
      </c>
      <c r="E1494" t="s">
        <v>1832</v>
      </c>
      <c r="F1494" t="s">
        <v>1519</v>
      </c>
      <c r="G1494" t="s">
        <v>1988</v>
      </c>
      <c r="I1494" t="s">
        <v>1981</v>
      </c>
      <c r="K1494" s="24">
        <v>723992493.70000005</v>
      </c>
      <c r="L1494" s="24">
        <v>651887323.90999997</v>
      </c>
      <c r="M1494" s="24">
        <v>651887323.90999997</v>
      </c>
      <c r="N1494" s="24">
        <v>344643754.30000001</v>
      </c>
      <c r="O1494" s="24">
        <v>4096520.98</v>
      </c>
      <c r="P1494" s="24">
        <v>386319846.10000002</v>
      </c>
      <c r="Q1494" s="24">
        <v>143655.9</v>
      </c>
      <c r="R1494" s="24">
        <v>-382223325.12</v>
      </c>
      <c r="S1494" s="24">
        <v>0</v>
      </c>
      <c r="T1494" s="24">
        <v>343169566.5</v>
      </c>
      <c r="U1494" s="24">
        <v>1151545.57</v>
      </c>
      <c r="V1494" s="24">
        <v>-343169566.5</v>
      </c>
      <c r="W1494" s="24">
        <v>4096520.98</v>
      </c>
      <c r="X1494" s="24">
        <v>729489412.60000002</v>
      </c>
      <c r="Y1494" s="24">
        <v>1295201.47</v>
      </c>
      <c r="Z1494" s="24">
        <v>-725392891.62</v>
      </c>
      <c r="AA1494" s="24">
        <f t="shared" si="23"/>
        <v>-1450785783.24</v>
      </c>
    </row>
    <row r="1495" spans="1:27" x14ac:dyDescent="0.35">
      <c r="A1495" t="s">
        <v>109</v>
      </c>
      <c r="B1495" t="s">
        <v>1971</v>
      </c>
      <c r="C1495" t="s">
        <v>1972</v>
      </c>
      <c r="D1495" t="s">
        <v>1973</v>
      </c>
      <c r="E1495" t="s">
        <v>307</v>
      </c>
      <c r="F1495" t="s">
        <v>445</v>
      </c>
      <c r="G1495" t="s">
        <v>1988</v>
      </c>
      <c r="I1495" t="s">
        <v>1981</v>
      </c>
      <c r="K1495" s="24">
        <v>135591737.5</v>
      </c>
      <c r="L1495" s="24">
        <v>357284.04</v>
      </c>
      <c r="M1495" s="24">
        <v>357284.04</v>
      </c>
      <c r="N1495" s="24">
        <v>14789602.83</v>
      </c>
      <c r="O1495" s="24">
        <v>479625.44</v>
      </c>
      <c r="P1495" s="24">
        <v>123642200.40000001</v>
      </c>
      <c r="Q1495" s="24">
        <v>3534263.13</v>
      </c>
      <c r="R1495" s="24">
        <v>-123162574.95999999</v>
      </c>
      <c r="S1495" s="24">
        <v>284859.8</v>
      </c>
      <c r="T1495" s="24">
        <v>15221738.18</v>
      </c>
      <c r="U1495" s="24">
        <v>445510.96</v>
      </c>
      <c r="V1495" s="24">
        <v>-14936878.380000001</v>
      </c>
      <c r="W1495" s="24">
        <v>764485.24</v>
      </c>
      <c r="X1495" s="24">
        <v>138863938.58000001</v>
      </c>
      <c r="Y1495" s="24">
        <v>3979774.09</v>
      </c>
      <c r="Z1495" s="24">
        <v>-138099453.34</v>
      </c>
      <c r="AA1495" s="24">
        <f t="shared" si="23"/>
        <v>-276198906.68000001</v>
      </c>
    </row>
    <row r="1496" spans="1:27" x14ac:dyDescent="0.35">
      <c r="A1496" t="s">
        <v>109</v>
      </c>
      <c r="B1496" t="s">
        <v>1971</v>
      </c>
      <c r="C1496" t="s">
        <v>1976</v>
      </c>
      <c r="D1496" t="s">
        <v>1989</v>
      </c>
      <c r="E1496" t="s">
        <v>1305</v>
      </c>
      <c r="F1496" t="s">
        <v>1347</v>
      </c>
      <c r="G1496" t="s">
        <v>1988</v>
      </c>
      <c r="K1496" s="24">
        <v>760019225.29999995</v>
      </c>
      <c r="L1496" s="24">
        <v>543371214.46000004</v>
      </c>
      <c r="M1496" s="24">
        <v>760019225.29999995</v>
      </c>
      <c r="N1496" s="24">
        <v>232658994.90000001</v>
      </c>
      <c r="O1496" s="24">
        <v>13904256.640000001</v>
      </c>
      <c r="P1496" s="24">
        <v>593527499.79999995</v>
      </c>
      <c r="Q1496" s="24">
        <v>9252021.6799999997</v>
      </c>
      <c r="R1496" s="24">
        <v>-579623243.15999997</v>
      </c>
      <c r="S1496" s="24">
        <v>3000000</v>
      </c>
      <c r="T1496" s="24">
        <v>248012906.69999999</v>
      </c>
      <c r="U1496" s="24">
        <v>4393156.18</v>
      </c>
      <c r="V1496" s="24">
        <v>-245012906.69999999</v>
      </c>
      <c r="W1496" s="24">
        <v>0</v>
      </c>
      <c r="X1496" s="24">
        <v>0</v>
      </c>
      <c r="Y1496" s="24">
        <v>0</v>
      </c>
      <c r="Z1496" s="24">
        <v>0</v>
      </c>
      <c r="AA1496" s="24">
        <f t="shared" si="23"/>
        <v>-824636149.8599999</v>
      </c>
    </row>
    <row r="1497" spans="1:27" x14ac:dyDescent="0.35">
      <c r="A1497" t="s">
        <v>109</v>
      </c>
      <c r="B1497" t="s">
        <v>1971</v>
      </c>
      <c r="C1497" t="s">
        <v>1968</v>
      </c>
      <c r="D1497" t="s">
        <v>1978</v>
      </c>
      <c r="E1497" t="s">
        <v>1026</v>
      </c>
      <c r="F1497" t="s">
        <v>1144</v>
      </c>
      <c r="G1497" t="s">
        <v>1988</v>
      </c>
      <c r="K1497" s="24">
        <v>344547366.30000001</v>
      </c>
      <c r="L1497" s="24">
        <v>344547366.30000001</v>
      </c>
      <c r="M1497" s="24">
        <v>344547366.30000001</v>
      </c>
      <c r="N1497" s="24">
        <v>344319185.89999998</v>
      </c>
      <c r="O1497" s="24">
        <v>0</v>
      </c>
      <c r="P1497" s="24">
        <v>223850.56</v>
      </c>
      <c r="Q1497" s="24">
        <v>3454.47</v>
      </c>
      <c r="R1497" s="24">
        <v>-223850.56</v>
      </c>
      <c r="S1497" s="24">
        <v>0</v>
      </c>
      <c r="T1497" s="24">
        <v>337904501.30000001</v>
      </c>
      <c r="U1497" s="24">
        <v>5328691.1900000004</v>
      </c>
      <c r="V1497" s="24">
        <v>-337904501.30000001</v>
      </c>
      <c r="W1497" s="24">
        <v>0</v>
      </c>
      <c r="X1497" s="24">
        <v>0</v>
      </c>
      <c r="Y1497" s="24">
        <v>0</v>
      </c>
      <c r="Z1497" s="24">
        <v>0</v>
      </c>
      <c r="AA1497" s="24">
        <f t="shared" si="23"/>
        <v>-338128351.86000001</v>
      </c>
    </row>
    <row r="1498" spans="1:27" x14ac:dyDescent="0.35">
      <c r="A1498" t="s">
        <v>109</v>
      </c>
      <c r="B1498" t="s">
        <v>1967</v>
      </c>
      <c r="C1498" t="s">
        <v>1972</v>
      </c>
      <c r="D1498" t="s">
        <v>1987</v>
      </c>
      <c r="E1498" t="s">
        <v>1544</v>
      </c>
      <c r="F1498" t="s">
        <v>1587</v>
      </c>
      <c r="G1498" t="s">
        <v>1970</v>
      </c>
      <c r="K1498" s="24">
        <v>185594435.30000001</v>
      </c>
      <c r="L1498" s="24">
        <v>185594435.30000001</v>
      </c>
      <c r="M1498" s="24">
        <v>185594435.30000001</v>
      </c>
      <c r="N1498" s="24">
        <v>127837559.09999999</v>
      </c>
      <c r="O1498" s="24">
        <v>786932.38</v>
      </c>
      <c r="P1498" s="24">
        <v>59430205.07</v>
      </c>
      <c r="Q1498" s="24">
        <v>0</v>
      </c>
      <c r="R1498" s="24">
        <v>-58643272.689999998</v>
      </c>
      <c r="S1498" s="24">
        <v>350000</v>
      </c>
      <c r="T1498" s="24">
        <v>126907015.8</v>
      </c>
      <c r="U1498" s="24">
        <v>0</v>
      </c>
      <c r="V1498" s="24">
        <v>-126557015.8</v>
      </c>
      <c r="W1498" s="24">
        <v>0</v>
      </c>
      <c r="X1498" s="24">
        <v>0</v>
      </c>
      <c r="Y1498" s="24">
        <v>0</v>
      </c>
      <c r="Z1498" s="24">
        <v>0</v>
      </c>
      <c r="AA1498" s="24">
        <f t="shared" si="23"/>
        <v>-185200288.49000001</v>
      </c>
    </row>
    <row r="1499" spans="1:27" x14ac:dyDescent="0.35">
      <c r="A1499" t="s">
        <v>109</v>
      </c>
      <c r="B1499" t="s">
        <v>1986</v>
      </c>
      <c r="C1499" t="s">
        <v>1968</v>
      </c>
      <c r="D1499" t="s">
        <v>1978</v>
      </c>
      <c r="E1499" t="s">
        <v>1935</v>
      </c>
      <c r="F1499" t="s">
        <v>1945</v>
      </c>
      <c r="G1499" t="s">
        <v>1970</v>
      </c>
      <c r="K1499" s="24">
        <v>391425515.89999998</v>
      </c>
      <c r="L1499" s="24">
        <v>267528211.22</v>
      </c>
      <c r="M1499" s="24">
        <v>391425515.89999998</v>
      </c>
      <c r="N1499" s="24">
        <v>380255748.39999998</v>
      </c>
      <c r="O1499" s="24">
        <v>140120.93</v>
      </c>
      <c r="P1499" s="24">
        <v>11533852.48</v>
      </c>
      <c r="Q1499" s="24">
        <v>219.36</v>
      </c>
      <c r="R1499" s="24">
        <v>-11393731.550000001</v>
      </c>
      <c r="S1499" s="24">
        <v>5700000</v>
      </c>
      <c r="T1499" s="24">
        <v>382484600.5</v>
      </c>
      <c r="U1499" s="24">
        <v>99194.47</v>
      </c>
      <c r="V1499" s="24">
        <v>-376784600.5</v>
      </c>
      <c r="W1499" s="24">
        <v>0</v>
      </c>
      <c r="X1499" s="24">
        <v>0</v>
      </c>
      <c r="Y1499" s="24">
        <v>0</v>
      </c>
      <c r="Z1499" s="24">
        <v>0</v>
      </c>
      <c r="AA1499" s="24">
        <f t="shared" si="23"/>
        <v>-388178332.05000001</v>
      </c>
    </row>
    <row r="1500" spans="1:27" x14ac:dyDescent="0.35">
      <c r="A1500" t="s">
        <v>109</v>
      </c>
      <c r="B1500" t="s">
        <v>1967</v>
      </c>
      <c r="C1500" t="s">
        <v>1968</v>
      </c>
      <c r="D1500" t="s">
        <v>1978</v>
      </c>
      <c r="E1500" t="s">
        <v>1596</v>
      </c>
      <c r="F1500" t="s">
        <v>1709</v>
      </c>
      <c r="G1500" t="s">
        <v>1970</v>
      </c>
      <c r="H1500" t="s">
        <v>1984</v>
      </c>
      <c r="K1500" s="24">
        <v>107193765.90000001</v>
      </c>
      <c r="L1500" s="24">
        <v>107193765.90000001</v>
      </c>
      <c r="M1500" s="24">
        <v>107193765.90000001</v>
      </c>
      <c r="N1500" s="24">
        <v>107098551.40000001</v>
      </c>
      <c r="O1500" s="24">
        <v>87558.97</v>
      </c>
      <c r="P1500" s="24">
        <v>0</v>
      </c>
      <c r="Q1500" s="24">
        <v>0</v>
      </c>
      <c r="R1500" s="24">
        <v>87558.97</v>
      </c>
      <c r="S1500" s="24">
        <v>0</v>
      </c>
      <c r="T1500" s="24">
        <v>106319621.3</v>
      </c>
      <c r="U1500" s="24">
        <v>0</v>
      </c>
      <c r="V1500" s="24">
        <v>-106319621.3</v>
      </c>
      <c r="W1500" s="24">
        <v>0</v>
      </c>
      <c r="X1500" s="24">
        <v>0</v>
      </c>
      <c r="Y1500" s="24">
        <v>0</v>
      </c>
      <c r="Z1500" s="24">
        <v>0</v>
      </c>
      <c r="AA1500" s="24">
        <f t="shared" si="23"/>
        <v>-106232062.33</v>
      </c>
    </row>
    <row r="1501" spans="1:27" x14ac:dyDescent="0.35">
      <c r="A1501" t="s">
        <v>109</v>
      </c>
      <c r="B1501" t="s">
        <v>1967</v>
      </c>
      <c r="C1501" t="s">
        <v>1972</v>
      </c>
      <c r="D1501" t="s">
        <v>1987</v>
      </c>
      <c r="E1501" t="s">
        <v>1544</v>
      </c>
      <c r="F1501" t="s">
        <v>1520</v>
      </c>
      <c r="G1501" t="s">
        <v>1970</v>
      </c>
      <c r="H1501" t="s">
        <v>1984</v>
      </c>
      <c r="I1501" t="s">
        <v>1981</v>
      </c>
      <c r="K1501" s="24">
        <v>241656667.80000001</v>
      </c>
      <c r="L1501" s="24">
        <v>515498.97</v>
      </c>
      <c r="M1501" s="24">
        <v>515498.97</v>
      </c>
      <c r="N1501" s="24">
        <v>12855.32</v>
      </c>
      <c r="O1501" s="24">
        <v>6392768.2300000004</v>
      </c>
      <c r="P1501" s="24">
        <v>250357011.30000001</v>
      </c>
      <c r="Q1501" s="24">
        <v>0</v>
      </c>
      <c r="R1501" s="24">
        <v>-243964243.06999999</v>
      </c>
      <c r="S1501" s="24">
        <v>0</v>
      </c>
      <c r="T1501" s="24">
        <v>12763.84</v>
      </c>
      <c r="U1501" s="24">
        <v>0</v>
      </c>
      <c r="V1501" s="24">
        <v>-12763.84</v>
      </c>
      <c r="W1501" s="24">
        <v>6392768.2300000004</v>
      </c>
      <c r="X1501" s="24">
        <v>250369775.13999999</v>
      </c>
      <c r="Y1501" s="24">
        <v>0</v>
      </c>
      <c r="Z1501" s="24">
        <v>-243977006.91</v>
      </c>
      <c r="AA1501" s="24">
        <f t="shared" si="23"/>
        <v>-487954013.81999999</v>
      </c>
    </row>
    <row r="1502" spans="1:27" x14ac:dyDescent="0.35">
      <c r="A1502" t="s">
        <v>109</v>
      </c>
      <c r="B1502" t="s">
        <v>1971</v>
      </c>
      <c r="C1502" t="s">
        <v>1976</v>
      </c>
      <c r="D1502" t="s">
        <v>1989</v>
      </c>
      <c r="E1502" t="s">
        <v>1305</v>
      </c>
      <c r="F1502" t="s">
        <v>1348</v>
      </c>
      <c r="G1502" t="s">
        <v>1988</v>
      </c>
      <c r="K1502" s="24">
        <v>454836127.10000002</v>
      </c>
      <c r="L1502" s="24">
        <v>454836117.74000001</v>
      </c>
      <c r="M1502" s="24">
        <v>454836127.10000002</v>
      </c>
      <c r="N1502" s="24">
        <v>218689979.40000001</v>
      </c>
      <c r="O1502" s="24">
        <v>35040634.659999996</v>
      </c>
      <c r="P1502" s="24">
        <v>267342291.40000001</v>
      </c>
      <c r="Q1502" s="24">
        <v>4308391.93</v>
      </c>
      <c r="R1502" s="24">
        <v>-232301656.74000001</v>
      </c>
      <c r="S1502" s="24">
        <v>48120858.020000003</v>
      </c>
      <c r="T1502" s="24">
        <v>246671569.19999999</v>
      </c>
      <c r="U1502" s="24">
        <v>4575188.63</v>
      </c>
      <c r="V1502" s="24">
        <v>-198550711.18000001</v>
      </c>
      <c r="W1502" s="24">
        <v>0</v>
      </c>
      <c r="X1502" s="24">
        <v>0</v>
      </c>
      <c r="Y1502" s="24">
        <v>0</v>
      </c>
      <c r="Z1502" s="24">
        <v>0</v>
      </c>
      <c r="AA1502" s="24">
        <f t="shared" si="23"/>
        <v>-430852367.92000002</v>
      </c>
    </row>
    <row r="1503" spans="1:27" x14ac:dyDescent="0.35">
      <c r="A1503" t="s">
        <v>109</v>
      </c>
      <c r="B1503" t="s">
        <v>1967</v>
      </c>
      <c r="C1503" t="s">
        <v>1968</v>
      </c>
      <c r="D1503" t="s">
        <v>1978</v>
      </c>
      <c r="E1503" t="s">
        <v>1596</v>
      </c>
      <c r="F1503" t="s">
        <v>1521</v>
      </c>
      <c r="G1503" t="s">
        <v>1970</v>
      </c>
      <c r="H1503" t="s">
        <v>1984</v>
      </c>
      <c r="I1503" t="s">
        <v>1981</v>
      </c>
      <c r="K1503" s="24">
        <v>52697264.369999997</v>
      </c>
      <c r="L1503" s="24">
        <v>52697264.369999997</v>
      </c>
      <c r="M1503" s="24">
        <v>52697264.369999997</v>
      </c>
      <c r="N1503" s="24">
        <v>11380471.539999999</v>
      </c>
      <c r="O1503" s="24">
        <v>3966595.82</v>
      </c>
      <c r="P1503" s="24">
        <v>69712053.299999997</v>
      </c>
      <c r="Q1503" s="24">
        <v>0</v>
      </c>
      <c r="R1503" s="24">
        <v>-65745457.479999997</v>
      </c>
      <c r="S1503" s="24">
        <v>6627502.29</v>
      </c>
      <c r="T1503" s="24">
        <v>10194976.859999999</v>
      </c>
      <c r="U1503" s="24">
        <v>0</v>
      </c>
      <c r="V1503" s="24">
        <v>-3567474.57</v>
      </c>
      <c r="W1503" s="24">
        <v>10594098.109999999</v>
      </c>
      <c r="X1503" s="24">
        <v>79907030.159999996</v>
      </c>
      <c r="Y1503" s="24">
        <v>0</v>
      </c>
      <c r="Z1503" s="24">
        <v>-69312932.049999997</v>
      </c>
      <c r="AA1503" s="24">
        <f t="shared" si="23"/>
        <v>-138625864.09999999</v>
      </c>
    </row>
    <row r="1504" spans="1:27" x14ac:dyDescent="0.35">
      <c r="A1504" t="s">
        <v>109</v>
      </c>
      <c r="B1504" t="s">
        <v>1967</v>
      </c>
      <c r="C1504" t="s">
        <v>1968</v>
      </c>
      <c r="D1504" t="s">
        <v>1978</v>
      </c>
      <c r="E1504" t="s">
        <v>1596</v>
      </c>
      <c r="F1504" t="s">
        <v>1710</v>
      </c>
      <c r="G1504" t="s">
        <v>1970</v>
      </c>
      <c r="H1504" t="s">
        <v>1984</v>
      </c>
      <c r="K1504" s="24">
        <v>52047385.18</v>
      </c>
      <c r="L1504" s="24">
        <v>52047385.18</v>
      </c>
      <c r="M1504" s="24">
        <v>52047385.18</v>
      </c>
      <c r="N1504" s="24">
        <v>11226595.310000001</v>
      </c>
      <c r="O1504" s="24">
        <v>121276.5</v>
      </c>
      <c r="P1504" s="24">
        <v>43871546.409999996</v>
      </c>
      <c r="Q1504" s="24">
        <v>0</v>
      </c>
      <c r="R1504" s="24">
        <v>-43750269.909999996</v>
      </c>
      <c r="S1504" s="24">
        <v>168469.96</v>
      </c>
      <c r="T1504" s="24">
        <v>25279595.100000001</v>
      </c>
      <c r="U1504" s="24">
        <v>0</v>
      </c>
      <c r="V1504" s="24">
        <v>-25111125.140000001</v>
      </c>
      <c r="W1504" s="24">
        <v>0</v>
      </c>
      <c r="X1504" s="24">
        <v>0</v>
      </c>
      <c r="Y1504" s="24">
        <v>0</v>
      </c>
      <c r="Z1504" s="24">
        <v>0</v>
      </c>
      <c r="AA1504" s="24">
        <f t="shared" si="23"/>
        <v>-68861395.049999997</v>
      </c>
    </row>
    <row r="1505" spans="1:27" x14ac:dyDescent="0.35">
      <c r="A1505" t="s">
        <v>109</v>
      </c>
      <c r="B1505" t="s">
        <v>1971</v>
      </c>
      <c r="C1505" t="s">
        <v>1972</v>
      </c>
      <c r="D1505" t="s">
        <v>1982</v>
      </c>
      <c r="E1505" t="s">
        <v>597</v>
      </c>
      <c r="F1505" t="s">
        <v>817</v>
      </c>
      <c r="G1505" t="s">
        <v>1970</v>
      </c>
      <c r="H1505" t="s">
        <v>1984</v>
      </c>
      <c r="I1505" t="s">
        <v>1981</v>
      </c>
      <c r="K1505" s="24">
        <v>457156766.30000001</v>
      </c>
      <c r="L1505" s="24">
        <v>2322060.7799999998</v>
      </c>
      <c r="M1505" s="24">
        <v>2322060.7799999998</v>
      </c>
      <c r="N1505" s="24">
        <v>42293147.950000003</v>
      </c>
      <c r="O1505" s="24">
        <v>13571950.17</v>
      </c>
      <c r="P1505" s="24">
        <v>410234860.39999998</v>
      </c>
      <c r="Q1505" s="24">
        <v>2229739.66</v>
      </c>
      <c r="R1505" s="24">
        <v>-396662910.23000002</v>
      </c>
      <c r="S1505" s="24">
        <v>1136561.3899999999</v>
      </c>
      <c r="T1505" s="24">
        <v>40911840.090000004</v>
      </c>
      <c r="U1505" s="24">
        <v>210909.81</v>
      </c>
      <c r="V1505" s="24">
        <v>-39775278.700000003</v>
      </c>
      <c r="W1505" s="24">
        <v>14708511.560000001</v>
      </c>
      <c r="X1505" s="24">
        <v>451146700.49000001</v>
      </c>
      <c r="Y1505" s="24">
        <v>2440649.4700000002</v>
      </c>
      <c r="Z1505" s="24">
        <v>-436438188.93000001</v>
      </c>
      <c r="AA1505" s="24">
        <f t="shared" si="23"/>
        <v>-872876377.86000001</v>
      </c>
    </row>
    <row r="1506" spans="1:27" x14ac:dyDescent="0.35">
      <c r="A1506" t="s">
        <v>109</v>
      </c>
      <c r="B1506" t="s">
        <v>1971</v>
      </c>
      <c r="C1506" t="s">
        <v>1972</v>
      </c>
      <c r="D1506" t="s">
        <v>1974</v>
      </c>
      <c r="E1506" t="s">
        <v>128</v>
      </c>
      <c r="F1506" t="s">
        <v>285</v>
      </c>
      <c r="G1506" t="s">
        <v>1988</v>
      </c>
      <c r="K1506" s="24">
        <v>495010503.30000001</v>
      </c>
      <c r="L1506" s="24">
        <v>495010503.30000001</v>
      </c>
      <c r="M1506" s="24">
        <v>495010503.30000001</v>
      </c>
      <c r="N1506" s="24">
        <v>494167112.69999999</v>
      </c>
      <c r="O1506" s="24">
        <v>37472.75</v>
      </c>
      <c r="P1506" s="24">
        <v>778896.26</v>
      </c>
      <c r="Q1506" s="24">
        <v>15117.76</v>
      </c>
      <c r="R1506" s="24">
        <v>-741423.51</v>
      </c>
      <c r="S1506" s="24">
        <v>2000000</v>
      </c>
      <c r="T1506" s="24">
        <v>479108747.5</v>
      </c>
      <c r="U1506" s="24">
        <v>9457499.5299999993</v>
      </c>
      <c r="V1506" s="24">
        <v>-477108747.5</v>
      </c>
      <c r="W1506" s="24">
        <v>0</v>
      </c>
      <c r="X1506" s="24">
        <v>0</v>
      </c>
      <c r="Y1506" s="24">
        <v>0</v>
      </c>
      <c r="Z1506" s="24">
        <v>0</v>
      </c>
      <c r="AA1506" s="24">
        <f t="shared" si="23"/>
        <v>-477850171.00999999</v>
      </c>
    </row>
    <row r="1507" spans="1:27" x14ac:dyDescent="0.35">
      <c r="A1507" t="s">
        <v>109</v>
      </c>
      <c r="B1507" t="s">
        <v>1971</v>
      </c>
      <c r="C1507" t="s">
        <v>1972</v>
      </c>
      <c r="D1507" t="s">
        <v>1975</v>
      </c>
      <c r="E1507" t="s">
        <v>484</v>
      </c>
      <c r="F1507" t="s">
        <v>582</v>
      </c>
      <c r="G1507" t="s">
        <v>1970</v>
      </c>
      <c r="H1507" t="s">
        <v>1984</v>
      </c>
      <c r="K1507" s="24">
        <v>89156096.290000007</v>
      </c>
      <c r="L1507" s="24">
        <v>89156096.290000007</v>
      </c>
      <c r="M1507" s="24">
        <v>89156096.290000007</v>
      </c>
      <c r="N1507" s="24">
        <v>89153217.859999999</v>
      </c>
      <c r="O1507" s="24">
        <v>0</v>
      </c>
      <c r="P1507" s="24">
        <v>0</v>
      </c>
      <c r="Q1507" s="24">
        <v>0</v>
      </c>
      <c r="R1507" s="24">
        <v>0</v>
      </c>
      <c r="S1507" s="24">
        <v>0</v>
      </c>
      <c r="T1507" s="24">
        <v>89117416.239999995</v>
      </c>
      <c r="U1507" s="24">
        <v>1948045.06</v>
      </c>
      <c r="V1507" s="24">
        <v>-89117416.239999995</v>
      </c>
      <c r="W1507" s="24">
        <v>0</v>
      </c>
      <c r="X1507" s="24">
        <v>0</v>
      </c>
      <c r="Y1507" s="24">
        <v>0</v>
      </c>
      <c r="Z1507" s="24">
        <v>0</v>
      </c>
      <c r="AA1507" s="24">
        <f t="shared" si="23"/>
        <v>-89117416.239999995</v>
      </c>
    </row>
    <row r="1508" spans="1:27" x14ac:dyDescent="0.35">
      <c r="A1508" t="s">
        <v>109</v>
      </c>
      <c r="B1508" t="s">
        <v>1971</v>
      </c>
      <c r="C1508" t="s">
        <v>1972</v>
      </c>
      <c r="D1508" t="s">
        <v>1975</v>
      </c>
      <c r="E1508" t="s">
        <v>484</v>
      </c>
      <c r="F1508" t="s">
        <v>583</v>
      </c>
      <c r="G1508" t="s">
        <v>1988</v>
      </c>
      <c r="I1508" t="s">
        <v>1981</v>
      </c>
      <c r="K1508" s="24">
        <v>126732132.8</v>
      </c>
      <c r="L1508" s="24">
        <v>29216977.109999999</v>
      </c>
      <c r="M1508" s="24">
        <v>29216977.109999999</v>
      </c>
      <c r="N1508" s="24">
        <v>164941.81</v>
      </c>
      <c r="O1508" s="24">
        <v>3282562.86</v>
      </c>
      <c r="P1508" s="24">
        <v>126932753.09999999</v>
      </c>
      <c r="Q1508" s="24">
        <v>1046450.29</v>
      </c>
      <c r="R1508" s="24">
        <v>-123650190.23999999</v>
      </c>
      <c r="S1508" s="24">
        <v>0</v>
      </c>
      <c r="T1508" s="24">
        <v>169892.7</v>
      </c>
      <c r="U1508" s="24">
        <v>1674.46</v>
      </c>
      <c r="V1508" s="24">
        <v>-169892.7</v>
      </c>
      <c r="W1508" s="24">
        <v>3282562.86</v>
      </c>
      <c r="X1508" s="24">
        <v>127102645.8</v>
      </c>
      <c r="Y1508" s="24">
        <v>1048124.75</v>
      </c>
      <c r="Z1508" s="24">
        <v>-123820082.94</v>
      </c>
      <c r="AA1508" s="24">
        <f t="shared" si="23"/>
        <v>-247640165.88</v>
      </c>
    </row>
    <row r="1509" spans="1:27" x14ac:dyDescent="0.35">
      <c r="A1509" t="s">
        <v>109</v>
      </c>
      <c r="B1509" t="s">
        <v>1971</v>
      </c>
      <c r="C1509" t="s">
        <v>1979</v>
      </c>
      <c r="D1509" t="s">
        <v>1978</v>
      </c>
      <c r="E1509" t="s">
        <v>900</v>
      </c>
      <c r="F1509" t="s">
        <v>940</v>
      </c>
      <c r="G1509" t="s">
        <v>1970</v>
      </c>
      <c r="K1509" s="24">
        <v>356619614.30000001</v>
      </c>
      <c r="L1509" s="24">
        <v>356619614.30000001</v>
      </c>
      <c r="M1509" s="24">
        <v>356619614.30000001</v>
      </c>
      <c r="N1509" s="24">
        <v>356565943.19999999</v>
      </c>
      <c r="O1509" s="24">
        <v>15139.82</v>
      </c>
      <c r="P1509" s="24">
        <v>12372.27</v>
      </c>
      <c r="Q1509" s="24">
        <v>81.89</v>
      </c>
      <c r="R1509" s="24">
        <v>2767.55</v>
      </c>
      <c r="S1509" s="24">
        <v>0</v>
      </c>
      <c r="T1509" s="24">
        <v>360896412</v>
      </c>
      <c r="U1509" s="24">
        <v>2713354.33</v>
      </c>
      <c r="V1509" s="24">
        <v>-360896412</v>
      </c>
      <c r="W1509" s="24">
        <v>0</v>
      </c>
      <c r="X1509" s="24">
        <v>0</v>
      </c>
      <c r="Y1509" s="24">
        <v>0</v>
      </c>
      <c r="Z1509" s="24">
        <v>0</v>
      </c>
      <c r="AA1509" s="24">
        <f t="shared" si="23"/>
        <v>-360893644.44999999</v>
      </c>
    </row>
    <row r="1510" spans="1:27" x14ac:dyDescent="0.35">
      <c r="A1510" t="s">
        <v>109</v>
      </c>
      <c r="B1510" t="s">
        <v>1967</v>
      </c>
      <c r="C1510" t="s">
        <v>1972</v>
      </c>
      <c r="D1510" t="s">
        <v>1982</v>
      </c>
      <c r="E1510" t="s">
        <v>1766</v>
      </c>
      <c r="F1510" t="s">
        <v>1522</v>
      </c>
      <c r="G1510" t="s">
        <v>1970</v>
      </c>
      <c r="H1510" t="s">
        <v>1984</v>
      </c>
      <c r="I1510" t="s">
        <v>1981</v>
      </c>
      <c r="K1510" s="24">
        <v>432452189.39999998</v>
      </c>
      <c r="L1510" s="24">
        <v>432452189.39999998</v>
      </c>
      <c r="M1510" s="24">
        <v>432452189.39999998</v>
      </c>
      <c r="N1510" s="24">
        <v>60296366.189999998</v>
      </c>
      <c r="O1510" s="24">
        <v>9237053.2200000007</v>
      </c>
      <c r="P1510" s="24">
        <v>379034601.10000002</v>
      </c>
      <c r="Q1510" s="24">
        <v>0</v>
      </c>
      <c r="R1510" s="24">
        <v>-369797547.88</v>
      </c>
      <c r="S1510" s="24">
        <v>0</v>
      </c>
      <c r="T1510" s="24">
        <v>60655808.009999998</v>
      </c>
      <c r="U1510" s="24">
        <v>0</v>
      </c>
      <c r="V1510" s="24">
        <v>-60655808.009999998</v>
      </c>
      <c r="W1510" s="24">
        <v>9237053.2200000007</v>
      </c>
      <c r="X1510" s="24">
        <v>439690409.11000001</v>
      </c>
      <c r="Y1510" s="24">
        <v>0</v>
      </c>
      <c r="Z1510" s="24">
        <v>-430453355.88999999</v>
      </c>
      <c r="AA1510" s="24">
        <f t="shared" si="23"/>
        <v>-860906711.77999997</v>
      </c>
    </row>
    <row r="1511" spans="1:27" x14ac:dyDescent="0.35">
      <c r="A1511" t="s">
        <v>109</v>
      </c>
      <c r="B1511" t="s">
        <v>1971</v>
      </c>
      <c r="C1511" t="s">
        <v>1968</v>
      </c>
      <c r="D1511" t="s">
        <v>1978</v>
      </c>
      <c r="E1511" t="s">
        <v>1026</v>
      </c>
      <c r="F1511" t="s">
        <v>1145</v>
      </c>
      <c r="G1511" t="s">
        <v>1970</v>
      </c>
      <c r="K1511" s="24">
        <v>463784354.89999998</v>
      </c>
      <c r="L1511" s="24">
        <v>314156964.13999999</v>
      </c>
      <c r="M1511" s="24">
        <v>463784354.89999998</v>
      </c>
      <c r="N1511" s="24">
        <v>382487330.19999999</v>
      </c>
      <c r="O1511" s="24">
        <v>321829.38</v>
      </c>
      <c r="P1511" s="24">
        <v>76769977.870000005</v>
      </c>
      <c r="Q1511" s="24">
        <v>1010887.6800000001</v>
      </c>
      <c r="R1511" s="24">
        <v>-76448148.489999995</v>
      </c>
      <c r="S1511" s="24">
        <v>10655792.1</v>
      </c>
      <c r="T1511" s="24">
        <v>363033817.10000002</v>
      </c>
      <c r="U1511" s="24">
        <v>6489794.4000000004</v>
      </c>
      <c r="V1511" s="24">
        <v>-352378025</v>
      </c>
      <c r="W1511" s="24">
        <v>0</v>
      </c>
      <c r="X1511" s="24">
        <v>0</v>
      </c>
      <c r="Y1511" s="24">
        <v>0</v>
      </c>
      <c r="Z1511" s="24">
        <v>0</v>
      </c>
      <c r="AA1511" s="24">
        <f t="shared" si="23"/>
        <v>-428826173.49000001</v>
      </c>
    </row>
    <row r="1512" spans="1:27" x14ac:dyDescent="0.35">
      <c r="A1512" t="s">
        <v>109</v>
      </c>
      <c r="B1512" t="s">
        <v>1971</v>
      </c>
      <c r="C1512" t="s">
        <v>1972</v>
      </c>
      <c r="D1512" t="s">
        <v>1982</v>
      </c>
      <c r="E1512" t="s">
        <v>597</v>
      </c>
      <c r="F1512" t="s">
        <v>818</v>
      </c>
      <c r="G1512" t="s">
        <v>1988</v>
      </c>
      <c r="I1512" t="s">
        <v>1981</v>
      </c>
      <c r="K1512" s="24">
        <v>463206569.39999998</v>
      </c>
      <c r="L1512" s="24">
        <v>65697582.25</v>
      </c>
      <c r="M1512" s="24">
        <v>65697582.25</v>
      </c>
      <c r="N1512" s="24">
        <v>12287019.23</v>
      </c>
      <c r="O1512" s="24">
        <v>7530150.6399999997</v>
      </c>
      <c r="P1512" s="24">
        <v>441302672</v>
      </c>
      <c r="Q1512" s="24">
        <v>4000889.77</v>
      </c>
      <c r="R1512" s="24">
        <v>-433772521.36000001</v>
      </c>
      <c r="S1512" s="24">
        <v>0</v>
      </c>
      <c r="T1512" s="24">
        <v>11929300.68</v>
      </c>
      <c r="U1512" s="24">
        <v>109019.58</v>
      </c>
      <c r="V1512" s="24">
        <v>-11929300.68</v>
      </c>
      <c r="W1512" s="24">
        <v>7530150.6399999997</v>
      </c>
      <c r="X1512" s="24">
        <v>453231972.68000001</v>
      </c>
      <c r="Y1512" s="24">
        <v>4109909.35</v>
      </c>
      <c r="Z1512" s="24">
        <v>-445701822.04000002</v>
      </c>
      <c r="AA1512" s="24">
        <f t="shared" si="23"/>
        <v>-891403644.08000004</v>
      </c>
    </row>
    <row r="1513" spans="1:27" x14ac:dyDescent="0.35">
      <c r="A1513" t="s">
        <v>109</v>
      </c>
      <c r="B1513" t="s">
        <v>1971</v>
      </c>
      <c r="C1513" t="s">
        <v>1972</v>
      </c>
      <c r="D1513" t="s">
        <v>1973</v>
      </c>
      <c r="E1513" t="s">
        <v>307</v>
      </c>
      <c r="F1513" t="s">
        <v>446</v>
      </c>
      <c r="G1513" t="s">
        <v>1970</v>
      </c>
      <c r="K1513" s="24">
        <v>104966584.2</v>
      </c>
      <c r="L1513" s="24">
        <v>8741170.6300000008</v>
      </c>
      <c r="M1513" s="24">
        <v>104966584.2</v>
      </c>
      <c r="N1513" s="24">
        <v>1082672.8700000001</v>
      </c>
      <c r="O1513" s="24">
        <v>317149.99</v>
      </c>
      <c r="P1513" s="24">
        <v>115032895.59999999</v>
      </c>
      <c r="Q1513" s="24">
        <v>1746166.09</v>
      </c>
      <c r="R1513" s="24">
        <v>-114715745.61</v>
      </c>
      <c r="S1513" s="24">
        <v>72590.789999999994</v>
      </c>
      <c r="T1513" s="24">
        <v>1041458.79</v>
      </c>
      <c r="U1513" s="24">
        <v>17944.72</v>
      </c>
      <c r="V1513" s="24">
        <v>-968868</v>
      </c>
      <c r="W1513" s="24">
        <v>0</v>
      </c>
      <c r="X1513" s="24">
        <v>0</v>
      </c>
      <c r="Y1513" s="24">
        <v>0</v>
      </c>
      <c r="Z1513" s="24">
        <v>0</v>
      </c>
      <c r="AA1513" s="24">
        <f t="shared" si="23"/>
        <v>-115684613.61</v>
      </c>
    </row>
    <row r="1514" spans="1:27" x14ac:dyDescent="0.35">
      <c r="A1514" t="s">
        <v>109</v>
      </c>
      <c r="B1514" t="s">
        <v>1986</v>
      </c>
      <c r="C1514" t="s">
        <v>1968</v>
      </c>
      <c r="D1514" t="s">
        <v>1978</v>
      </c>
      <c r="E1514" t="s">
        <v>1935</v>
      </c>
      <c r="F1514" t="s">
        <v>1946</v>
      </c>
      <c r="G1514" t="s">
        <v>1970</v>
      </c>
      <c r="K1514" s="24">
        <v>3406375086</v>
      </c>
      <c r="L1514" s="24">
        <v>3242677769.0500002</v>
      </c>
      <c r="M1514" s="24">
        <v>3406375086</v>
      </c>
      <c r="N1514" s="24">
        <v>2705.17</v>
      </c>
      <c r="O1514" s="24">
        <v>0</v>
      </c>
      <c r="P1514" s="24">
        <v>3364990945</v>
      </c>
      <c r="Q1514" s="24">
        <v>0</v>
      </c>
      <c r="R1514" s="24">
        <v>-3364990945</v>
      </c>
      <c r="S1514" s="24">
        <v>3.06</v>
      </c>
      <c r="T1514" s="24">
        <v>2668.15</v>
      </c>
      <c r="U1514" s="24">
        <v>7.24</v>
      </c>
      <c r="V1514" s="24">
        <v>-2665.09</v>
      </c>
      <c r="W1514" s="24">
        <v>0</v>
      </c>
      <c r="X1514" s="24">
        <v>0</v>
      </c>
      <c r="Y1514" s="24">
        <v>0</v>
      </c>
      <c r="Z1514" s="24">
        <v>0</v>
      </c>
      <c r="AA1514" s="24">
        <f t="shared" si="23"/>
        <v>-3364993610.0900002</v>
      </c>
    </row>
    <row r="1515" spans="1:27" x14ac:dyDescent="0.35">
      <c r="A1515" t="s">
        <v>109</v>
      </c>
      <c r="B1515" t="s">
        <v>1986</v>
      </c>
      <c r="C1515" t="s">
        <v>1972</v>
      </c>
      <c r="D1515" t="s">
        <v>1987</v>
      </c>
      <c r="E1515" t="s">
        <v>1832</v>
      </c>
      <c r="F1515" t="s">
        <v>1927</v>
      </c>
      <c r="G1515" t="s">
        <v>1970</v>
      </c>
      <c r="H1515" t="s">
        <v>1984</v>
      </c>
      <c r="K1515" s="24">
        <v>1333478581</v>
      </c>
      <c r="L1515" s="24">
        <v>1333478581</v>
      </c>
      <c r="M1515" s="24">
        <v>1333478581</v>
      </c>
      <c r="N1515" s="24">
        <v>5115.4799999999996</v>
      </c>
      <c r="O1515" s="24">
        <v>41663889.350000001</v>
      </c>
      <c r="P1515" s="24">
        <v>1459586886</v>
      </c>
      <c r="Q1515" s="24">
        <v>0</v>
      </c>
      <c r="R1515" s="24">
        <v>-1417922996.6500001</v>
      </c>
      <c r="S1515" s="24">
        <v>0</v>
      </c>
      <c r="T1515" s="24">
        <v>5128.09</v>
      </c>
      <c r="U1515" s="24">
        <v>0</v>
      </c>
      <c r="V1515" s="24">
        <v>-5128.09</v>
      </c>
      <c r="W1515" s="24">
        <v>0</v>
      </c>
      <c r="X1515" s="24">
        <v>0</v>
      </c>
      <c r="Y1515" s="24">
        <v>0</v>
      </c>
      <c r="Z1515" s="24">
        <v>0</v>
      </c>
      <c r="AA1515" s="24">
        <f t="shared" si="23"/>
        <v>-1417928124.74</v>
      </c>
    </row>
    <row r="1516" spans="1:27" x14ac:dyDescent="0.35">
      <c r="A1516" t="s">
        <v>109</v>
      </c>
      <c r="B1516" t="s">
        <v>1967</v>
      </c>
      <c r="C1516" t="s">
        <v>1968</v>
      </c>
      <c r="D1516" t="s">
        <v>1978</v>
      </c>
      <c r="E1516" t="s">
        <v>1596</v>
      </c>
      <c r="F1516" t="s">
        <v>1711</v>
      </c>
      <c r="G1516" t="s">
        <v>1970</v>
      </c>
      <c r="H1516" t="s">
        <v>1984</v>
      </c>
      <c r="K1516" s="24">
        <v>0</v>
      </c>
      <c r="L1516" s="24">
        <v>0</v>
      </c>
      <c r="M1516" s="24">
        <v>0</v>
      </c>
      <c r="N1516" s="24">
        <v>0</v>
      </c>
      <c r="O1516" s="24">
        <v>598697.12</v>
      </c>
      <c r="P1516" s="24">
        <v>507396040.5</v>
      </c>
      <c r="Q1516" s="24">
        <v>0</v>
      </c>
      <c r="R1516" s="24">
        <v>-506797343.38</v>
      </c>
      <c r="S1516" s="24">
        <v>0</v>
      </c>
      <c r="T1516" s="24">
        <v>1080.75</v>
      </c>
      <c r="U1516" s="24">
        <v>0</v>
      </c>
      <c r="V1516" s="24">
        <v>-1080.75</v>
      </c>
      <c r="W1516" s="24">
        <v>0</v>
      </c>
      <c r="X1516" s="24">
        <v>0</v>
      </c>
      <c r="Y1516" s="24">
        <v>0</v>
      </c>
      <c r="Z1516" s="24">
        <v>0</v>
      </c>
      <c r="AA1516" s="24">
        <f t="shared" si="23"/>
        <v>-506798424.13</v>
      </c>
    </row>
    <row r="1517" spans="1:27" x14ac:dyDescent="0.35">
      <c r="A1517" t="s">
        <v>109</v>
      </c>
      <c r="B1517" t="s">
        <v>1971</v>
      </c>
      <c r="C1517" t="s">
        <v>1972</v>
      </c>
      <c r="D1517" t="s">
        <v>1973</v>
      </c>
      <c r="E1517" t="s">
        <v>307</v>
      </c>
      <c r="F1517" t="s">
        <v>447</v>
      </c>
      <c r="G1517" t="s">
        <v>1970</v>
      </c>
      <c r="H1517" t="s">
        <v>1984</v>
      </c>
      <c r="I1517" t="s">
        <v>1981</v>
      </c>
      <c r="K1517" s="24">
        <v>133599321.8</v>
      </c>
      <c r="L1517" s="24">
        <v>22851114.850000001</v>
      </c>
      <c r="M1517" s="24">
        <v>22851114.850000001</v>
      </c>
      <c r="N1517" s="24">
        <v>43360255.289999999</v>
      </c>
      <c r="O1517" s="24">
        <v>98304.6</v>
      </c>
      <c r="P1517" s="24">
        <v>91155240.969999999</v>
      </c>
      <c r="Q1517" s="24">
        <v>1117071.03</v>
      </c>
      <c r="R1517" s="24">
        <v>-91056936.370000005</v>
      </c>
      <c r="S1517" s="24">
        <v>0</v>
      </c>
      <c r="T1517" s="24">
        <v>43297853.859999999</v>
      </c>
      <c r="U1517" s="24">
        <v>28609.81</v>
      </c>
      <c r="V1517" s="24">
        <v>-43297853.859999999</v>
      </c>
      <c r="W1517" s="24">
        <v>98304.6</v>
      </c>
      <c r="X1517" s="24">
        <v>134453094.83000001</v>
      </c>
      <c r="Y1517" s="24">
        <v>1145680.8400000001</v>
      </c>
      <c r="Z1517" s="24">
        <v>-134354790.22999999</v>
      </c>
      <c r="AA1517" s="24">
        <f t="shared" si="23"/>
        <v>-268709580.46000004</v>
      </c>
    </row>
    <row r="1518" spans="1:27" x14ac:dyDescent="0.35">
      <c r="A1518" t="s">
        <v>109</v>
      </c>
      <c r="B1518" t="s">
        <v>1971</v>
      </c>
      <c r="C1518" t="s">
        <v>1972</v>
      </c>
      <c r="D1518" t="s">
        <v>1982</v>
      </c>
      <c r="E1518" t="s">
        <v>597</v>
      </c>
      <c r="F1518" t="s">
        <v>819</v>
      </c>
      <c r="G1518" t="s">
        <v>1970</v>
      </c>
      <c r="H1518" t="s">
        <v>1984</v>
      </c>
      <c r="I1518" t="s">
        <v>1981</v>
      </c>
      <c r="K1518" s="24">
        <v>468369466.89999998</v>
      </c>
      <c r="L1518" s="24">
        <v>87652397.700000003</v>
      </c>
      <c r="M1518" s="24">
        <v>87652397.700000003</v>
      </c>
      <c r="N1518" s="24">
        <v>99389125.700000003</v>
      </c>
      <c r="O1518" s="24">
        <v>14501644.4</v>
      </c>
      <c r="P1518" s="24">
        <v>380546450.89999998</v>
      </c>
      <c r="Q1518" s="24">
        <v>2226485.4700000002</v>
      </c>
      <c r="R1518" s="24">
        <v>-366044806.5</v>
      </c>
      <c r="S1518" s="24">
        <v>19429.93</v>
      </c>
      <c r="T1518" s="24">
        <v>97770130.849999994</v>
      </c>
      <c r="U1518" s="24">
        <v>64285.34</v>
      </c>
      <c r="V1518" s="24">
        <v>-97750700.920000002</v>
      </c>
      <c r="W1518" s="24">
        <v>14521074.33</v>
      </c>
      <c r="X1518" s="24">
        <v>478316581.75</v>
      </c>
      <c r="Y1518" s="24">
        <v>2290770.81</v>
      </c>
      <c r="Z1518" s="24">
        <v>-463795507.42000002</v>
      </c>
      <c r="AA1518" s="24">
        <f t="shared" si="23"/>
        <v>-927591014.84000003</v>
      </c>
    </row>
    <row r="1519" spans="1:27" x14ac:dyDescent="0.35">
      <c r="A1519" t="s">
        <v>109</v>
      </c>
      <c r="B1519" t="s">
        <v>1971</v>
      </c>
      <c r="C1519" t="s">
        <v>1972</v>
      </c>
      <c r="D1519" t="s">
        <v>1987</v>
      </c>
      <c r="E1519" t="s">
        <v>32</v>
      </c>
      <c r="F1519" t="s">
        <v>2009</v>
      </c>
      <c r="G1519" t="s">
        <v>1988</v>
      </c>
      <c r="H1519" t="s">
        <v>1984</v>
      </c>
      <c r="K1519" s="24">
        <v>0</v>
      </c>
      <c r="L1519" s="24">
        <v>0</v>
      </c>
      <c r="M1519" s="24">
        <v>0</v>
      </c>
      <c r="N1519" s="24">
        <v>0</v>
      </c>
      <c r="O1519" s="24">
        <v>0</v>
      </c>
      <c r="P1519" s="24">
        <v>0</v>
      </c>
      <c r="Q1519" s="24">
        <v>0</v>
      </c>
      <c r="R1519" s="24">
        <v>0</v>
      </c>
      <c r="S1519" s="24">
        <v>0</v>
      </c>
      <c r="T1519" s="24">
        <v>0</v>
      </c>
      <c r="U1519" s="24">
        <v>0</v>
      </c>
      <c r="V1519" s="24">
        <v>0</v>
      </c>
      <c r="W1519" s="24">
        <v>0</v>
      </c>
      <c r="X1519" s="24">
        <v>0</v>
      </c>
      <c r="Y1519" s="24">
        <v>0</v>
      </c>
      <c r="Z1519" s="24">
        <v>0</v>
      </c>
      <c r="AA1519" s="24">
        <f t="shared" si="23"/>
        <v>0</v>
      </c>
    </row>
    <row r="1520" spans="1:27" x14ac:dyDescent="0.35">
      <c r="A1520" t="s">
        <v>448</v>
      </c>
      <c r="B1520" t="s">
        <v>1971</v>
      </c>
      <c r="C1520" t="s">
        <v>1968</v>
      </c>
      <c r="D1520" t="s">
        <v>1991</v>
      </c>
      <c r="E1520" t="s">
        <v>952</v>
      </c>
      <c r="F1520" t="s">
        <v>1014</v>
      </c>
      <c r="G1520" t="s">
        <v>1970</v>
      </c>
      <c r="K1520" s="24">
        <v>1179768320</v>
      </c>
      <c r="L1520" s="24">
        <v>1179768320</v>
      </c>
      <c r="M1520" s="24">
        <v>1179768320</v>
      </c>
      <c r="N1520" s="24">
        <v>656187139.5</v>
      </c>
      <c r="O1520" s="24">
        <v>46118573.490000002</v>
      </c>
      <c r="P1520" s="24">
        <v>452084559.80000001</v>
      </c>
      <c r="Q1520" s="24">
        <v>46134305.670000002</v>
      </c>
      <c r="R1520" s="24">
        <v>-405965986.31</v>
      </c>
      <c r="S1520" s="24">
        <v>0</v>
      </c>
      <c r="T1520" s="24">
        <v>0</v>
      </c>
      <c r="U1520" s="24">
        <v>0</v>
      </c>
      <c r="V1520" s="24">
        <v>0</v>
      </c>
      <c r="W1520" s="24">
        <v>0</v>
      </c>
      <c r="X1520" s="24">
        <v>0</v>
      </c>
      <c r="Y1520" s="24">
        <v>0</v>
      </c>
      <c r="Z1520" s="24">
        <v>0</v>
      </c>
      <c r="AA1520" s="24">
        <f t="shared" si="23"/>
        <v>-405965986.31</v>
      </c>
    </row>
    <row r="1521" spans="1:27" x14ac:dyDescent="0.35">
      <c r="A1521" t="s">
        <v>448</v>
      </c>
      <c r="B1521" t="s">
        <v>1967</v>
      </c>
      <c r="C1521" t="s">
        <v>1972</v>
      </c>
      <c r="D1521" t="s">
        <v>1987</v>
      </c>
      <c r="E1521" t="s">
        <v>1544</v>
      </c>
      <c r="F1521" t="s">
        <v>1588</v>
      </c>
      <c r="G1521" t="s">
        <v>1970</v>
      </c>
      <c r="K1521" s="24">
        <v>23460875.100000001</v>
      </c>
      <c r="L1521" s="24">
        <v>23460875.100000001</v>
      </c>
      <c r="M1521" s="24">
        <v>23460875.100000001</v>
      </c>
      <c r="N1521" s="24">
        <v>14024911.130000001</v>
      </c>
      <c r="O1521" s="24">
        <v>76062.95</v>
      </c>
      <c r="P1521" s="24">
        <v>11045337.210000001</v>
      </c>
      <c r="Q1521" s="24">
        <v>71769.259999999995</v>
      </c>
      <c r="R1521" s="24">
        <v>-10969274.26</v>
      </c>
      <c r="S1521" s="24">
        <v>0</v>
      </c>
      <c r="T1521" s="24">
        <v>0</v>
      </c>
      <c r="U1521" s="24">
        <v>0</v>
      </c>
      <c r="V1521" s="24">
        <v>0</v>
      </c>
      <c r="W1521" s="24">
        <v>0</v>
      </c>
      <c r="X1521" s="24">
        <v>0</v>
      </c>
      <c r="Y1521" s="24">
        <v>0</v>
      </c>
      <c r="Z1521" s="24">
        <v>0</v>
      </c>
      <c r="AA1521" s="24">
        <f t="shared" si="23"/>
        <v>-10969274.26</v>
      </c>
    </row>
    <row r="1522" spans="1:27" x14ac:dyDescent="0.35">
      <c r="A1522" t="s">
        <v>448</v>
      </c>
      <c r="B1522" t="s">
        <v>1971</v>
      </c>
      <c r="C1522" t="s">
        <v>1972</v>
      </c>
      <c r="D1522" t="s">
        <v>1982</v>
      </c>
      <c r="E1522" t="s">
        <v>597</v>
      </c>
      <c r="F1522" t="s">
        <v>820</v>
      </c>
      <c r="G1522" t="s">
        <v>1970</v>
      </c>
      <c r="K1522" s="24">
        <v>442102624.80000001</v>
      </c>
      <c r="L1522" s="24">
        <v>344037213.74000001</v>
      </c>
      <c r="M1522" s="24">
        <v>442102624.80000001</v>
      </c>
      <c r="N1522" s="24">
        <v>221272363.69999999</v>
      </c>
      <c r="O1522" s="24">
        <v>7569480.4000000004</v>
      </c>
      <c r="P1522" s="24">
        <v>42443472.340000004</v>
      </c>
      <c r="Q1522" s="24">
        <v>12055896.07</v>
      </c>
      <c r="R1522" s="24">
        <v>-34873991.939999998</v>
      </c>
      <c r="S1522" s="24">
        <v>0</v>
      </c>
      <c r="T1522" s="24">
        <v>0</v>
      </c>
      <c r="U1522" s="24">
        <v>0</v>
      </c>
      <c r="V1522" s="24">
        <v>0</v>
      </c>
      <c r="W1522" s="24">
        <v>0</v>
      </c>
      <c r="X1522" s="24">
        <v>0</v>
      </c>
      <c r="Y1522" s="24">
        <v>0</v>
      </c>
      <c r="Z1522" s="24">
        <v>0</v>
      </c>
      <c r="AA1522" s="24">
        <f t="shared" si="23"/>
        <v>-34873991.939999998</v>
      </c>
    </row>
    <row r="1523" spans="1:27" x14ac:dyDescent="0.35">
      <c r="A1523" t="s">
        <v>448</v>
      </c>
      <c r="B1523" t="s">
        <v>1971</v>
      </c>
      <c r="C1523" t="s">
        <v>1972</v>
      </c>
      <c r="D1523" t="s">
        <v>1973</v>
      </c>
      <c r="E1523" t="s">
        <v>307</v>
      </c>
      <c r="F1523" t="s">
        <v>449</v>
      </c>
      <c r="G1523" t="s">
        <v>1970</v>
      </c>
      <c r="K1523" s="24">
        <v>76415008.590000004</v>
      </c>
      <c r="L1523" s="24">
        <v>63718794.280000001</v>
      </c>
      <c r="M1523" s="24">
        <v>76415008.590000004</v>
      </c>
      <c r="N1523" s="24">
        <v>45061930.57</v>
      </c>
      <c r="O1523" s="24">
        <v>249778.08</v>
      </c>
      <c r="P1523" s="24">
        <v>10434483.68</v>
      </c>
      <c r="Q1523" s="24">
        <v>4375704.59</v>
      </c>
      <c r="R1523" s="24">
        <v>-10184705.6</v>
      </c>
      <c r="S1523" s="24">
        <v>0</v>
      </c>
      <c r="T1523" s="24">
        <v>0</v>
      </c>
      <c r="U1523" s="24">
        <v>0</v>
      </c>
      <c r="V1523" s="24">
        <v>0</v>
      </c>
      <c r="W1523" s="24">
        <v>0</v>
      </c>
      <c r="X1523" s="24">
        <v>0</v>
      </c>
      <c r="Y1523" s="24">
        <v>0</v>
      </c>
      <c r="Z1523" s="24">
        <v>0</v>
      </c>
      <c r="AA1523" s="24">
        <f t="shared" si="23"/>
        <v>-10184705.6</v>
      </c>
    </row>
    <row r="1524" spans="1:27" x14ac:dyDescent="0.35">
      <c r="A1524" t="s">
        <v>448</v>
      </c>
      <c r="B1524" t="s">
        <v>1971</v>
      </c>
      <c r="C1524" t="s">
        <v>1972</v>
      </c>
      <c r="D1524" t="s">
        <v>1982</v>
      </c>
      <c r="E1524" t="s">
        <v>597</v>
      </c>
      <c r="F1524" t="s">
        <v>821</v>
      </c>
      <c r="G1524" t="s">
        <v>1970</v>
      </c>
      <c r="K1524" s="24">
        <v>1591602739</v>
      </c>
      <c r="L1524" s="24">
        <v>1247115552.4000001</v>
      </c>
      <c r="M1524" s="24">
        <v>1591602739</v>
      </c>
      <c r="N1524" s="24">
        <v>938249814.60000002</v>
      </c>
      <c r="O1524" s="24">
        <v>12973728.41</v>
      </c>
      <c r="P1524" s="24">
        <v>350897449.5</v>
      </c>
      <c r="Q1524" s="24">
        <v>60202064.539999999</v>
      </c>
      <c r="R1524" s="24">
        <v>-337923721.08999997</v>
      </c>
      <c r="S1524" s="24">
        <v>0</v>
      </c>
      <c r="T1524" s="24">
        <v>0</v>
      </c>
      <c r="U1524" s="24">
        <v>0</v>
      </c>
      <c r="V1524" s="24">
        <v>0</v>
      </c>
      <c r="W1524" s="24">
        <v>0</v>
      </c>
      <c r="X1524" s="24">
        <v>0</v>
      </c>
      <c r="Y1524" s="24">
        <v>0</v>
      </c>
      <c r="Z1524" s="24">
        <v>0</v>
      </c>
      <c r="AA1524" s="24">
        <f t="shared" si="23"/>
        <v>-337923721.08999997</v>
      </c>
    </row>
    <row r="1525" spans="1:27" x14ac:dyDescent="0.35">
      <c r="A1525" t="s">
        <v>112</v>
      </c>
      <c r="B1525" t="s">
        <v>1971</v>
      </c>
      <c r="C1525" t="s">
        <v>1972</v>
      </c>
      <c r="D1525" t="s">
        <v>1975</v>
      </c>
      <c r="E1525" t="s">
        <v>484</v>
      </c>
      <c r="F1525" t="s">
        <v>584</v>
      </c>
      <c r="G1525" t="s">
        <v>1970</v>
      </c>
      <c r="I1525" t="s">
        <v>1981</v>
      </c>
      <c r="K1525" s="24">
        <v>3714929826.1599998</v>
      </c>
      <c r="L1525" s="24">
        <v>1182760000.8399999</v>
      </c>
      <c r="M1525" s="24">
        <v>1182760000.8399999</v>
      </c>
      <c r="N1525" s="24">
        <v>3690411289.3099999</v>
      </c>
      <c r="O1525" s="24">
        <v>123620754.54000001</v>
      </c>
      <c r="P1525" s="24">
        <v>162435330.58000001</v>
      </c>
      <c r="Q1525" s="24">
        <v>67521350.680000007</v>
      </c>
      <c r="R1525" s="24">
        <v>-38814576.039999999</v>
      </c>
      <c r="S1525" s="24">
        <v>3542447.93</v>
      </c>
      <c r="T1525" s="24">
        <v>4266162.42</v>
      </c>
      <c r="U1525" s="24">
        <v>1243783.6799999999</v>
      </c>
      <c r="V1525" s="24">
        <v>-723714.49</v>
      </c>
      <c r="W1525" s="24">
        <v>127163202.47</v>
      </c>
      <c r="X1525" s="24">
        <v>166701493</v>
      </c>
      <c r="Y1525" s="24">
        <v>68765134.359999999</v>
      </c>
      <c r="Z1525" s="24">
        <v>-39538290.530000001</v>
      </c>
      <c r="AA1525" s="24">
        <f t="shared" si="23"/>
        <v>-79076581.060000002</v>
      </c>
    </row>
    <row r="1526" spans="1:27" x14ac:dyDescent="0.35">
      <c r="A1526" t="s">
        <v>112</v>
      </c>
      <c r="B1526" t="s">
        <v>1971</v>
      </c>
      <c r="C1526" t="s">
        <v>1972</v>
      </c>
      <c r="D1526" t="s">
        <v>1982</v>
      </c>
      <c r="E1526" t="s">
        <v>597</v>
      </c>
      <c r="F1526" t="s">
        <v>822</v>
      </c>
      <c r="G1526" t="s">
        <v>1970</v>
      </c>
      <c r="I1526" t="s">
        <v>1981</v>
      </c>
      <c r="K1526" s="24">
        <v>2768804691.25</v>
      </c>
      <c r="L1526" s="24">
        <v>1102091008.8099999</v>
      </c>
      <c r="M1526" s="24">
        <v>1102091008.8099999</v>
      </c>
      <c r="N1526" s="24">
        <v>2739178481.0500002</v>
      </c>
      <c r="O1526" s="24">
        <v>72674319.099999994</v>
      </c>
      <c r="P1526" s="24">
        <v>65416747.090000004</v>
      </c>
      <c r="Q1526" s="24">
        <v>38518764.560000002</v>
      </c>
      <c r="R1526" s="24">
        <v>7257572.0099999998</v>
      </c>
      <c r="S1526" s="24">
        <v>666891.67000000004</v>
      </c>
      <c r="T1526" s="24">
        <v>94991.97</v>
      </c>
      <c r="U1526" s="24">
        <v>91355.65</v>
      </c>
      <c r="V1526" s="24">
        <v>571899.69999999995</v>
      </c>
      <c r="W1526" s="24">
        <v>73341210.769999996</v>
      </c>
      <c r="X1526" s="24">
        <v>65511739.060000002</v>
      </c>
      <c r="Y1526" s="24">
        <v>38610120.210000001</v>
      </c>
      <c r="Z1526" s="24">
        <v>7829471.71</v>
      </c>
      <c r="AA1526" s="24">
        <f t="shared" si="23"/>
        <v>15658943.42</v>
      </c>
    </row>
    <row r="1527" spans="1:27" x14ac:dyDescent="0.35">
      <c r="A1527" t="s">
        <v>112</v>
      </c>
      <c r="B1527" t="s">
        <v>1971</v>
      </c>
      <c r="C1527" t="s">
        <v>1972</v>
      </c>
      <c r="D1527" t="s">
        <v>1982</v>
      </c>
      <c r="E1527" t="s">
        <v>597</v>
      </c>
      <c r="F1527" t="s">
        <v>823</v>
      </c>
      <c r="G1527" t="s">
        <v>1970</v>
      </c>
      <c r="I1527" t="s">
        <v>1981</v>
      </c>
      <c r="K1527" s="24">
        <v>272409562.48000002</v>
      </c>
      <c r="L1527" s="24">
        <v>18525870.370000001</v>
      </c>
      <c r="M1527" s="24">
        <v>18525870.370000001</v>
      </c>
      <c r="N1527" s="24">
        <v>269276852.50999999</v>
      </c>
      <c r="O1527" s="24">
        <v>9593672.0399999991</v>
      </c>
      <c r="P1527" s="24">
        <v>9512614.1400000006</v>
      </c>
      <c r="Q1527" s="24">
        <v>6005205.1399999997</v>
      </c>
      <c r="R1527" s="24">
        <v>81057.899999999994</v>
      </c>
      <c r="S1527" s="24">
        <v>6829.05</v>
      </c>
      <c r="T1527" s="24">
        <v>0</v>
      </c>
      <c r="U1527" s="24">
        <v>6829.05</v>
      </c>
      <c r="V1527" s="24">
        <v>6829.05</v>
      </c>
      <c r="W1527" s="24">
        <v>9600501.0899999999</v>
      </c>
      <c r="X1527" s="24">
        <v>9512614.1400000006</v>
      </c>
      <c r="Y1527" s="24">
        <v>6012034.1900000004</v>
      </c>
      <c r="Z1527" s="24">
        <v>87886.95</v>
      </c>
      <c r="AA1527" s="24">
        <f t="shared" si="23"/>
        <v>175773.9</v>
      </c>
    </row>
    <row r="1528" spans="1:27" x14ac:dyDescent="0.35">
      <c r="A1528" t="s">
        <v>112</v>
      </c>
      <c r="B1528" t="s">
        <v>1971</v>
      </c>
      <c r="C1528" t="s">
        <v>1976</v>
      </c>
      <c r="D1528" t="s">
        <v>1980</v>
      </c>
      <c r="E1528" t="s">
        <v>1234</v>
      </c>
      <c r="F1528" t="s">
        <v>1290</v>
      </c>
      <c r="G1528" t="s">
        <v>1970</v>
      </c>
      <c r="K1528" s="24">
        <v>2497468603.8000002</v>
      </c>
      <c r="L1528" s="24">
        <v>2134136098</v>
      </c>
      <c r="M1528" s="24">
        <v>2497468603.8000002</v>
      </c>
      <c r="N1528" s="24">
        <v>2494721388.3400002</v>
      </c>
      <c r="O1528" s="24">
        <v>483708.24</v>
      </c>
      <c r="P1528" s="24">
        <v>96589.75</v>
      </c>
      <c r="Q1528" s="24">
        <v>239606.52</v>
      </c>
      <c r="R1528" s="24">
        <v>387118.49</v>
      </c>
      <c r="S1528" s="24">
        <v>234036381.97999999</v>
      </c>
      <c r="T1528" s="24">
        <v>682318756.60000002</v>
      </c>
      <c r="U1528" s="24">
        <v>125032467.7</v>
      </c>
      <c r="V1528" s="24">
        <v>-448282374.62</v>
      </c>
      <c r="W1528" s="24">
        <v>0</v>
      </c>
      <c r="X1528" s="24">
        <v>0</v>
      </c>
      <c r="Y1528" s="24">
        <v>0</v>
      </c>
      <c r="Z1528" s="24">
        <v>0</v>
      </c>
      <c r="AA1528" s="24">
        <f t="shared" si="23"/>
        <v>-447895256.13</v>
      </c>
    </row>
    <row r="1529" spans="1:27" x14ac:dyDescent="0.35">
      <c r="A1529" t="s">
        <v>112</v>
      </c>
      <c r="B1529" t="s">
        <v>1971</v>
      </c>
      <c r="C1529" t="s">
        <v>1972</v>
      </c>
      <c r="D1529" t="s">
        <v>1975</v>
      </c>
      <c r="E1529" t="s">
        <v>484</v>
      </c>
      <c r="F1529" t="s">
        <v>585</v>
      </c>
      <c r="G1529" t="s">
        <v>1970</v>
      </c>
      <c r="K1529" s="24">
        <v>4768057477.2600002</v>
      </c>
      <c r="L1529" s="24">
        <v>2063974420.21</v>
      </c>
      <c r="M1529" s="24">
        <v>4768057477.2600002</v>
      </c>
      <c r="N1529" s="24">
        <v>4738972326.6499996</v>
      </c>
      <c r="O1529" s="24">
        <v>1032865886.29</v>
      </c>
      <c r="P1529" s="24">
        <v>1025074370.4</v>
      </c>
      <c r="Q1529" s="24">
        <v>80589908.510000005</v>
      </c>
      <c r="R1529" s="24">
        <v>7791515.8899999997</v>
      </c>
      <c r="S1529" s="24">
        <v>239907837.81999999</v>
      </c>
      <c r="T1529" s="24">
        <v>233706550.28</v>
      </c>
      <c r="U1529" s="24">
        <v>4121149.58</v>
      </c>
      <c r="V1529" s="24">
        <v>6201287.54</v>
      </c>
      <c r="W1529" s="24">
        <v>0</v>
      </c>
      <c r="X1529" s="24">
        <v>0</v>
      </c>
      <c r="Y1529" s="24">
        <v>0</v>
      </c>
      <c r="Z1529" s="24">
        <v>0</v>
      </c>
      <c r="AA1529" s="24">
        <f t="shared" si="23"/>
        <v>13992803.43</v>
      </c>
    </row>
    <row r="1530" spans="1:27" x14ac:dyDescent="0.35">
      <c r="A1530" t="s">
        <v>112</v>
      </c>
      <c r="B1530" t="s">
        <v>1971</v>
      </c>
      <c r="C1530" t="s">
        <v>1972</v>
      </c>
      <c r="D1530" t="s">
        <v>1982</v>
      </c>
      <c r="E1530" t="s">
        <v>597</v>
      </c>
      <c r="F1530" t="s">
        <v>824</v>
      </c>
      <c r="G1530" t="s">
        <v>1970</v>
      </c>
      <c r="K1530" s="24">
        <v>2303665968.8800001</v>
      </c>
      <c r="L1530" s="24">
        <v>1171388120.9100001</v>
      </c>
      <c r="M1530" s="24">
        <v>2303665968.8800001</v>
      </c>
      <c r="N1530" s="24">
        <v>2300671203.1199999</v>
      </c>
      <c r="O1530" s="24">
        <v>909844877.94000006</v>
      </c>
      <c r="P1530" s="24">
        <v>896877705.62</v>
      </c>
      <c r="Q1530" s="24">
        <v>28101894.030000001</v>
      </c>
      <c r="R1530" s="24">
        <v>12967172.32</v>
      </c>
      <c r="S1530" s="24">
        <v>46282170.079999998</v>
      </c>
      <c r="T1530" s="24">
        <v>46918024.950000003</v>
      </c>
      <c r="U1530" s="24">
        <v>609361.36</v>
      </c>
      <c r="V1530" s="24">
        <v>-635854.87</v>
      </c>
      <c r="W1530" s="24">
        <v>0</v>
      </c>
      <c r="X1530" s="24">
        <v>0</v>
      </c>
      <c r="Y1530" s="24">
        <v>0</v>
      </c>
      <c r="Z1530" s="24">
        <v>0</v>
      </c>
      <c r="AA1530" s="24">
        <f t="shared" si="23"/>
        <v>12331317.450000001</v>
      </c>
    </row>
    <row r="1531" spans="1:27" x14ac:dyDescent="0.35">
      <c r="A1531" t="s">
        <v>112</v>
      </c>
      <c r="B1531" t="s">
        <v>1971</v>
      </c>
      <c r="C1531" t="s">
        <v>1972</v>
      </c>
      <c r="D1531" t="s">
        <v>1973</v>
      </c>
      <c r="E1531" t="s">
        <v>307</v>
      </c>
      <c r="F1531" t="s">
        <v>450</v>
      </c>
      <c r="G1531" t="s">
        <v>1970</v>
      </c>
      <c r="K1531" s="24">
        <v>4467336060.7299995</v>
      </c>
      <c r="L1531" s="24">
        <v>1739463192.03</v>
      </c>
      <c r="M1531" s="24">
        <v>4467336060.7299995</v>
      </c>
      <c r="N1531" s="24">
        <v>4436511441.9099998</v>
      </c>
      <c r="O1531" s="24">
        <v>419025973.5</v>
      </c>
      <c r="P1531" s="24">
        <v>394010166.39999998</v>
      </c>
      <c r="Q1531" s="24">
        <v>96711145.870000005</v>
      </c>
      <c r="R1531" s="24">
        <v>25015807.100000001</v>
      </c>
      <c r="S1531" s="24">
        <v>116667125.36</v>
      </c>
      <c r="T1531" s="24">
        <v>120571747.93000001</v>
      </c>
      <c r="U1531" s="24">
        <v>2596696.2599999998</v>
      </c>
      <c r="V1531" s="24">
        <v>-3904622.57</v>
      </c>
      <c r="W1531" s="24">
        <v>0</v>
      </c>
      <c r="X1531" s="24">
        <v>0</v>
      </c>
      <c r="Y1531" s="24">
        <v>0</v>
      </c>
      <c r="Z1531" s="24">
        <v>0</v>
      </c>
      <c r="AA1531" s="24">
        <f t="shared" si="23"/>
        <v>21111184.530000001</v>
      </c>
    </row>
    <row r="1532" spans="1:27" x14ac:dyDescent="0.35">
      <c r="A1532" t="s">
        <v>112</v>
      </c>
      <c r="B1532" t="s">
        <v>1971</v>
      </c>
      <c r="C1532" t="s">
        <v>1968</v>
      </c>
      <c r="D1532" t="s">
        <v>1978</v>
      </c>
      <c r="E1532" t="s">
        <v>1026</v>
      </c>
      <c r="F1532" t="s">
        <v>1146</v>
      </c>
      <c r="G1532" t="s">
        <v>1970</v>
      </c>
      <c r="K1532" s="24">
        <v>1961935133.8199999</v>
      </c>
      <c r="L1532" s="24">
        <v>1210223575.6300001</v>
      </c>
      <c r="M1532" s="24">
        <v>1961935133.8199999</v>
      </c>
      <c r="N1532" s="24">
        <v>1961935133.8199999</v>
      </c>
      <c r="O1532" s="24">
        <v>499989.74</v>
      </c>
      <c r="P1532" s="24">
        <v>12824.05</v>
      </c>
      <c r="Q1532" s="24">
        <v>57965.63</v>
      </c>
      <c r="R1532" s="24">
        <v>487165.69</v>
      </c>
      <c r="S1532" s="24">
        <v>64985450.640000001</v>
      </c>
      <c r="T1532" s="24">
        <v>177383836.77000001</v>
      </c>
      <c r="U1532" s="24">
        <v>40985450.640000001</v>
      </c>
      <c r="V1532" s="24">
        <v>-112398386.13</v>
      </c>
      <c r="W1532" s="24">
        <v>0</v>
      </c>
      <c r="X1532" s="24">
        <v>0</v>
      </c>
      <c r="Y1532" s="24">
        <v>0</v>
      </c>
      <c r="Z1532" s="24">
        <v>0</v>
      </c>
      <c r="AA1532" s="24">
        <f t="shared" si="23"/>
        <v>-111911220.44</v>
      </c>
    </row>
    <row r="1533" spans="1:27" x14ac:dyDescent="0.35">
      <c r="A1533" t="s">
        <v>112</v>
      </c>
      <c r="B1533" t="s">
        <v>1971</v>
      </c>
      <c r="C1533" t="s">
        <v>1972</v>
      </c>
      <c r="D1533" t="s">
        <v>1974</v>
      </c>
      <c r="E1533" t="s">
        <v>128</v>
      </c>
      <c r="F1533" t="s">
        <v>286</v>
      </c>
      <c r="G1533" t="s">
        <v>1970</v>
      </c>
      <c r="K1533" s="24">
        <v>6051017698.1499996</v>
      </c>
      <c r="L1533" s="24">
        <v>4420610102.3699999</v>
      </c>
      <c r="M1533" s="24">
        <v>6051017698.1499996</v>
      </c>
      <c r="N1533" s="24">
        <v>3231848552.5799999</v>
      </c>
      <c r="O1533" s="24">
        <v>147143809.77000001</v>
      </c>
      <c r="P1533" s="24">
        <v>42043261.740000002</v>
      </c>
      <c r="Q1533" s="24">
        <v>86125737.609999999</v>
      </c>
      <c r="R1533" s="24">
        <v>105100548.03</v>
      </c>
      <c r="S1533" s="24">
        <v>142661355.13</v>
      </c>
      <c r="T1533" s="24">
        <v>279816211.20999998</v>
      </c>
      <c r="U1533" s="24">
        <v>36661355.130000003</v>
      </c>
      <c r="V1533" s="24">
        <v>-137154856.08000001</v>
      </c>
      <c r="W1533" s="24">
        <v>0</v>
      </c>
      <c r="X1533" s="24">
        <v>0</v>
      </c>
      <c r="Y1533" s="24">
        <v>0</v>
      </c>
      <c r="Z1533" s="24">
        <v>0</v>
      </c>
      <c r="AA1533" s="24">
        <f t="shared" si="23"/>
        <v>-32054308.050000012</v>
      </c>
    </row>
    <row r="1534" spans="1:27" x14ac:dyDescent="0.35">
      <c r="A1534" t="s">
        <v>112</v>
      </c>
      <c r="B1534" t="s">
        <v>1971</v>
      </c>
      <c r="C1534" t="s">
        <v>1972</v>
      </c>
      <c r="D1534" t="s">
        <v>1982</v>
      </c>
      <c r="E1534" t="s">
        <v>597</v>
      </c>
      <c r="F1534" t="s">
        <v>825</v>
      </c>
      <c r="G1534" t="s">
        <v>1970</v>
      </c>
      <c r="K1534" s="24">
        <v>76593471.25</v>
      </c>
      <c r="L1534" s="24">
        <v>60293190.710000001</v>
      </c>
      <c r="M1534" s="24">
        <v>76593471.25</v>
      </c>
      <c r="N1534" s="24">
        <v>76034338.909999996</v>
      </c>
      <c r="O1534" s="24">
        <v>2962606.23</v>
      </c>
      <c r="P1534" s="24">
        <v>3681967.47</v>
      </c>
      <c r="Q1534" s="24">
        <v>2133638.62</v>
      </c>
      <c r="R1534" s="24">
        <v>-719361.24</v>
      </c>
      <c r="S1534" s="24">
        <v>0</v>
      </c>
      <c r="T1534" s="24">
        <v>0</v>
      </c>
      <c r="U1534" s="24">
        <v>0</v>
      </c>
      <c r="V1534" s="24">
        <v>0</v>
      </c>
      <c r="W1534" s="24">
        <v>0</v>
      </c>
      <c r="X1534" s="24">
        <v>0</v>
      </c>
      <c r="Y1534" s="24">
        <v>0</v>
      </c>
      <c r="Z1534" s="24">
        <v>0</v>
      </c>
      <c r="AA1534" s="24">
        <f t="shared" si="23"/>
        <v>-719361.24</v>
      </c>
    </row>
    <row r="1535" spans="1:27" x14ac:dyDescent="0.35">
      <c r="A1535" t="s">
        <v>112</v>
      </c>
      <c r="B1535" t="s">
        <v>1971</v>
      </c>
      <c r="C1535" t="s">
        <v>1972</v>
      </c>
      <c r="D1535" t="s">
        <v>1975</v>
      </c>
      <c r="E1535" t="s">
        <v>484</v>
      </c>
      <c r="F1535" t="s">
        <v>586</v>
      </c>
      <c r="G1535" t="s">
        <v>1970</v>
      </c>
      <c r="K1535" s="24">
        <v>3328197677.8800001</v>
      </c>
      <c r="L1535" s="24">
        <v>2361178538.8299999</v>
      </c>
      <c r="M1535" s="24">
        <v>3328197677.8800001</v>
      </c>
      <c r="N1535" s="24">
        <v>3325535119.7399998</v>
      </c>
      <c r="O1535" s="24">
        <v>389742591.87</v>
      </c>
      <c r="P1535" s="24">
        <v>109992752.98999999</v>
      </c>
      <c r="Q1535" s="24">
        <v>52926393.549999997</v>
      </c>
      <c r="R1535" s="24">
        <v>279749838.88</v>
      </c>
      <c r="S1535" s="24">
        <v>150450325.56999999</v>
      </c>
      <c r="T1535" s="24">
        <v>111467332.83</v>
      </c>
      <c r="U1535" s="24">
        <v>12978694.810000001</v>
      </c>
      <c r="V1535" s="24">
        <v>38982992.740000002</v>
      </c>
      <c r="W1535" s="24">
        <v>0</v>
      </c>
      <c r="X1535" s="24">
        <v>0</v>
      </c>
      <c r="Y1535" s="24">
        <v>0</v>
      </c>
      <c r="Z1535" s="24">
        <v>0</v>
      </c>
      <c r="AA1535" s="24">
        <f t="shared" si="23"/>
        <v>318732831.62</v>
      </c>
    </row>
    <row r="1536" spans="1:27" x14ac:dyDescent="0.35">
      <c r="A1536" t="s">
        <v>112</v>
      </c>
      <c r="B1536" t="s">
        <v>1971</v>
      </c>
      <c r="C1536" t="s">
        <v>1972</v>
      </c>
      <c r="D1536" t="s">
        <v>1982</v>
      </c>
      <c r="E1536" t="s">
        <v>597</v>
      </c>
      <c r="F1536" t="s">
        <v>826</v>
      </c>
      <c r="G1536" t="s">
        <v>1970</v>
      </c>
      <c r="K1536" s="24">
        <v>2334847692.3899999</v>
      </c>
      <c r="L1536" s="24">
        <v>1941139708.3900001</v>
      </c>
      <c r="M1536" s="24">
        <v>2334847692.3899999</v>
      </c>
      <c r="N1536" s="24">
        <v>2316869365.1599998</v>
      </c>
      <c r="O1536" s="24">
        <v>331962411.47000003</v>
      </c>
      <c r="P1536" s="24">
        <v>98916264.549999997</v>
      </c>
      <c r="Q1536" s="24">
        <v>31937473.140000001</v>
      </c>
      <c r="R1536" s="24">
        <v>233046146.91999999</v>
      </c>
      <c r="S1536" s="24">
        <v>68809491.109999999</v>
      </c>
      <c r="T1536" s="24">
        <v>65037835.009999998</v>
      </c>
      <c r="U1536" s="24">
        <v>4835116.45</v>
      </c>
      <c r="V1536" s="24">
        <v>3771656.1</v>
      </c>
      <c r="W1536" s="24">
        <v>0</v>
      </c>
      <c r="X1536" s="24">
        <v>0</v>
      </c>
      <c r="Y1536" s="24">
        <v>0</v>
      </c>
      <c r="Z1536" s="24">
        <v>0</v>
      </c>
      <c r="AA1536" s="24">
        <f t="shared" si="23"/>
        <v>236817803.01999998</v>
      </c>
    </row>
    <row r="1537" spans="1:27" x14ac:dyDescent="0.35">
      <c r="A1537" t="s">
        <v>112</v>
      </c>
      <c r="B1537" t="s">
        <v>1971</v>
      </c>
      <c r="C1537" t="s">
        <v>1972</v>
      </c>
      <c r="D1537" t="s">
        <v>1973</v>
      </c>
      <c r="E1537" t="s">
        <v>307</v>
      </c>
      <c r="F1537" t="s">
        <v>451</v>
      </c>
      <c r="G1537" t="s">
        <v>1970</v>
      </c>
      <c r="K1537" s="24">
        <v>1929035290.96</v>
      </c>
      <c r="L1537" s="24">
        <v>1331587641.53</v>
      </c>
      <c r="M1537" s="24">
        <v>1929035290.96</v>
      </c>
      <c r="N1537" s="24">
        <v>1923826895.6700001</v>
      </c>
      <c r="O1537" s="24">
        <v>325001981.74000001</v>
      </c>
      <c r="P1537" s="24">
        <v>43637628.600000001</v>
      </c>
      <c r="Q1537" s="24">
        <v>27943706.280000001</v>
      </c>
      <c r="R1537" s="24">
        <v>281364353.13999999</v>
      </c>
      <c r="S1537" s="24">
        <v>21093038.280000001</v>
      </c>
      <c r="T1537" s="24">
        <v>18516345.609999999</v>
      </c>
      <c r="U1537" s="24">
        <v>11810224.07</v>
      </c>
      <c r="V1537" s="24">
        <v>2576692.67</v>
      </c>
      <c r="W1537" s="24">
        <v>0</v>
      </c>
      <c r="X1537" s="24">
        <v>0</v>
      </c>
      <c r="Y1537" s="24">
        <v>0</v>
      </c>
      <c r="Z1537" s="24">
        <v>0</v>
      </c>
      <c r="AA1537" s="24">
        <f t="shared" si="23"/>
        <v>283941045.81</v>
      </c>
    </row>
    <row r="1538" spans="1:27" x14ac:dyDescent="0.35">
      <c r="A1538" t="s">
        <v>112</v>
      </c>
      <c r="B1538" t="s">
        <v>1971</v>
      </c>
      <c r="C1538" t="s">
        <v>1972</v>
      </c>
      <c r="D1538" t="s">
        <v>1973</v>
      </c>
      <c r="E1538" t="s">
        <v>307</v>
      </c>
      <c r="F1538" t="s">
        <v>452</v>
      </c>
      <c r="G1538" t="s">
        <v>1970</v>
      </c>
      <c r="I1538" t="s">
        <v>1981</v>
      </c>
      <c r="K1538" s="24">
        <v>3134305409.1900001</v>
      </c>
      <c r="L1538" s="24">
        <v>742955205.58000004</v>
      </c>
      <c r="M1538" s="24">
        <v>742955205.58000004</v>
      </c>
      <c r="N1538" s="24">
        <v>3116439868.3600001</v>
      </c>
      <c r="O1538" s="24">
        <v>115996599.36</v>
      </c>
      <c r="P1538" s="24">
        <v>144012806.59999999</v>
      </c>
      <c r="Q1538" s="24">
        <v>68014402.540000007</v>
      </c>
      <c r="R1538" s="24">
        <v>-28016207.239999998</v>
      </c>
      <c r="S1538" s="24">
        <v>1778377.24</v>
      </c>
      <c r="T1538" s="24">
        <v>2583501.7799999998</v>
      </c>
      <c r="U1538" s="24">
        <v>501356.99</v>
      </c>
      <c r="V1538" s="24">
        <v>-805124.54</v>
      </c>
      <c r="W1538" s="24">
        <v>117774976.59999999</v>
      </c>
      <c r="X1538" s="24">
        <v>146596308.38</v>
      </c>
      <c r="Y1538" s="24">
        <v>68515759.530000001</v>
      </c>
      <c r="Z1538" s="24">
        <v>-28821331.780000001</v>
      </c>
      <c r="AA1538" s="24">
        <f t="shared" si="23"/>
        <v>-57642663.560000002</v>
      </c>
    </row>
    <row r="1539" spans="1:27" x14ac:dyDescent="0.35">
      <c r="A1539" t="s">
        <v>112</v>
      </c>
      <c r="B1539" t="s">
        <v>1971</v>
      </c>
      <c r="C1539" t="s">
        <v>1972</v>
      </c>
      <c r="D1539" t="s">
        <v>1982</v>
      </c>
      <c r="E1539" t="s">
        <v>597</v>
      </c>
      <c r="F1539" t="s">
        <v>827</v>
      </c>
      <c r="G1539" t="s">
        <v>1988</v>
      </c>
      <c r="H1539" t="s">
        <v>1984</v>
      </c>
      <c r="K1539" s="24">
        <v>4834769070.1899996</v>
      </c>
      <c r="L1539" s="24">
        <v>3961333114.4899998</v>
      </c>
      <c r="M1539" s="24">
        <v>4834769070.1899996</v>
      </c>
      <c r="N1539" s="24">
        <v>4824132578.2399998</v>
      </c>
      <c r="O1539" s="24">
        <v>172635131.84</v>
      </c>
      <c r="P1539" s="24">
        <v>77138535.310000002</v>
      </c>
      <c r="Q1539" s="24">
        <v>37789062.409999996</v>
      </c>
      <c r="R1539" s="24">
        <v>95496596.530000001</v>
      </c>
      <c r="S1539" s="24">
        <v>209566782.91</v>
      </c>
      <c r="T1539" s="24">
        <v>61262318.229999997</v>
      </c>
      <c r="U1539" s="24">
        <v>49730645.079999998</v>
      </c>
      <c r="V1539" s="24">
        <v>148304464.68000001</v>
      </c>
      <c r="W1539" s="24">
        <v>0</v>
      </c>
      <c r="X1539" s="24">
        <v>0</v>
      </c>
      <c r="Y1539" s="24">
        <v>0</v>
      </c>
      <c r="Z1539" s="24">
        <v>0</v>
      </c>
      <c r="AA1539" s="24">
        <f t="shared" ref="AA1539:AA1602" si="24">R1539+V1539+Z1539</f>
        <v>243801061.21000001</v>
      </c>
    </row>
    <row r="1540" spans="1:27" x14ac:dyDescent="0.35">
      <c r="A1540" t="s">
        <v>112</v>
      </c>
      <c r="B1540" t="s">
        <v>1971</v>
      </c>
      <c r="C1540" t="s">
        <v>1972</v>
      </c>
      <c r="D1540" t="s">
        <v>1973</v>
      </c>
      <c r="E1540" t="s">
        <v>307</v>
      </c>
      <c r="F1540" t="s">
        <v>453</v>
      </c>
      <c r="G1540" t="s">
        <v>1988</v>
      </c>
      <c r="H1540" t="s">
        <v>1984</v>
      </c>
      <c r="K1540" s="24">
        <v>5819323671.4099998</v>
      </c>
      <c r="L1540" s="24">
        <v>5819323671.4099998</v>
      </c>
      <c r="M1540" s="24">
        <v>5819323671.4099998</v>
      </c>
      <c r="N1540" s="24">
        <v>5816995941.9399996</v>
      </c>
      <c r="O1540" s="24">
        <v>380089878.80000001</v>
      </c>
      <c r="P1540" s="24">
        <v>198996413.40000001</v>
      </c>
      <c r="Q1540" s="24">
        <v>99790656.939999998</v>
      </c>
      <c r="R1540" s="24">
        <v>181093465.40000001</v>
      </c>
      <c r="S1540" s="24">
        <v>72738628.079999998</v>
      </c>
      <c r="T1540" s="24">
        <v>250588703.84999999</v>
      </c>
      <c r="U1540" s="24">
        <v>27045783.02</v>
      </c>
      <c r="V1540" s="24">
        <v>-177850075.77000001</v>
      </c>
      <c r="W1540" s="24">
        <v>0</v>
      </c>
      <c r="X1540" s="24">
        <v>0</v>
      </c>
      <c r="Y1540" s="24">
        <v>0</v>
      </c>
      <c r="Z1540" s="24">
        <v>0</v>
      </c>
      <c r="AA1540" s="24">
        <f t="shared" si="24"/>
        <v>3243389.6299999952</v>
      </c>
    </row>
    <row r="1541" spans="1:27" x14ac:dyDescent="0.35">
      <c r="A1541" t="s">
        <v>112</v>
      </c>
      <c r="B1541" t="s">
        <v>1971</v>
      </c>
      <c r="C1541" t="s">
        <v>1968</v>
      </c>
      <c r="D1541" t="s">
        <v>1978</v>
      </c>
      <c r="E1541" t="s">
        <v>1026</v>
      </c>
      <c r="F1541" t="s">
        <v>1147</v>
      </c>
      <c r="G1541" t="s">
        <v>1988</v>
      </c>
      <c r="H1541" t="s">
        <v>1984</v>
      </c>
      <c r="K1541" s="24">
        <v>990084987.83000004</v>
      </c>
      <c r="L1541" s="24">
        <v>990084987.83000004</v>
      </c>
      <c r="M1541" s="24">
        <v>990084987.83000004</v>
      </c>
      <c r="N1541" s="24">
        <v>933056092.52999997</v>
      </c>
      <c r="O1541" s="24">
        <v>84013799.019999996</v>
      </c>
      <c r="P1541" s="24">
        <v>11411327.52</v>
      </c>
      <c r="Q1541" s="24">
        <v>13114048.41</v>
      </c>
      <c r="R1541" s="24">
        <v>72602471.5</v>
      </c>
      <c r="S1541" s="24">
        <v>36241600.020000003</v>
      </c>
      <c r="T1541" s="24">
        <v>42019962.200000003</v>
      </c>
      <c r="U1541" s="24">
        <v>3486095.81</v>
      </c>
      <c r="V1541" s="24">
        <v>-5778362.1799999997</v>
      </c>
      <c r="W1541" s="24">
        <v>0</v>
      </c>
      <c r="X1541" s="24">
        <v>0</v>
      </c>
      <c r="Y1541" s="24">
        <v>0</v>
      </c>
      <c r="Z1541" s="24">
        <v>0</v>
      </c>
      <c r="AA1541" s="24">
        <f t="shared" si="24"/>
        <v>66824109.32</v>
      </c>
    </row>
    <row r="1542" spans="1:27" x14ac:dyDescent="0.35">
      <c r="A1542" t="s">
        <v>112</v>
      </c>
      <c r="B1542" t="s">
        <v>1971</v>
      </c>
      <c r="C1542" t="s">
        <v>1972</v>
      </c>
      <c r="D1542" t="s">
        <v>1987</v>
      </c>
      <c r="E1542" t="s">
        <v>32</v>
      </c>
      <c r="F1542" t="s">
        <v>113</v>
      </c>
      <c r="G1542" t="s">
        <v>1988</v>
      </c>
      <c r="H1542" t="s">
        <v>1984</v>
      </c>
      <c r="K1542" s="24">
        <v>6958422221.54</v>
      </c>
      <c r="L1542" s="24">
        <v>6958422221.54</v>
      </c>
      <c r="M1542" s="24">
        <v>6958422221.54</v>
      </c>
      <c r="N1542" s="24">
        <v>6769848979.3400002</v>
      </c>
      <c r="O1542" s="24">
        <v>406938231.06999999</v>
      </c>
      <c r="P1542" s="24">
        <v>370423828.30000001</v>
      </c>
      <c r="Q1542" s="24">
        <v>85503919.650000006</v>
      </c>
      <c r="R1542" s="24">
        <v>36514402.770000003</v>
      </c>
      <c r="S1542" s="24">
        <v>353629519.77999997</v>
      </c>
      <c r="T1542" s="24">
        <v>63859721.530000001</v>
      </c>
      <c r="U1542" s="24">
        <v>29087433.440000001</v>
      </c>
      <c r="V1542" s="24">
        <v>289769798.25</v>
      </c>
      <c r="W1542" s="24">
        <v>0</v>
      </c>
      <c r="X1542" s="24">
        <v>0</v>
      </c>
      <c r="Y1542" s="24">
        <v>0</v>
      </c>
      <c r="Z1542" s="24">
        <v>0</v>
      </c>
      <c r="AA1542" s="24">
        <f t="shared" si="24"/>
        <v>326284201.01999998</v>
      </c>
    </row>
    <row r="1543" spans="1:27" x14ac:dyDescent="0.35">
      <c r="A1543" t="s">
        <v>112</v>
      </c>
      <c r="B1543" t="s">
        <v>1967</v>
      </c>
      <c r="C1543" t="s">
        <v>1968</v>
      </c>
      <c r="D1543" t="s">
        <v>1978</v>
      </c>
      <c r="E1543" t="s">
        <v>1596</v>
      </c>
      <c r="F1543" t="s">
        <v>1712</v>
      </c>
      <c r="G1543" t="s">
        <v>1988</v>
      </c>
      <c r="H1543" t="s">
        <v>1984</v>
      </c>
      <c r="K1543" s="24">
        <v>5190634251.5</v>
      </c>
      <c r="L1543" s="24">
        <v>5190634251.5</v>
      </c>
      <c r="M1543" s="24">
        <v>5190634251.5</v>
      </c>
      <c r="N1543" s="24">
        <v>5046334619.3100004</v>
      </c>
      <c r="O1543" s="24">
        <v>331938930</v>
      </c>
      <c r="P1543" s="24">
        <v>150803130.52000001</v>
      </c>
      <c r="Q1543" s="24">
        <v>0</v>
      </c>
      <c r="R1543" s="24">
        <v>181135799.47999999</v>
      </c>
      <c r="S1543" s="24">
        <v>78994666.700000003</v>
      </c>
      <c r="T1543" s="24">
        <v>34375876.759999998</v>
      </c>
      <c r="U1543" s="24">
        <v>78954.710000000006</v>
      </c>
      <c r="V1543" s="24">
        <v>44618789.939999998</v>
      </c>
      <c r="W1543" s="24">
        <v>0</v>
      </c>
      <c r="X1543" s="24">
        <v>0</v>
      </c>
      <c r="Y1543" s="24">
        <v>0</v>
      </c>
      <c r="Z1543" s="24">
        <v>0</v>
      </c>
      <c r="AA1543" s="24">
        <f t="shared" si="24"/>
        <v>225754589.41999999</v>
      </c>
    </row>
    <row r="1544" spans="1:27" x14ac:dyDescent="0.35">
      <c r="A1544" t="s">
        <v>112</v>
      </c>
      <c r="B1544" t="s">
        <v>1971</v>
      </c>
      <c r="C1544" t="s">
        <v>1979</v>
      </c>
      <c r="D1544" t="s">
        <v>1978</v>
      </c>
      <c r="E1544" t="s">
        <v>900</v>
      </c>
      <c r="F1544" t="s">
        <v>941</v>
      </c>
      <c r="G1544" t="s">
        <v>1970</v>
      </c>
      <c r="K1544" s="24">
        <v>847972593.03999996</v>
      </c>
      <c r="L1544" s="24">
        <v>768793211.11000001</v>
      </c>
      <c r="M1544" s="24">
        <v>847972593.03999996</v>
      </c>
      <c r="N1544" s="24">
        <v>0</v>
      </c>
      <c r="O1544" s="24">
        <v>27850311.280000001</v>
      </c>
      <c r="P1544" s="24">
        <v>21449040.84</v>
      </c>
      <c r="Q1544" s="24">
        <v>9626438.3100000005</v>
      </c>
      <c r="R1544" s="24">
        <v>6401270.4400000004</v>
      </c>
      <c r="S1544" s="24">
        <v>8205931.5700000003</v>
      </c>
      <c r="T1544" s="24">
        <v>11537537.83</v>
      </c>
      <c r="U1544" s="24">
        <v>7489792.75</v>
      </c>
      <c r="V1544" s="24">
        <v>-3331606.26</v>
      </c>
      <c r="W1544" s="24">
        <v>0</v>
      </c>
      <c r="X1544" s="24">
        <v>0</v>
      </c>
      <c r="Y1544" s="24">
        <v>0</v>
      </c>
      <c r="Z1544" s="24">
        <v>0</v>
      </c>
      <c r="AA1544" s="24">
        <f t="shared" si="24"/>
        <v>3069664.1800000006</v>
      </c>
    </row>
    <row r="1545" spans="1:27" x14ac:dyDescent="0.35">
      <c r="A1545" t="s">
        <v>112</v>
      </c>
      <c r="B1545" t="s">
        <v>1971</v>
      </c>
      <c r="C1545" t="s">
        <v>1972</v>
      </c>
      <c r="D1545" t="s">
        <v>1975</v>
      </c>
      <c r="E1545" t="s">
        <v>484</v>
      </c>
      <c r="F1545" t="s">
        <v>587</v>
      </c>
      <c r="G1545" t="s">
        <v>1988</v>
      </c>
      <c r="H1545" t="s">
        <v>1984</v>
      </c>
      <c r="K1545" s="24">
        <v>57216433.340000004</v>
      </c>
      <c r="L1545" s="24">
        <v>57216433.340000004</v>
      </c>
      <c r="M1545" s="24">
        <v>57216433.340000004</v>
      </c>
      <c r="N1545" s="24">
        <v>57216433.340000004</v>
      </c>
      <c r="O1545" s="24">
        <v>0</v>
      </c>
      <c r="P1545" s="24">
        <v>0</v>
      </c>
      <c r="Q1545" s="24">
        <v>0</v>
      </c>
      <c r="R1545" s="24">
        <v>0</v>
      </c>
      <c r="S1545" s="24">
        <v>801374.09</v>
      </c>
      <c r="T1545" s="24">
        <v>0</v>
      </c>
      <c r="U1545" s="24">
        <v>801374.09</v>
      </c>
      <c r="V1545" s="24">
        <v>801374.09</v>
      </c>
      <c r="W1545" s="24">
        <v>0</v>
      </c>
      <c r="X1545" s="24">
        <v>0</v>
      </c>
      <c r="Y1545" s="24">
        <v>0</v>
      </c>
      <c r="Z1545" s="24">
        <v>0</v>
      </c>
      <c r="AA1545" s="24">
        <f t="shared" si="24"/>
        <v>801374.09</v>
      </c>
    </row>
    <row r="1546" spans="1:27" x14ac:dyDescent="0.35">
      <c r="A1546" t="s">
        <v>112</v>
      </c>
      <c r="B1546" t="s">
        <v>1971</v>
      </c>
      <c r="C1546" t="s">
        <v>1972</v>
      </c>
      <c r="D1546" t="s">
        <v>1975</v>
      </c>
      <c r="E1546" t="s">
        <v>484</v>
      </c>
      <c r="F1546" t="s">
        <v>587</v>
      </c>
      <c r="G1546" t="s">
        <v>1988</v>
      </c>
      <c r="H1546" t="s">
        <v>1984</v>
      </c>
      <c r="K1546" s="24">
        <v>57216433.340000004</v>
      </c>
      <c r="L1546" s="24">
        <v>57216433.340000004</v>
      </c>
      <c r="M1546" s="24">
        <v>57216433.340000004</v>
      </c>
      <c r="N1546" s="24">
        <v>57216433.340000004</v>
      </c>
      <c r="O1546" s="24">
        <v>201850912.19</v>
      </c>
      <c r="P1546" s="24">
        <v>105400064.7</v>
      </c>
      <c r="Q1546" s="24">
        <v>52367574.560000002</v>
      </c>
      <c r="R1546" s="24">
        <v>96450847.489999995</v>
      </c>
      <c r="S1546" s="24">
        <v>801374.09</v>
      </c>
      <c r="T1546" s="24">
        <v>0</v>
      </c>
      <c r="U1546" s="24">
        <v>801374.09</v>
      </c>
      <c r="V1546" s="24">
        <v>801374.09</v>
      </c>
      <c r="W1546" s="24">
        <v>0</v>
      </c>
      <c r="X1546" s="24">
        <v>0</v>
      </c>
      <c r="Y1546" s="24">
        <v>0</v>
      </c>
      <c r="Z1546" s="24">
        <v>0</v>
      </c>
      <c r="AA1546" s="24">
        <f t="shared" si="24"/>
        <v>97252221.579999998</v>
      </c>
    </row>
    <row r="1547" spans="1:27" x14ac:dyDescent="0.35">
      <c r="A1547" t="s">
        <v>112</v>
      </c>
      <c r="B1547" t="s">
        <v>1971</v>
      </c>
      <c r="C1547" t="s">
        <v>1972</v>
      </c>
      <c r="D1547" t="s">
        <v>1975</v>
      </c>
      <c r="E1547" t="s">
        <v>484</v>
      </c>
      <c r="F1547" t="s">
        <v>588</v>
      </c>
      <c r="G1547" t="s">
        <v>1988</v>
      </c>
      <c r="H1547" t="s">
        <v>1984</v>
      </c>
      <c r="K1547" s="24">
        <v>3103520225.75</v>
      </c>
      <c r="L1547" s="24">
        <v>3103520225.75</v>
      </c>
      <c r="M1547" s="24">
        <v>3103520225.75</v>
      </c>
      <c r="N1547" s="24">
        <v>3050760381.9099998</v>
      </c>
      <c r="O1547" s="24">
        <v>0</v>
      </c>
      <c r="P1547" s="24">
        <v>0</v>
      </c>
      <c r="Q1547" s="24">
        <v>0</v>
      </c>
      <c r="R1547" s="24">
        <v>0</v>
      </c>
      <c r="S1547" s="24">
        <v>40828755.229999997</v>
      </c>
      <c r="T1547" s="24">
        <v>13047879.57</v>
      </c>
      <c r="U1547" s="24">
        <v>7440328.0300000003</v>
      </c>
      <c r="V1547" s="24">
        <v>27780875.66</v>
      </c>
      <c r="W1547" s="24">
        <v>0</v>
      </c>
      <c r="X1547" s="24">
        <v>0</v>
      </c>
      <c r="Y1547" s="24">
        <v>0</v>
      </c>
      <c r="Z1547" s="24">
        <v>0</v>
      </c>
      <c r="AA1547" s="24">
        <f t="shared" si="24"/>
        <v>27780875.66</v>
      </c>
    </row>
    <row r="1548" spans="1:27" x14ac:dyDescent="0.35">
      <c r="A1548" t="s">
        <v>112</v>
      </c>
      <c r="B1548" t="s">
        <v>1971</v>
      </c>
      <c r="C1548" t="s">
        <v>1972</v>
      </c>
      <c r="D1548" t="s">
        <v>1975</v>
      </c>
      <c r="E1548" t="s">
        <v>484</v>
      </c>
      <c r="F1548" t="s">
        <v>588</v>
      </c>
      <c r="G1548" t="s">
        <v>1988</v>
      </c>
      <c r="H1548" t="s">
        <v>1984</v>
      </c>
      <c r="K1548" s="24">
        <v>3103520225.75</v>
      </c>
      <c r="L1548" s="24">
        <v>3103520225.75</v>
      </c>
      <c r="M1548" s="24">
        <v>3103520225.75</v>
      </c>
      <c r="N1548" s="24">
        <v>3050760381.9099998</v>
      </c>
      <c r="O1548" s="24">
        <v>201850912.19</v>
      </c>
      <c r="P1548" s="24">
        <v>105400064.7</v>
      </c>
      <c r="Q1548" s="24">
        <v>52367574.560000002</v>
      </c>
      <c r="R1548" s="24">
        <v>96450847.489999995</v>
      </c>
      <c r="S1548" s="24">
        <v>40828755.229999997</v>
      </c>
      <c r="T1548" s="24">
        <v>13047879.57</v>
      </c>
      <c r="U1548" s="24">
        <v>7440328.0300000003</v>
      </c>
      <c r="V1548" s="24">
        <v>27780875.66</v>
      </c>
      <c r="W1548" s="24">
        <v>0</v>
      </c>
      <c r="X1548" s="24">
        <v>0</v>
      </c>
      <c r="Y1548" s="24">
        <v>0</v>
      </c>
      <c r="Z1548" s="24">
        <v>0</v>
      </c>
      <c r="AA1548" s="24">
        <f t="shared" si="24"/>
        <v>124231723.14999999</v>
      </c>
    </row>
    <row r="1549" spans="1:27" x14ac:dyDescent="0.35">
      <c r="A1549" t="s">
        <v>112</v>
      </c>
      <c r="B1549" t="s">
        <v>1971</v>
      </c>
      <c r="C1549" t="s">
        <v>1972</v>
      </c>
      <c r="D1549" t="s">
        <v>1982</v>
      </c>
      <c r="E1549" t="s">
        <v>597</v>
      </c>
      <c r="F1549" t="s">
        <v>828</v>
      </c>
      <c r="G1549" t="s">
        <v>1988</v>
      </c>
      <c r="H1549" t="s">
        <v>1984</v>
      </c>
      <c r="K1549" s="24">
        <v>111198476.43000001</v>
      </c>
      <c r="L1549" s="24">
        <v>111198476.43000001</v>
      </c>
      <c r="M1549" s="24">
        <v>111198476.43000001</v>
      </c>
      <c r="N1549" s="24">
        <v>111198476.43000001</v>
      </c>
      <c r="O1549" s="24">
        <v>0</v>
      </c>
      <c r="P1549" s="24">
        <v>0</v>
      </c>
      <c r="Q1549" s="24">
        <v>0</v>
      </c>
      <c r="R1549" s="24">
        <v>0</v>
      </c>
      <c r="S1549" s="24">
        <v>2841084.48</v>
      </c>
      <c r="T1549" s="24">
        <v>4379222.5</v>
      </c>
      <c r="U1549" s="24">
        <v>1423454.48</v>
      </c>
      <c r="V1549" s="24">
        <v>-1538138.02</v>
      </c>
      <c r="W1549" s="24">
        <v>0</v>
      </c>
      <c r="X1549" s="24">
        <v>0</v>
      </c>
      <c r="Y1549" s="24">
        <v>0</v>
      </c>
      <c r="Z1549" s="24">
        <v>0</v>
      </c>
      <c r="AA1549" s="24">
        <f t="shared" si="24"/>
        <v>-1538138.02</v>
      </c>
    </row>
    <row r="1550" spans="1:27" x14ac:dyDescent="0.35">
      <c r="A1550" t="s">
        <v>112</v>
      </c>
      <c r="B1550" t="s">
        <v>1971</v>
      </c>
      <c r="C1550" t="s">
        <v>1972</v>
      </c>
      <c r="D1550" t="s">
        <v>1973</v>
      </c>
      <c r="E1550" t="s">
        <v>307</v>
      </c>
      <c r="F1550" t="s">
        <v>454</v>
      </c>
      <c r="G1550" t="s">
        <v>1988</v>
      </c>
      <c r="H1550" t="s">
        <v>1984</v>
      </c>
      <c r="K1550" s="24">
        <v>38532823.829999998</v>
      </c>
      <c r="L1550" s="24">
        <v>38532823.829999998</v>
      </c>
      <c r="M1550" s="24">
        <v>38532823.829999998</v>
      </c>
      <c r="N1550" s="24">
        <v>38532823.829999998</v>
      </c>
      <c r="O1550" s="24">
        <v>0</v>
      </c>
      <c r="P1550" s="24">
        <v>0</v>
      </c>
      <c r="Q1550" s="24">
        <v>0</v>
      </c>
      <c r="R1550" s="24">
        <v>0</v>
      </c>
      <c r="S1550" s="24">
        <v>1044931.55</v>
      </c>
      <c r="T1550" s="24">
        <v>2482394.83</v>
      </c>
      <c r="U1550" s="24">
        <v>1044931.55</v>
      </c>
      <c r="V1550" s="24">
        <v>-1437463.28</v>
      </c>
      <c r="W1550" s="24">
        <v>0</v>
      </c>
      <c r="X1550" s="24">
        <v>0</v>
      </c>
      <c r="Y1550" s="24">
        <v>0</v>
      </c>
      <c r="Z1550" s="24">
        <v>0</v>
      </c>
      <c r="AA1550" s="24">
        <f t="shared" si="24"/>
        <v>-1437463.28</v>
      </c>
    </row>
    <row r="1551" spans="1:27" x14ac:dyDescent="0.35">
      <c r="A1551" t="s">
        <v>112</v>
      </c>
      <c r="B1551" t="s">
        <v>1971</v>
      </c>
      <c r="C1551" t="s">
        <v>1972</v>
      </c>
      <c r="D1551" t="s">
        <v>1987</v>
      </c>
      <c r="E1551" t="s">
        <v>32</v>
      </c>
      <c r="F1551" t="s">
        <v>114</v>
      </c>
      <c r="G1551" t="s">
        <v>1970</v>
      </c>
      <c r="H1551" t="s">
        <v>1984</v>
      </c>
      <c r="K1551" s="24">
        <v>3673044363.9299998</v>
      </c>
      <c r="L1551" s="24">
        <v>3311419393.9400001</v>
      </c>
      <c r="M1551" s="24">
        <v>3673044363.9299998</v>
      </c>
      <c r="N1551" s="24">
        <v>3527959111.5500002</v>
      </c>
      <c r="O1551" s="24">
        <v>9518946.6899999995</v>
      </c>
      <c r="P1551" s="24">
        <v>2967570.54</v>
      </c>
      <c r="Q1551" s="24">
        <v>3684217.61</v>
      </c>
      <c r="R1551" s="24">
        <v>6551376.1500000004</v>
      </c>
      <c r="S1551" s="24">
        <v>418189079.63999999</v>
      </c>
      <c r="T1551" s="24">
        <v>29707144.25</v>
      </c>
      <c r="U1551" s="24">
        <v>97455835.090000004</v>
      </c>
      <c r="V1551" s="24">
        <v>388481935.38999999</v>
      </c>
      <c r="W1551" s="24">
        <v>0</v>
      </c>
      <c r="X1551" s="24">
        <v>0</v>
      </c>
      <c r="Y1551" s="24">
        <v>0</v>
      </c>
      <c r="Z1551" s="24">
        <v>0</v>
      </c>
      <c r="AA1551" s="24">
        <f t="shared" si="24"/>
        <v>395033311.53999996</v>
      </c>
    </row>
    <row r="1552" spans="1:27" x14ac:dyDescent="0.35">
      <c r="A1552" t="s">
        <v>112</v>
      </c>
      <c r="B1552" t="s">
        <v>1971</v>
      </c>
      <c r="C1552" t="s">
        <v>1972</v>
      </c>
      <c r="D1552" t="s">
        <v>1973</v>
      </c>
      <c r="E1552" t="s">
        <v>307</v>
      </c>
      <c r="F1552" t="s">
        <v>455</v>
      </c>
      <c r="G1552" t="s">
        <v>1988</v>
      </c>
      <c r="H1552" t="s">
        <v>1984</v>
      </c>
      <c r="K1552" s="24">
        <v>40167115.68</v>
      </c>
      <c r="L1552" s="24">
        <v>39347921.939999998</v>
      </c>
      <c r="M1552" s="24">
        <v>40167115.68</v>
      </c>
      <c r="N1552" s="24">
        <v>39504358.270000003</v>
      </c>
      <c r="O1552" s="24">
        <v>654750</v>
      </c>
      <c r="P1552" s="24">
        <v>0</v>
      </c>
      <c r="Q1552" s="24">
        <v>0</v>
      </c>
      <c r="R1552" s="24">
        <v>654750</v>
      </c>
      <c r="S1552" s="24">
        <v>622570.41</v>
      </c>
      <c r="T1552" s="24">
        <v>2241423.38</v>
      </c>
      <c r="U1552" s="24">
        <v>622570.41</v>
      </c>
      <c r="V1552" s="24">
        <v>-1618852.97</v>
      </c>
      <c r="W1552" s="24">
        <v>0</v>
      </c>
      <c r="X1552" s="24">
        <v>0</v>
      </c>
      <c r="Y1552" s="24">
        <v>0</v>
      </c>
      <c r="Z1552" s="24">
        <v>0</v>
      </c>
      <c r="AA1552" s="24">
        <f t="shared" si="24"/>
        <v>-964102.97</v>
      </c>
    </row>
    <row r="1553" spans="1:27" x14ac:dyDescent="0.35">
      <c r="A1553" t="s">
        <v>112</v>
      </c>
      <c r="B1553" t="s">
        <v>1971</v>
      </c>
      <c r="C1553" t="s">
        <v>1972</v>
      </c>
      <c r="D1553" t="s">
        <v>1974</v>
      </c>
      <c r="E1553" t="s">
        <v>128</v>
      </c>
      <c r="F1553" t="s">
        <v>287</v>
      </c>
      <c r="G1553" t="s">
        <v>1988</v>
      </c>
      <c r="H1553" t="s">
        <v>1984</v>
      </c>
      <c r="K1553" s="24">
        <v>19228860955.279999</v>
      </c>
      <c r="L1553" s="24">
        <v>18082567524.259998</v>
      </c>
      <c r="M1553" s="24">
        <v>19228860955.279999</v>
      </c>
      <c r="N1553" s="24">
        <v>19023112143.060001</v>
      </c>
      <c r="O1553" s="24">
        <v>1461076617.5899999</v>
      </c>
      <c r="P1553" s="24">
        <v>675446538.75999999</v>
      </c>
      <c r="Q1553" s="24">
        <v>221315444.19999999</v>
      </c>
      <c r="R1553" s="24">
        <v>785630078.83000004</v>
      </c>
      <c r="S1553" s="24">
        <v>451290663.39999998</v>
      </c>
      <c r="T1553" s="24">
        <v>623200786.38</v>
      </c>
      <c r="U1553" s="24">
        <v>95618796.450000003</v>
      </c>
      <c r="V1553" s="24">
        <v>-171910122.97999999</v>
      </c>
      <c r="W1553" s="24">
        <v>0</v>
      </c>
      <c r="X1553" s="24">
        <v>0</v>
      </c>
      <c r="Y1553" s="24">
        <v>0</v>
      </c>
      <c r="Z1553" s="24">
        <v>0</v>
      </c>
      <c r="AA1553" s="24">
        <f t="shared" si="24"/>
        <v>613719955.85000002</v>
      </c>
    </row>
    <row r="1554" spans="1:27" x14ac:dyDescent="0.35">
      <c r="A1554" t="s">
        <v>112</v>
      </c>
      <c r="B1554" t="s">
        <v>1971</v>
      </c>
      <c r="C1554" t="s">
        <v>1972</v>
      </c>
      <c r="D1554" t="s">
        <v>1973</v>
      </c>
      <c r="E1554" t="s">
        <v>307</v>
      </c>
      <c r="F1554" t="s">
        <v>456</v>
      </c>
      <c r="G1554" t="s">
        <v>1988</v>
      </c>
      <c r="H1554" t="s">
        <v>1984</v>
      </c>
      <c r="K1554" s="24">
        <v>8127119267.5200005</v>
      </c>
      <c r="L1554" s="24">
        <v>8084302109.9300003</v>
      </c>
      <c r="M1554" s="24">
        <v>8127119267.5200005</v>
      </c>
      <c r="N1554" s="24">
        <v>7835355685.8199997</v>
      </c>
      <c r="O1554" s="24">
        <v>427190832.32999998</v>
      </c>
      <c r="P1554" s="24">
        <v>260083108.63</v>
      </c>
      <c r="Q1554" s="24">
        <v>84078490.980000004</v>
      </c>
      <c r="R1554" s="24">
        <v>167107723.69999999</v>
      </c>
      <c r="S1554" s="24">
        <v>111210661.37</v>
      </c>
      <c r="T1554" s="24">
        <v>79687651.890000001</v>
      </c>
      <c r="U1554" s="24">
        <v>56090322.659999996</v>
      </c>
      <c r="V1554" s="24">
        <v>31523009.48</v>
      </c>
      <c r="W1554" s="24">
        <v>0</v>
      </c>
      <c r="X1554" s="24">
        <v>0</v>
      </c>
      <c r="Y1554" s="24">
        <v>0</v>
      </c>
      <c r="Z1554" s="24">
        <v>0</v>
      </c>
      <c r="AA1554" s="24">
        <f t="shared" si="24"/>
        <v>198630733.17999998</v>
      </c>
    </row>
    <row r="1555" spans="1:27" x14ac:dyDescent="0.35">
      <c r="A1555" t="s">
        <v>112</v>
      </c>
      <c r="B1555" t="s">
        <v>1971</v>
      </c>
      <c r="C1555" t="s">
        <v>1972</v>
      </c>
      <c r="D1555" t="s">
        <v>1987</v>
      </c>
      <c r="E1555" t="s">
        <v>32</v>
      </c>
      <c r="F1555" t="s">
        <v>115</v>
      </c>
      <c r="G1555" t="s">
        <v>1970</v>
      </c>
      <c r="H1555" t="s">
        <v>1984</v>
      </c>
      <c r="J1555" t="s">
        <v>1985</v>
      </c>
      <c r="K1555" s="24">
        <v>202372263.83000001</v>
      </c>
      <c r="L1555" s="24">
        <v>202372263.83000001</v>
      </c>
      <c r="M1555" s="24">
        <v>202372263.83000001</v>
      </c>
      <c r="N1555" s="24">
        <v>106124015.15000001</v>
      </c>
      <c r="O1555" s="24">
        <v>1895465.38</v>
      </c>
      <c r="P1555" s="24">
        <v>1255389.28</v>
      </c>
      <c r="Q1555" s="24">
        <v>1427552.33</v>
      </c>
      <c r="R1555" s="24">
        <v>640076.1</v>
      </c>
      <c r="S1555" s="24">
        <v>0</v>
      </c>
      <c r="T1555" s="24">
        <v>0</v>
      </c>
      <c r="U1555" s="24">
        <v>0</v>
      </c>
      <c r="V1555" s="24">
        <v>0</v>
      </c>
      <c r="W1555" s="24">
        <v>0</v>
      </c>
      <c r="X1555" s="24">
        <v>0</v>
      </c>
      <c r="Y1555" s="24">
        <v>0</v>
      </c>
      <c r="Z1555" s="24">
        <v>0</v>
      </c>
      <c r="AA1555" s="24">
        <f t="shared" si="24"/>
        <v>640076.1</v>
      </c>
    </row>
    <row r="1556" spans="1:27" x14ac:dyDescent="0.35">
      <c r="A1556" t="s">
        <v>112</v>
      </c>
      <c r="B1556" t="s">
        <v>1971</v>
      </c>
      <c r="C1556" t="s">
        <v>1979</v>
      </c>
      <c r="D1556" t="s">
        <v>1978</v>
      </c>
      <c r="E1556" t="s">
        <v>900</v>
      </c>
      <c r="F1556" t="s">
        <v>942</v>
      </c>
      <c r="G1556" t="s">
        <v>1970</v>
      </c>
      <c r="H1556" t="s">
        <v>1984</v>
      </c>
      <c r="K1556" s="24">
        <v>2406496366.2399998</v>
      </c>
      <c r="L1556" s="24">
        <v>2402438905.9899998</v>
      </c>
      <c r="M1556" s="24">
        <v>2406496366.2399998</v>
      </c>
      <c r="N1556" s="24">
        <v>2378340358.75</v>
      </c>
      <c r="O1556" s="24">
        <v>190691101.68000001</v>
      </c>
      <c r="P1556" s="24">
        <v>64599217.899999999</v>
      </c>
      <c r="Q1556" s="24">
        <v>26459831.899999999</v>
      </c>
      <c r="R1556" s="24">
        <v>126091883.78</v>
      </c>
      <c r="S1556" s="24">
        <v>88092235.319999993</v>
      </c>
      <c r="T1556" s="24">
        <v>31974476.600000001</v>
      </c>
      <c r="U1556" s="24">
        <v>9007962.7200000007</v>
      </c>
      <c r="V1556" s="24">
        <v>56117758.719999999</v>
      </c>
      <c r="W1556" s="24">
        <v>0</v>
      </c>
      <c r="X1556" s="24">
        <v>0</v>
      </c>
      <c r="Y1556" s="24">
        <v>0</v>
      </c>
      <c r="Z1556" s="24">
        <v>0</v>
      </c>
      <c r="AA1556" s="24">
        <f t="shared" si="24"/>
        <v>182209642.5</v>
      </c>
    </row>
    <row r="1557" spans="1:27" x14ac:dyDescent="0.35">
      <c r="A1557" t="s">
        <v>112</v>
      </c>
      <c r="B1557" t="s">
        <v>1967</v>
      </c>
      <c r="C1557" t="s">
        <v>1979</v>
      </c>
      <c r="D1557" t="s">
        <v>1978</v>
      </c>
      <c r="E1557" t="s">
        <v>1814</v>
      </c>
      <c r="F1557" t="s">
        <v>1829</v>
      </c>
      <c r="G1557" t="s">
        <v>1970</v>
      </c>
      <c r="H1557" t="s">
        <v>1984</v>
      </c>
      <c r="K1557" s="24">
        <v>1103818740.47</v>
      </c>
      <c r="L1557" s="24">
        <v>1103818740.47</v>
      </c>
      <c r="M1557" s="24">
        <v>1103818740.47</v>
      </c>
      <c r="N1557" s="24">
        <v>1085605731.25</v>
      </c>
      <c r="O1557" s="24">
        <v>81074064.939999998</v>
      </c>
      <c r="P1557" s="24">
        <v>69116089.019999996</v>
      </c>
      <c r="Q1557" s="24">
        <v>0</v>
      </c>
      <c r="R1557" s="24">
        <v>11957975.92</v>
      </c>
      <c r="S1557" s="24">
        <v>6207338.1500000004</v>
      </c>
      <c r="T1557" s="24">
        <v>2844955.61</v>
      </c>
      <c r="U1557" s="24">
        <v>0</v>
      </c>
      <c r="V1557" s="24">
        <v>3362382.54</v>
      </c>
      <c r="W1557" s="24">
        <v>0</v>
      </c>
      <c r="X1557" s="24">
        <v>0</v>
      </c>
      <c r="Y1557" s="24">
        <v>0</v>
      </c>
      <c r="Z1557" s="24">
        <v>0</v>
      </c>
      <c r="AA1557" s="24">
        <f t="shared" si="24"/>
        <v>15320358.460000001</v>
      </c>
    </row>
    <row r="1558" spans="1:27" x14ac:dyDescent="0.35">
      <c r="A1558" t="s">
        <v>112</v>
      </c>
      <c r="B1558" t="s">
        <v>1971</v>
      </c>
      <c r="C1558" t="s">
        <v>1979</v>
      </c>
      <c r="D1558" t="s">
        <v>1978</v>
      </c>
      <c r="E1558" t="s">
        <v>900</v>
      </c>
      <c r="F1558" t="s">
        <v>943</v>
      </c>
      <c r="G1558" t="s">
        <v>1970</v>
      </c>
      <c r="H1558" t="s">
        <v>1984</v>
      </c>
      <c r="K1558" s="24">
        <v>876171353.22000003</v>
      </c>
      <c r="L1558" s="24">
        <v>869215693.97000003</v>
      </c>
      <c r="M1558" s="24">
        <v>876171353.22000003</v>
      </c>
      <c r="N1558" s="24">
        <v>847871018.50999999</v>
      </c>
      <c r="O1558" s="24">
        <v>17410893.98</v>
      </c>
      <c r="P1558" s="24">
        <v>60525268.789999999</v>
      </c>
      <c r="Q1558" s="24">
        <v>7508699.9500000002</v>
      </c>
      <c r="R1558" s="24">
        <v>-43114374.810000002</v>
      </c>
      <c r="S1558" s="24">
        <v>10266099.859999999</v>
      </c>
      <c r="T1558" s="24">
        <v>706889</v>
      </c>
      <c r="U1558" s="24">
        <v>6961168.9699999997</v>
      </c>
      <c r="V1558" s="24">
        <v>9559210.8599999994</v>
      </c>
      <c r="W1558" s="24">
        <v>0</v>
      </c>
      <c r="X1558" s="24">
        <v>0</v>
      </c>
      <c r="Y1558" s="24">
        <v>0</v>
      </c>
      <c r="Z1558" s="24">
        <v>0</v>
      </c>
      <c r="AA1558" s="24">
        <f t="shared" si="24"/>
        <v>-33555163.950000003</v>
      </c>
    </row>
    <row r="1559" spans="1:27" x14ac:dyDescent="0.35">
      <c r="A1559" t="s">
        <v>112</v>
      </c>
      <c r="B1559" t="s">
        <v>1967</v>
      </c>
      <c r="C1559" t="s">
        <v>1979</v>
      </c>
      <c r="D1559" t="s">
        <v>1978</v>
      </c>
      <c r="E1559" t="s">
        <v>1814</v>
      </c>
      <c r="F1559" t="s">
        <v>1830</v>
      </c>
      <c r="G1559" t="s">
        <v>1970</v>
      </c>
      <c r="H1559" t="s">
        <v>1984</v>
      </c>
      <c r="K1559" s="24">
        <v>24622673.16</v>
      </c>
      <c r="L1559" s="24">
        <v>24622673.16</v>
      </c>
      <c r="M1559" s="24">
        <v>24622673.16</v>
      </c>
      <c r="N1559" s="24">
        <v>19099807.57</v>
      </c>
      <c r="O1559" s="24">
        <v>2360145.19</v>
      </c>
      <c r="P1559" s="24">
        <v>112100.82</v>
      </c>
      <c r="Q1559" s="24">
        <v>3996.6</v>
      </c>
      <c r="R1559" s="24">
        <v>2248044.37</v>
      </c>
      <c r="S1559" s="24">
        <v>73400</v>
      </c>
      <c r="T1559" s="24">
        <v>0</v>
      </c>
      <c r="U1559" s="24">
        <v>0</v>
      </c>
      <c r="V1559" s="24">
        <v>73400</v>
      </c>
      <c r="W1559" s="24">
        <v>0</v>
      </c>
      <c r="X1559" s="24">
        <v>0</v>
      </c>
      <c r="Y1559" s="24">
        <v>0</v>
      </c>
      <c r="Z1559" s="24">
        <v>0</v>
      </c>
      <c r="AA1559" s="24">
        <f t="shared" si="24"/>
        <v>2321444.37</v>
      </c>
    </row>
    <row r="1560" spans="1:27" x14ac:dyDescent="0.35">
      <c r="A1560" t="s">
        <v>112</v>
      </c>
      <c r="B1560" t="s">
        <v>1971</v>
      </c>
      <c r="C1560" t="s">
        <v>1972</v>
      </c>
      <c r="D1560" t="s">
        <v>1975</v>
      </c>
      <c r="E1560" t="s">
        <v>484</v>
      </c>
      <c r="F1560" t="s">
        <v>589</v>
      </c>
      <c r="G1560" t="s">
        <v>1970</v>
      </c>
      <c r="H1560" t="s">
        <v>1984</v>
      </c>
      <c r="I1560" t="s">
        <v>1981</v>
      </c>
      <c r="K1560" s="24">
        <v>600632749.27999997</v>
      </c>
      <c r="L1560" s="24">
        <v>170305986.99000001</v>
      </c>
      <c r="M1560" s="24">
        <v>170305986.99000001</v>
      </c>
      <c r="N1560" s="24">
        <v>521949859.12</v>
      </c>
      <c r="O1560" s="24">
        <v>19013171.399999999</v>
      </c>
      <c r="P1560" s="24">
        <v>29339412.870000001</v>
      </c>
      <c r="Q1560" s="24">
        <v>8006280.3300000001</v>
      </c>
      <c r="R1560" s="24">
        <v>-10326241.470000001</v>
      </c>
      <c r="S1560" s="24">
        <v>9018149.4399999995</v>
      </c>
      <c r="T1560" s="24">
        <v>808618.02</v>
      </c>
      <c r="U1560" s="24">
        <v>203166.88</v>
      </c>
      <c r="V1560" s="24">
        <v>8209531.4199999999</v>
      </c>
      <c r="W1560" s="24">
        <v>28031320.84</v>
      </c>
      <c r="X1560" s="24">
        <v>30148030.890000001</v>
      </c>
      <c r="Y1560" s="24">
        <v>8209447.21</v>
      </c>
      <c r="Z1560" s="24">
        <v>-2116710.0499999998</v>
      </c>
      <c r="AA1560" s="24">
        <f t="shared" si="24"/>
        <v>-4233420.1000000006</v>
      </c>
    </row>
    <row r="1561" spans="1:27" x14ac:dyDescent="0.35">
      <c r="A1561" t="s">
        <v>112</v>
      </c>
      <c r="B1561" t="s">
        <v>1971</v>
      </c>
      <c r="C1561" t="s">
        <v>1972</v>
      </c>
      <c r="D1561" t="s">
        <v>1982</v>
      </c>
      <c r="E1561" t="s">
        <v>597</v>
      </c>
      <c r="F1561" t="s">
        <v>829</v>
      </c>
      <c r="G1561" t="s">
        <v>1970</v>
      </c>
      <c r="H1561" t="s">
        <v>1984</v>
      </c>
      <c r="I1561" t="s">
        <v>1981</v>
      </c>
      <c r="K1561" s="24">
        <v>1822126165.0699999</v>
      </c>
      <c r="L1561" s="24">
        <v>447090009.39999998</v>
      </c>
      <c r="M1561" s="24">
        <v>447090009.39999998</v>
      </c>
      <c r="N1561" s="24">
        <v>1709518768.0699999</v>
      </c>
      <c r="O1561" s="24">
        <v>80287019.230000004</v>
      </c>
      <c r="P1561" s="24">
        <v>53826731.259999998</v>
      </c>
      <c r="Q1561" s="24">
        <v>12593208.130000001</v>
      </c>
      <c r="R1561" s="24">
        <v>26460287.969999999</v>
      </c>
      <c r="S1561" s="24">
        <v>8998756.5299999993</v>
      </c>
      <c r="T1561" s="24">
        <v>735621.87</v>
      </c>
      <c r="U1561" s="24">
        <v>349951.38</v>
      </c>
      <c r="V1561" s="24">
        <v>8263134.6600000001</v>
      </c>
      <c r="W1561" s="24">
        <v>89285775.760000005</v>
      </c>
      <c r="X1561" s="24">
        <v>54562353.130000003</v>
      </c>
      <c r="Y1561" s="24">
        <v>12943159.51</v>
      </c>
      <c r="Z1561" s="24">
        <v>34723422.630000003</v>
      </c>
      <c r="AA1561" s="24">
        <f t="shared" si="24"/>
        <v>69446845.25999999</v>
      </c>
    </row>
    <row r="1562" spans="1:27" x14ac:dyDescent="0.35">
      <c r="A1562" t="s">
        <v>112</v>
      </c>
      <c r="B1562" t="s">
        <v>1971</v>
      </c>
      <c r="C1562" t="s">
        <v>1972</v>
      </c>
      <c r="D1562" t="s">
        <v>1987</v>
      </c>
      <c r="E1562" t="s">
        <v>32</v>
      </c>
      <c r="F1562" t="s">
        <v>116</v>
      </c>
      <c r="G1562" t="s">
        <v>1970</v>
      </c>
      <c r="H1562" t="s">
        <v>1984</v>
      </c>
      <c r="I1562" t="s">
        <v>1981</v>
      </c>
      <c r="K1562" s="24">
        <v>257651788.40000001</v>
      </c>
      <c r="L1562" s="24">
        <v>96307063.010000005</v>
      </c>
      <c r="M1562" s="24">
        <v>96307063.010000005</v>
      </c>
      <c r="N1562" s="24">
        <v>131273586.19</v>
      </c>
      <c r="O1562" s="24">
        <v>6082229.9000000004</v>
      </c>
      <c r="P1562" s="24">
        <v>14329821.73</v>
      </c>
      <c r="Q1562" s="24">
        <v>743034.86</v>
      </c>
      <c r="R1562" s="24">
        <v>-8247591.8300000001</v>
      </c>
      <c r="S1562" s="24">
        <v>127479.02</v>
      </c>
      <c r="T1562" s="24">
        <v>281174.38</v>
      </c>
      <c r="U1562" s="24">
        <v>1739.02</v>
      </c>
      <c r="V1562" s="24">
        <v>-153695.35999999999</v>
      </c>
      <c r="W1562" s="24">
        <v>6209708.9199999999</v>
      </c>
      <c r="X1562" s="24">
        <v>14610996.109999999</v>
      </c>
      <c r="Y1562" s="24">
        <v>744773.88</v>
      </c>
      <c r="Z1562" s="24">
        <v>-8401287.1899999995</v>
      </c>
      <c r="AA1562" s="24">
        <f t="shared" si="24"/>
        <v>-16802574.379999999</v>
      </c>
    </row>
    <row r="1563" spans="1:27" x14ac:dyDescent="0.35">
      <c r="A1563" t="s">
        <v>112</v>
      </c>
      <c r="B1563" t="s">
        <v>1967</v>
      </c>
      <c r="C1563" t="s">
        <v>1972</v>
      </c>
      <c r="D1563" t="s">
        <v>1987</v>
      </c>
      <c r="E1563" t="s">
        <v>1544</v>
      </c>
      <c r="F1563" t="s">
        <v>1589</v>
      </c>
      <c r="G1563" t="s">
        <v>1970</v>
      </c>
      <c r="H1563" t="s">
        <v>1984</v>
      </c>
      <c r="K1563" s="24">
        <v>134147228.18000001</v>
      </c>
      <c r="L1563" s="24">
        <v>134147228.18000001</v>
      </c>
      <c r="M1563" s="24">
        <v>134147228.18000001</v>
      </c>
      <c r="N1563" s="24">
        <v>106351922.5</v>
      </c>
      <c r="O1563" s="24">
        <v>3360930.58</v>
      </c>
      <c r="P1563" s="24">
        <v>10651325.93</v>
      </c>
      <c r="Q1563" s="24">
        <v>0</v>
      </c>
      <c r="R1563" s="24">
        <v>-7290395.3499999996</v>
      </c>
      <c r="S1563" s="24">
        <v>0</v>
      </c>
      <c r="T1563" s="24">
        <v>0</v>
      </c>
      <c r="U1563" s="24">
        <v>0</v>
      </c>
      <c r="V1563" s="24">
        <v>0</v>
      </c>
      <c r="W1563" s="24">
        <v>0</v>
      </c>
      <c r="X1563" s="24">
        <v>0</v>
      </c>
      <c r="Y1563" s="24">
        <v>0</v>
      </c>
      <c r="Z1563" s="24">
        <v>0</v>
      </c>
      <c r="AA1563" s="24">
        <f t="shared" si="24"/>
        <v>-7290395.3499999996</v>
      </c>
    </row>
    <row r="1564" spans="1:27" x14ac:dyDescent="0.35">
      <c r="A1564" t="s">
        <v>112</v>
      </c>
      <c r="B1564" t="s">
        <v>1971</v>
      </c>
      <c r="C1564" t="s">
        <v>1972</v>
      </c>
      <c r="D1564" t="s">
        <v>1974</v>
      </c>
      <c r="E1564" t="s">
        <v>128</v>
      </c>
      <c r="F1564" t="s">
        <v>288</v>
      </c>
      <c r="G1564" t="s">
        <v>1970</v>
      </c>
      <c r="H1564" t="s">
        <v>1984</v>
      </c>
      <c r="I1564" t="s">
        <v>1981</v>
      </c>
      <c r="K1564" s="24">
        <v>102274048.73</v>
      </c>
      <c r="L1564" s="24">
        <v>1655269.99</v>
      </c>
      <c r="M1564" s="24">
        <v>1655269.99</v>
      </c>
      <c r="N1564" s="24">
        <v>61967846.130000003</v>
      </c>
      <c r="O1564" s="24">
        <v>10569786.02</v>
      </c>
      <c r="P1564" s="24">
        <v>14144740.48</v>
      </c>
      <c r="Q1564" s="24">
        <v>1980927.32</v>
      </c>
      <c r="R1564" s="24">
        <v>-3574954.46</v>
      </c>
      <c r="S1564" s="24">
        <v>89423.98</v>
      </c>
      <c r="T1564" s="24">
        <v>547.19000000000005</v>
      </c>
      <c r="U1564" s="24">
        <v>89423.98</v>
      </c>
      <c r="V1564" s="24">
        <v>88876.79</v>
      </c>
      <c r="W1564" s="24">
        <v>10659210</v>
      </c>
      <c r="X1564" s="24">
        <v>14145287.67</v>
      </c>
      <c r="Y1564" s="24">
        <v>2070351.3</v>
      </c>
      <c r="Z1564" s="24">
        <v>-3486077.67</v>
      </c>
      <c r="AA1564" s="24">
        <f t="shared" si="24"/>
        <v>-6972155.3399999999</v>
      </c>
    </row>
    <row r="1565" spans="1:27" x14ac:dyDescent="0.35">
      <c r="A1565" t="s">
        <v>112</v>
      </c>
      <c r="B1565" t="s">
        <v>1971</v>
      </c>
      <c r="C1565" t="s">
        <v>1972</v>
      </c>
      <c r="D1565" t="s">
        <v>1973</v>
      </c>
      <c r="E1565" t="s">
        <v>307</v>
      </c>
      <c r="F1565" t="s">
        <v>457</v>
      </c>
      <c r="G1565" t="s">
        <v>1970</v>
      </c>
      <c r="H1565" t="s">
        <v>1984</v>
      </c>
      <c r="I1565" t="s">
        <v>1981</v>
      </c>
      <c r="K1565" s="24">
        <v>196512906.65000001</v>
      </c>
      <c r="L1565" s="24">
        <v>39063461.289999999</v>
      </c>
      <c r="M1565" s="24">
        <v>39063461.289999999</v>
      </c>
      <c r="N1565" s="24">
        <v>167389693.88</v>
      </c>
      <c r="O1565" s="24">
        <v>6957353.5999999996</v>
      </c>
      <c r="P1565" s="24">
        <v>8486534.2599999998</v>
      </c>
      <c r="Q1565" s="24">
        <v>1180808.72</v>
      </c>
      <c r="R1565" s="24">
        <v>-1529180.66</v>
      </c>
      <c r="S1565" s="24">
        <v>0</v>
      </c>
      <c r="T1565" s="24">
        <v>0</v>
      </c>
      <c r="U1565" s="24">
        <v>0</v>
      </c>
      <c r="V1565" s="24">
        <v>0</v>
      </c>
      <c r="W1565" s="24">
        <v>6957353.5999999996</v>
      </c>
      <c r="X1565" s="24">
        <v>8486534.2599999998</v>
      </c>
      <c r="Y1565" s="24">
        <v>1180808.72</v>
      </c>
      <c r="Z1565" s="24">
        <v>-1529180.66</v>
      </c>
      <c r="AA1565" s="24">
        <f t="shared" si="24"/>
        <v>-3058361.32</v>
      </c>
    </row>
    <row r="1566" spans="1:27" x14ac:dyDescent="0.35">
      <c r="A1566" t="s">
        <v>112</v>
      </c>
      <c r="B1566" t="s">
        <v>1986</v>
      </c>
      <c r="C1566" t="s">
        <v>1972</v>
      </c>
      <c r="D1566" t="s">
        <v>1987</v>
      </c>
      <c r="E1566" t="s">
        <v>1832</v>
      </c>
      <c r="F1566" t="s">
        <v>1523</v>
      </c>
      <c r="G1566" t="s">
        <v>1970</v>
      </c>
      <c r="H1566" t="s">
        <v>1984</v>
      </c>
      <c r="I1566" t="s">
        <v>1981</v>
      </c>
      <c r="K1566" s="24">
        <v>108890360.34</v>
      </c>
      <c r="L1566" s="24">
        <v>105227530.86</v>
      </c>
      <c r="M1566" s="24">
        <v>105227530.86</v>
      </c>
      <c r="N1566" s="24">
        <v>39058972.25</v>
      </c>
      <c r="O1566" s="24">
        <v>30734365.73</v>
      </c>
      <c r="P1566" s="24">
        <v>39111453.57</v>
      </c>
      <c r="Q1566" s="24">
        <v>0</v>
      </c>
      <c r="R1566" s="24">
        <v>-8377087.8399999999</v>
      </c>
      <c r="S1566" s="24">
        <v>9000</v>
      </c>
      <c r="T1566" s="24">
        <v>26.27</v>
      </c>
      <c r="U1566" s="24">
        <v>0</v>
      </c>
      <c r="V1566" s="24">
        <v>8973.73</v>
      </c>
      <c r="W1566" s="24">
        <v>30743365.73</v>
      </c>
      <c r="X1566" s="24">
        <v>39111479.840000004</v>
      </c>
      <c r="Y1566" s="24">
        <v>0</v>
      </c>
      <c r="Z1566" s="24">
        <v>-8368114.1100000003</v>
      </c>
      <c r="AA1566" s="24">
        <f t="shared" si="24"/>
        <v>-16736228.219999999</v>
      </c>
    </row>
    <row r="1567" spans="1:27" x14ac:dyDescent="0.35">
      <c r="A1567" t="s">
        <v>112</v>
      </c>
      <c r="B1567" t="s">
        <v>1971</v>
      </c>
      <c r="C1567" t="s">
        <v>1972</v>
      </c>
      <c r="D1567" t="s">
        <v>1982</v>
      </c>
      <c r="E1567" t="s">
        <v>597</v>
      </c>
      <c r="F1567" t="s">
        <v>830</v>
      </c>
      <c r="G1567" t="s">
        <v>1970</v>
      </c>
      <c r="H1567" t="s">
        <v>1984</v>
      </c>
      <c r="K1567" s="24">
        <v>1445846964.21</v>
      </c>
      <c r="L1567" s="24">
        <v>1403814957.9300001</v>
      </c>
      <c r="M1567" s="24">
        <v>1445846964.21</v>
      </c>
      <c r="N1567" s="24">
        <v>798541278.33000004</v>
      </c>
      <c r="O1567" s="24">
        <v>123867866.97</v>
      </c>
      <c r="P1567" s="24">
        <v>31354642.370000001</v>
      </c>
      <c r="Q1567" s="24">
        <v>20500131.66</v>
      </c>
      <c r="R1567" s="24">
        <v>92513224.599999994</v>
      </c>
      <c r="S1567" s="24">
        <v>75778702.299999997</v>
      </c>
      <c r="T1567" s="24">
        <v>1786620.99</v>
      </c>
      <c r="U1567" s="24">
        <v>2245714.1800000002</v>
      </c>
      <c r="V1567" s="24">
        <v>73992081.310000002</v>
      </c>
      <c r="W1567" s="24">
        <v>0</v>
      </c>
      <c r="X1567" s="24">
        <v>0</v>
      </c>
      <c r="Y1567" s="24">
        <v>0</v>
      </c>
      <c r="Z1567" s="24">
        <v>0</v>
      </c>
      <c r="AA1567" s="24">
        <f t="shared" si="24"/>
        <v>166505305.91</v>
      </c>
    </row>
    <row r="1568" spans="1:27" x14ac:dyDescent="0.35">
      <c r="A1568" t="s">
        <v>112</v>
      </c>
      <c r="B1568" t="s">
        <v>1971</v>
      </c>
      <c r="C1568" t="s">
        <v>1968</v>
      </c>
      <c r="D1568" t="s">
        <v>1978</v>
      </c>
      <c r="E1568" t="s">
        <v>1026</v>
      </c>
      <c r="F1568" t="s">
        <v>1148</v>
      </c>
      <c r="G1568" t="s">
        <v>1970</v>
      </c>
      <c r="H1568" t="s">
        <v>1984</v>
      </c>
      <c r="K1568" s="24">
        <v>2055619721.77</v>
      </c>
      <c r="L1568" s="24">
        <v>1639179791.29</v>
      </c>
      <c r="M1568" s="24">
        <v>2055619721.77</v>
      </c>
      <c r="N1568" s="24">
        <v>1568437847.71</v>
      </c>
      <c r="O1568" s="24">
        <v>47861638.219999999</v>
      </c>
      <c r="P1568" s="24">
        <v>63218216.909999996</v>
      </c>
      <c r="Q1568" s="24">
        <v>27476516.219999999</v>
      </c>
      <c r="R1568" s="24">
        <v>-15356578.689999999</v>
      </c>
      <c r="S1568" s="24">
        <v>7172139.3399999999</v>
      </c>
      <c r="T1568" s="24">
        <v>6348949.5599999996</v>
      </c>
      <c r="U1568" s="24">
        <v>5494782.3099999996</v>
      </c>
      <c r="V1568" s="24">
        <v>823189.78</v>
      </c>
      <c r="W1568" s="24">
        <v>0</v>
      </c>
      <c r="X1568" s="24">
        <v>0</v>
      </c>
      <c r="Y1568" s="24">
        <v>0</v>
      </c>
      <c r="Z1568" s="24">
        <v>0</v>
      </c>
      <c r="AA1568" s="24">
        <f t="shared" si="24"/>
        <v>-14533388.91</v>
      </c>
    </row>
    <row r="1569" spans="1:27" x14ac:dyDescent="0.35">
      <c r="A1569" t="s">
        <v>112</v>
      </c>
      <c r="B1569" t="s">
        <v>1967</v>
      </c>
      <c r="C1569" t="s">
        <v>1968</v>
      </c>
      <c r="D1569" t="s">
        <v>1978</v>
      </c>
      <c r="E1569" t="s">
        <v>1596</v>
      </c>
      <c r="F1569" t="s">
        <v>1713</v>
      </c>
      <c r="G1569" t="s">
        <v>1970</v>
      </c>
      <c r="H1569" t="s">
        <v>1984</v>
      </c>
      <c r="J1569" t="s">
        <v>2037</v>
      </c>
      <c r="K1569" s="24">
        <v>957851183.75999999</v>
      </c>
      <c r="L1569" s="24">
        <v>957851183.75999999</v>
      </c>
      <c r="M1569" s="24">
        <v>957851183.75999999</v>
      </c>
      <c r="N1569" s="24">
        <v>859096726.71000004</v>
      </c>
      <c r="O1569" s="24">
        <v>21474463.649999999</v>
      </c>
      <c r="P1569" s="24">
        <v>28099982.329999998</v>
      </c>
      <c r="Q1569" s="24">
        <v>457.96</v>
      </c>
      <c r="R1569" s="24">
        <v>-6625518.6799999997</v>
      </c>
      <c r="S1569" s="24">
        <v>1445758.26</v>
      </c>
      <c r="T1569" s="24">
        <v>14090.67</v>
      </c>
      <c r="U1569" s="24">
        <v>0</v>
      </c>
      <c r="V1569" s="24">
        <v>1431667.59</v>
      </c>
      <c r="W1569" s="24">
        <v>0</v>
      </c>
      <c r="X1569" s="24">
        <v>0</v>
      </c>
      <c r="Y1569" s="24">
        <v>0</v>
      </c>
      <c r="Z1569" s="24">
        <v>0</v>
      </c>
      <c r="AA1569" s="24">
        <f t="shared" si="24"/>
        <v>-5193851.09</v>
      </c>
    </row>
    <row r="1570" spans="1:27" x14ac:dyDescent="0.35">
      <c r="A1570" t="s">
        <v>112</v>
      </c>
      <c r="B1570" t="s">
        <v>1967</v>
      </c>
      <c r="C1570" t="s">
        <v>1968</v>
      </c>
      <c r="D1570" t="s">
        <v>1969</v>
      </c>
      <c r="E1570" t="s">
        <v>1751</v>
      </c>
      <c r="F1570" t="s">
        <v>1754</v>
      </c>
      <c r="G1570" t="s">
        <v>1970</v>
      </c>
      <c r="H1570" t="s">
        <v>1984</v>
      </c>
      <c r="J1570" t="s">
        <v>2037</v>
      </c>
      <c r="K1570" s="24">
        <v>360294854.38</v>
      </c>
      <c r="L1570" s="24">
        <v>360294854.38</v>
      </c>
      <c r="M1570" s="24">
        <v>360294854.38</v>
      </c>
      <c r="N1570" s="24">
        <v>233038711.81</v>
      </c>
      <c r="O1570" s="24">
        <v>13582086.41</v>
      </c>
      <c r="P1570" s="24">
        <v>8573661.0199999996</v>
      </c>
      <c r="Q1570" s="24">
        <v>0</v>
      </c>
      <c r="R1570" s="24">
        <v>5008425.3899999997</v>
      </c>
      <c r="S1570" s="24">
        <v>8000000</v>
      </c>
      <c r="T1570" s="24">
        <v>0</v>
      </c>
      <c r="U1570" s="24">
        <v>0</v>
      </c>
      <c r="V1570" s="24">
        <v>8000000</v>
      </c>
      <c r="W1570" s="24">
        <v>0</v>
      </c>
      <c r="X1570" s="24">
        <v>0</v>
      </c>
      <c r="Y1570" s="24">
        <v>0</v>
      </c>
      <c r="Z1570" s="24">
        <v>0</v>
      </c>
      <c r="AA1570" s="24">
        <f t="shared" si="24"/>
        <v>13008425.390000001</v>
      </c>
    </row>
    <row r="1571" spans="1:27" x14ac:dyDescent="0.35">
      <c r="A1571" t="s">
        <v>112</v>
      </c>
      <c r="B1571" t="s">
        <v>1971</v>
      </c>
      <c r="C1571" t="s">
        <v>1968</v>
      </c>
      <c r="D1571" t="s">
        <v>1991</v>
      </c>
      <c r="E1571" t="s">
        <v>952</v>
      </c>
      <c r="F1571" t="s">
        <v>1015</v>
      </c>
      <c r="G1571" t="s">
        <v>1970</v>
      </c>
      <c r="H1571" t="s">
        <v>1984</v>
      </c>
      <c r="K1571" s="24">
        <v>438192144.88999999</v>
      </c>
      <c r="L1571" s="24">
        <v>438192144.88999999</v>
      </c>
      <c r="M1571" s="24">
        <v>438192144.88999999</v>
      </c>
      <c r="N1571" s="24">
        <v>422811600.60000002</v>
      </c>
      <c r="O1571" s="24">
        <v>9946446.2799999993</v>
      </c>
      <c r="P1571" s="24">
        <v>10053989.5</v>
      </c>
      <c r="Q1571" s="24">
        <v>9893724.9399999995</v>
      </c>
      <c r="R1571" s="24">
        <v>-107543.22</v>
      </c>
      <c r="S1571" s="24">
        <v>0</v>
      </c>
      <c r="T1571" s="24">
        <v>0</v>
      </c>
      <c r="U1571" s="24">
        <v>0</v>
      </c>
      <c r="V1571" s="24">
        <v>0</v>
      </c>
      <c r="W1571" s="24">
        <v>0</v>
      </c>
      <c r="X1571" s="24">
        <v>0</v>
      </c>
      <c r="Y1571" s="24">
        <v>0</v>
      </c>
      <c r="Z1571" s="24">
        <v>0</v>
      </c>
      <c r="AA1571" s="24">
        <f t="shared" si="24"/>
        <v>-107543.22</v>
      </c>
    </row>
    <row r="1572" spans="1:27" x14ac:dyDescent="0.35">
      <c r="A1572" t="s">
        <v>112</v>
      </c>
      <c r="B1572" t="s">
        <v>1971</v>
      </c>
      <c r="C1572" t="s">
        <v>1972</v>
      </c>
      <c r="D1572" t="s">
        <v>1973</v>
      </c>
      <c r="E1572" t="s">
        <v>307</v>
      </c>
      <c r="F1572" t="s">
        <v>458</v>
      </c>
      <c r="G1572" t="s">
        <v>1970</v>
      </c>
      <c r="H1572" t="s">
        <v>1984</v>
      </c>
      <c r="K1572" s="24">
        <v>327836763.55000001</v>
      </c>
      <c r="L1572" s="24">
        <v>326850473.55000001</v>
      </c>
      <c r="M1572" s="24">
        <v>327836763.55000001</v>
      </c>
      <c r="N1572" s="24">
        <v>311215439.63999999</v>
      </c>
      <c r="O1572" s="24">
        <v>60068467.969999999</v>
      </c>
      <c r="P1572" s="24">
        <v>13053427.130000001</v>
      </c>
      <c r="Q1572" s="24">
        <v>3537746.47</v>
      </c>
      <c r="R1572" s="24">
        <v>47015040.840000004</v>
      </c>
      <c r="S1572" s="24">
        <v>1098224.83</v>
      </c>
      <c r="T1572" s="24">
        <v>1736216.49</v>
      </c>
      <c r="U1572" s="24">
        <v>688334.45</v>
      </c>
      <c r="V1572" s="24">
        <v>-637991.66</v>
      </c>
      <c r="W1572" s="24">
        <v>0</v>
      </c>
      <c r="X1572" s="24">
        <v>0</v>
      </c>
      <c r="Y1572" s="24">
        <v>0</v>
      </c>
      <c r="Z1572" s="24">
        <v>0</v>
      </c>
      <c r="AA1572" s="24">
        <f t="shared" si="24"/>
        <v>46377049.180000007</v>
      </c>
    </row>
    <row r="1573" spans="1:27" x14ac:dyDescent="0.35">
      <c r="A1573" t="s">
        <v>112</v>
      </c>
      <c r="B1573" t="s">
        <v>1971</v>
      </c>
      <c r="C1573" t="s">
        <v>1972</v>
      </c>
      <c r="D1573" t="s">
        <v>1982</v>
      </c>
      <c r="E1573" t="s">
        <v>597</v>
      </c>
      <c r="F1573" t="s">
        <v>831</v>
      </c>
      <c r="G1573" t="s">
        <v>1970</v>
      </c>
      <c r="H1573" t="s">
        <v>1984</v>
      </c>
      <c r="K1573" s="24">
        <v>94235554.829999998</v>
      </c>
      <c r="L1573" s="24">
        <v>38493852.829999998</v>
      </c>
      <c r="M1573" s="24">
        <v>94235554.829999998</v>
      </c>
      <c r="N1573" s="24">
        <v>62506443.520000003</v>
      </c>
      <c r="O1573" s="24">
        <v>1405075</v>
      </c>
      <c r="P1573" s="24">
        <v>3322916.54</v>
      </c>
      <c r="Q1573" s="24">
        <v>1221609.1100000001</v>
      </c>
      <c r="R1573" s="24">
        <v>-1917841.54</v>
      </c>
      <c r="S1573" s="24">
        <v>0</v>
      </c>
      <c r="T1573" s="24">
        <v>607.48</v>
      </c>
      <c r="U1573" s="24">
        <v>0</v>
      </c>
      <c r="V1573" s="24">
        <v>-607.48</v>
      </c>
      <c r="W1573" s="24">
        <v>0</v>
      </c>
      <c r="X1573" s="24">
        <v>0</v>
      </c>
      <c r="Y1573" s="24">
        <v>0</v>
      </c>
      <c r="Z1573" s="24">
        <v>0</v>
      </c>
      <c r="AA1573" s="24">
        <f t="shared" si="24"/>
        <v>-1918449.02</v>
      </c>
    </row>
    <row r="1574" spans="1:27" x14ac:dyDescent="0.35">
      <c r="A1574" t="s">
        <v>112</v>
      </c>
      <c r="B1574" t="s">
        <v>1971</v>
      </c>
      <c r="C1574" t="s">
        <v>1968</v>
      </c>
      <c r="D1574" t="s">
        <v>1978</v>
      </c>
      <c r="E1574" t="s">
        <v>1026</v>
      </c>
      <c r="F1574" t="s">
        <v>1149</v>
      </c>
      <c r="G1574" t="s">
        <v>1970</v>
      </c>
      <c r="H1574" t="s">
        <v>1984</v>
      </c>
      <c r="K1574" s="24">
        <v>75721397.060000002</v>
      </c>
      <c r="L1574" s="24">
        <v>75721397.060000002</v>
      </c>
      <c r="M1574" s="24">
        <v>75721397.060000002</v>
      </c>
      <c r="N1574" s="24">
        <v>65468719.899999999</v>
      </c>
      <c r="O1574" s="24">
        <v>281213.53999999998</v>
      </c>
      <c r="P1574" s="24">
        <v>663373.68999999994</v>
      </c>
      <c r="Q1574" s="24">
        <v>251353.97</v>
      </c>
      <c r="R1574" s="24">
        <v>-382160.15</v>
      </c>
      <c r="S1574" s="24">
        <v>0</v>
      </c>
      <c r="T1574" s="24">
        <v>1250000</v>
      </c>
      <c r="U1574" s="24">
        <v>0</v>
      </c>
      <c r="V1574" s="24">
        <v>-1250000</v>
      </c>
      <c r="W1574" s="24">
        <v>0</v>
      </c>
      <c r="X1574" s="24">
        <v>0</v>
      </c>
      <c r="Y1574" s="24">
        <v>0</v>
      </c>
      <c r="Z1574" s="24">
        <v>0</v>
      </c>
      <c r="AA1574" s="24">
        <f t="shared" si="24"/>
        <v>-1632160.15</v>
      </c>
    </row>
    <row r="1575" spans="1:27" x14ac:dyDescent="0.35">
      <c r="A1575" t="s">
        <v>112</v>
      </c>
      <c r="B1575" t="s">
        <v>1967</v>
      </c>
      <c r="C1575" t="s">
        <v>1968</v>
      </c>
      <c r="D1575" t="s">
        <v>1978</v>
      </c>
      <c r="E1575" t="s">
        <v>1596</v>
      </c>
      <c r="F1575" t="s">
        <v>1714</v>
      </c>
      <c r="G1575" t="s">
        <v>1970</v>
      </c>
      <c r="H1575" t="s">
        <v>1984</v>
      </c>
      <c r="K1575" s="24">
        <v>66851587.450000003</v>
      </c>
      <c r="L1575" s="24">
        <v>66851587.450000003</v>
      </c>
      <c r="M1575" s="24">
        <v>66851587.450000003</v>
      </c>
      <c r="N1575" s="24">
        <v>58996525.920000002</v>
      </c>
      <c r="O1575" s="24">
        <v>301578.73</v>
      </c>
      <c r="P1575" s="24">
        <v>410723.26</v>
      </c>
      <c r="Q1575" s="24">
        <v>3877.3</v>
      </c>
      <c r="R1575" s="24">
        <v>-109144.53</v>
      </c>
      <c r="S1575" s="24">
        <v>0</v>
      </c>
      <c r="T1575" s="24">
        <v>750000</v>
      </c>
      <c r="U1575" s="24">
        <v>0</v>
      </c>
      <c r="V1575" s="24">
        <v>-750000</v>
      </c>
      <c r="W1575" s="24">
        <v>0</v>
      </c>
      <c r="X1575" s="24">
        <v>0</v>
      </c>
      <c r="Y1575" s="24">
        <v>0</v>
      </c>
      <c r="Z1575" s="24">
        <v>0</v>
      </c>
      <c r="AA1575" s="24">
        <f t="shared" si="24"/>
        <v>-859144.53</v>
      </c>
    </row>
    <row r="1576" spans="1:27" x14ac:dyDescent="0.35">
      <c r="A1576" t="s">
        <v>112</v>
      </c>
      <c r="B1576" t="s">
        <v>1971</v>
      </c>
      <c r="C1576" t="s">
        <v>1972</v>
      </c>
      <c r="D1576" t="s">
        <v>1982</v>
      </c>
      <c r="E1576" t="s">
        <v>597</v>
      </c>
      <c r="F1576" t="s">
        <v>832</v>
      </c>
      <c r="G1576" t="s">
        <v>1970</v>
      </c>
      <c r="H1576" t="s">
        <v>1984</v>
      </c>
      <c r="K1576" s="24">
        <v>101265648.45</v>
      </c>
      <c r="L1576" s="24">
        <v>60653450.939999998</v>
      </c>
      <c r="M1576" s="24">
        <v>101265648.45</v>
      </c>
      <c r="N1576" s="24">
        <v>94035281.150000006</v>
      </c>
      <c r="O1576" s="24">
        <v>4006426.89</v>
      </c>
      <c r="P1576" s="24">
        <v>5056715.57</v>
      </c>
      <c r="Q1576" s="24">
        <v>1081174.49</v>
      </c>
      <c r="R1576" s="24">
        <v>-1050288.68</v>
      </c>
      <c r="S1576" s="24">
        <v>0</v>
      </c>
      <c r="T1576" s="24">
        <v>0</v>
      </c>
      <c r="U1576" s="24">
        <v>0</v>
      </c>
      <c r="V1576" s="24">
        <v>0</v>
      </c>
      <c r="W1576" s="24">
        <v>0</v>
      </c>
      <c r="X1576" s="24">
        <v>0</v>
      </c>
      <c r="Y1576" s="24">
        <v>0</v>
      </c>
      <c r="Z1576" s="24">
        <v>0</v>
      </c>
      <c r="AA1576" s="24">
        <f t="shared" si="24"/>
        <v>-1050288.68</v>
      </c>
    </row>
    <row r="1577" spans="1:27" x14ac:dyDescent="0.35">
      <c r="A1577" t="s">
        <v>112</v>
      </c>
      <c r="B1577" t="s">
        <v>1971</v>
      </c>
      <c r="C1577" t="s">
        <v>1968</v>
      </c>
      <c r="D1577" t="s">
        <v>1978</v>
      </c>
      <c r="E1577" t="s">
        <v>1026</v>
      </c>
      <c r="F1577" t="s">
        <v>1150</v>
      </c>
      <c r="G1577" t="s">
        <v>1970</v>
      </c>
      <c r="H1577" t="s">
        <v>1984</v>
      </c>
      <c r="K1577" s="24">
        <v>152913385.74000001</v>
      </c>
      <c r="L1577" s="24">
        <v>115665499.90000001</v>
      </c>
      <c r="M1577" s="24">
        <v>152913385.74000001</v>
      </c>
      <c r="N1577" s="24">
        <v>83551873.969999999</v>
      </c>
      <c r="O1577" s="24">
        <v>1445908.93</v>
      </c>
      <c r="P1577" s="24">
        <v>3721283.84</v>
      </c>
      <c r="Q1577" s="24">
        <v>348031.79</v>
      </c>
      <c r="R1577" s="24">
        <v>-2275374.91</v>
      </c>
      <c r="S1577" s="24">
        <v>18942.599999999999</v>
      </c>
      <c r="T1577" s="24">
        <v>0</v>
      </c>
      <c r="U1577" s="24">
        <v>18942.599999999999</v>
      </c>
      <c r="V1577" s="24">
        <v>18942.599999999999</v>
      </c>
      <c r="W1577" s="24">
        <v>0</v>
      </c>
      <c r="X1577" s="24">
        <v>0</v>
      </c>
      <c r="Y1577" s="24">
        <v>0</v>
      </c>
      <c r="Z1577" s="24">
        <v>0</v>
      </c>
      <c r="AA1577" s="24">
        <f t="shared" si="24"/>
        <v>-2256432.31</v>
      </c>
    </row>
    <row r="1578" spans="1:27" x14ac:dyDescent="0.35">
      <c r="A1578" t="s">
        <v>112</v>
      </c>
      <c r="B1578" t="s">
        <v>1967</v>
      </c>
      <c r="C1578" t="s">
        <v>1968</v>
      </c>
      <c r="D1578" t="s">
        <v>1978</v>
      </c>
      <c r="E1578" t="s">
        <v>1596</v>
      </c>
      <c r="F1578" t="s">
        <v>1715</v>
      </c>
      <c r="G1578" t="s">
        <v>1970</v>
      </c>
      <c r="H1578" t="s">
        <v>1984</v>
      </c>
      <c r="K1578" s="24">
        <v>207833270.24000001</v>
      </c>
      <c r="L1578" s="24">
        <v>207833270.24000001</v>
      </c>
      <c r="M1578" s="24">
        <v>207833270.24000001</v>
      </c>
      <c r="N1578" s="24">
        <v>166308182.84999999</v>
      </c>
      <c r="O1578" s="24">
        <v>1635570.66</v>
      </c>
      <c r="P1578" s="24">
        <v>2390731.7400000002</v>
      </c>
      <c r="Q1578" s="24">
        <v>0</v>
      </c>
      <c r="R1578" s="24">
        <v>-755161.08</v>
      </c>
      <c r="S1578" s="24">
        <v>0</v>
      </c>
      <c r="T1578" s="24">
        <v>0</v>
      </c>
      <c r="U1578" s="24">
        <v>0</v>
      </c>
      <c r="V1578" s="24">
        <v>0</v>
      </c>
      <c r="W1578" s="24">
        <v>0</v>
      </c>
      <c r="X1578" s="24">
        <v>0</v>
      </c>
      <c r="Y1578" s="24">
        <v>0</v>
      </c>
      <c r="Z1578" s="24">
        <v>0</v>
      </c>
      <c r="AA1578" s="24">
        <f t="shared" si="24"/>
        <v>-755161.08</v>
      </c>
    </row>
    <row r="1579" spans="1:27" x14ac:dyDescent="0.35">
      <c r="A1579" t="s">
        <v>112</v>
      </c>
      <c r="B1579" t="s">
        <v>1971</v>
      </c>
      <c r="C1579" t="s">
        <v>1972</v>
      </c>
      <c r="D1579" t="s">
        <v>1973</v>
      </c>
      <c r="E1579" t="s">
        <v>307</v>
      </c>
      <c r="F1579" t="s">
        <v>459</v>
      </c>
      <c r="G1579" t="s">
        <v>1970</v>
      </c>
      <c r="H1579" t="s">
        <v>1984</v>
      </c>
      <c r="K1579" s="24">
        <v>65696601.310000002</v>
      </c>
      <c r="L1579" s="24">
        <v>29464135.920000002</v>
      </c>
      <c r="M1579" s="24">
        <v>65696601.310000002</v>
      </c>
      <c r="N1579" s="24">
        <v>48484091.770000003</v>
      </c>
      <c r="O1579" s="24">
        <v>706911.43</v>
      </c>
      <c r="P1579" s="24">
        <v>5166191.79</v>
      </c>
      <c r="Q1579" s="24">
        <v>472937.95</v>
      </c>
      <c r="R1579" s="24">
        <v>-4459280.3600000003</v>
      </c>
      <c r="S1579" s="24">
        <v>2940.36</v>
      </c>
      <c r="T1579" s="24">
        <v>1215.03</v>
      </c>
      <c r="U1579" s="24">
        <v>2940.36</v>
      </c>
      <c r="V1579" s="24">
        <v>1725.33</v>
      </c>
      <c r="W1579" s="24">
        <v>0</v>
      </c>
      <c r="X1579" s="24">
        <v>0</v>
      </c>
      <c r="Y1579" s="24">
        <v>0</v>
      </c>
      <c r="Z1579" s="24">
        <v>0</v>
      </c>
      <c r="AA1579" s="24">
        <f t="shared" si="24"/>
        <v>-4457555.03</v>
      </c>
    </row>
    <row r="1580" spans="1:27" x14ac:dyDescent="0.35">
      <c r="A1580" t="s">
        <v>112</v>
      </c>
      <c r="B1580" t="s">
        <v>1971</v>
      </c>
      <c r="C1580" t="s">
        <v>1972</v>
      </c>
      <c r="D1580" t="s">
        <v>1982</v>
      </c>
      <c r="E1580" t="s">
        <v>597</v>
      </c>
      <c r="F1580" t="s">
        <v>833</v>
      </c>
      <c r="G1580" t="s">
        <v>1970</v>
      </c>
      <c r="H1580" t="s">
        <v>1984</v>
      </c>
      <c r="I1580" t="s">
        <v>1981</v>
      </c>
      <c r="J1580" t="s">
        <v>1992</v>
      </c>
      <c r="K1580" s="24">
        <v>512316345.35000002</v>
      </c>
      <c r="L1580" s="24">
        <v>207294677.28999999</v>
      </c>
      <c r="M1580" s="24">
        <v>207294677.28999999</v>
      </c>
      <c r="N1580" s="24">
        <v>512316345.35000002</v>
      </c>
      <c r="O1580" s="24">
        <v>17838013.09</v>
      </c>
      <c r="P1580" s="24">
        <v>4608041.96</v>
      </c>
      <c r="Q1580" s="24">
        <v>2377849.81</v>
      </c>
      <c r="R1580" s="24">
        <v>13229971.130000001</v>
      </c>
      <c r="S1580" s="24">
        <v>0</v>
      </c>
      <c r="T1580" s="24">
        <v>0</v>
      </c>
      <c r="U1580" s="24">
        <v>0</v>
      </c>
      <c r="V1580" s="24">
        <v>0</v>
      </c>
      <c r="W1580" s="24">
        <v>17838013.09</v>
      </c>
      <c r="X1580" s="24">
        <v>4608041.96</v>
      </c>
      <c r="Y1580" s="24">
        <v>2377849.81</v>
      </c>
      <c r="Z1580" s="24">
        <v>13229971.130000001</v>
      </c>
      <c r="AA1580" s="24">
        <f t="shared" si="24"/>
        <v>26459942.260000002</v>
      </c>
    </row>
    <row r="1581" spans="1:27" x14ac:dyDescent="0.35">
      <c r="A1581" t="s">
        <v>112</v>
      </c>
      <c r="B1581" t="s">
        <v>1971</v>
      </c>
      <c r="C1581" t="s">
        <v>1972</v>
      </c>
      <c r="D1581" t="s">
        <v>1982</v>
      </c>
      <c r="E1581" t="s">
        <v>597</v>
      </c>
      <c r="F1581" t="s">
        <v>834</v>
      </c>
      <c r="G1581" t="s">
        <v>1970</v>
      </c>
      <c r="H1581" t="s">
        <v>1984</v>
      </c>
      <c r="I1581" t="s">
        <v>1981</v>
      </c>
      <c r="J1581" t="s">
        <v>2037</v>
      </c>
      <c r="K1581" s="24">
        <v>328678621.24000001</v>
      </c>
      <c r="L1581" s="24">
        <v>123191514.25</v>
      </c>
      <c r="M1581" s="24">
        <v>123191514.25</v>
      </c>
      <c r="N1581" s="24">
        <v>328678621.24000001</v>
      </c>
      <c r="O1581" s="24">
        <v>3750749.75</v>
      </c>
      <c r="P1581" s="24">
        <v>13661048.609999999</v>
      </c>
      <c r="Q1581" s="24">
        <v>3539138.44</v>
      </c>
      <c r="R1581" s="24">
        <v>-9910298.8599999994</v>
      </c>
      <c r="S1581" s="24">
        <v>0</v>
      </c>
      <c r="T1581" s="24">
        <v>0</v>
      </c>
      <c r="U1581" s="24">
        <v>0</v>
      </c>
      <c r="V1581" s="24">
        <v>0</v>
      </c>
      <c r="W1581" s="24">
        <v>3750749.75</v>
      </c>
      <c r="X1581" s="24">
        <v>13661048.609999999</v>
      </c>
      <c r="Y1581" s="24">
        <v>3539138.44</v>
      </c>
      <c r="Z1581" s="24">
        <v>-9910298.8599999994</v>
      </c>
      <c r="AA1581" s="24">
        <f t="shared" si="24"/>
        <v>-19820597.719999999</v>
      </c>
    </row>
    <row r="1582" spans="1:27" x14ac:dyDescent="0.35">
      <c r="A1582" t="s">
        <v>112</v>
      </c>
      <c r="B1582" t="s">
        <v>1986</v>
      </c>
      <c r="C1582" t="s">
        <v>1972</v>
      </c>
      <c r="D1582" t="s">
        <v>1987</v>
      </c>
      <c r="E1582" t="s">
        <v>1832</v>
      </c>
      <c r="F1582" t="s">
        <v>1524</v>
      </c>
      <c r="G1582" t="s">
        <v>1970</v>
      </c>
      <c r="H1582" t="s">
        <v>1984</v>
      </c>
      <c r="I1582" t="s">
        <v>1981</v>
      </c>
      <c r="J1582" t="s">
        <v>2037</v>
      </c>
      <c r="K1582" s="24">
        <v>1517779386.49</v>
      </c>
      <c r="L1582" s="24">
        <v>549914986.24000001</v>
      </c>
      <c r="M1582" s="24">
        <v>549914986.24000001</v>
      </c>
      <c r="N1582" s="24">
        <v>1517779386.49</v>
      </c>
      <c r="O1582" s="24">
        <v>49127281.079999998</v>
      </c>
      <c r="P1582" s="24">
        <v>34219202.390000001</v>
      </c>
      <c r="Q1582" s="24">
        <v>18073236.34</v>
      </c>
      <c r="R1582" s="24">
        <v>14908078.689999999</v>
      </c>
      <c r="S1582" s="24">
        <v>0</v>
      </c>
      <c r="T1582" s="24">
        <v>0</v>
      </c>
      <c r="U1582" s="24">
        <v>0</v>
      </c>
      <c r="V1582" s="24">
        <v>0</v>
      </c>
      <c r="W1582" s="24">
        <v>49127281.079999998</v>
      </c>
      <c r="X1582" s="24">
        <v>34219202.390000001</v>
      </c>
      <c r="Y1582" s="24">
        <v>18073236.34</v>
      </c>
      <c r="Z1582" s="24">
        <v>14908078.689999999</v>
      </c>
      <c r="AA1582" s="24">
        <f t="shared" si="24"/>
        <v>29816157.379999999</v>
      </c>
    </row>
    <row r="1583" spans="1:27" x14ac:dyDescent="0.35">
      <c r="A1583" t="s">
        <v>112</v>
      </c>
      <c r="B1583" t="s">
        <v>1971</v>
      </c>
      <c r="C1583" t="s">
        <v>1972</v>
      </c>
      <c r="D1583" t="s">
        <v>1973</v>
      </c>
      <c r="E1583" t="s">
        <v>307</v>
      </c>
      <c r="F1583" t="s">
        <v>460</v>
      </c>
      <c r="G1583" t="s">
        <v>1970</v>
      </c>
      <c r="H1583" t="s">
        <v>1984</v>
      </c>
      <c r="I1583" t="s">
        <v>1981</v>
      </c>
      <c r="J1583" t="s">
        <v>2037</v>
      </c>
      <c r="K1583" s="24">
        <v>83080416.890000001</v>
      </c>
      <c r="L1583" s="24">
        <v>17785967.289999999</v>
      </c>
      <c r="M1583" s="24">
        <v>17785967.289999999</v>
      </c>
      <c r="N1583" s="24">
        <v>83080416.890000001</v>
      </c>
      <c r="O1583" s="24">
        <v>7090281.6399999997</v>
      </c>
      <c r="P1583" s="24">
        <v>8105886.6100000003</v>
      </c>
      <c r="Q1583" s="24">
        <v>2000691.52</v>
      </c>
      <c r="R1583" s="24">
        <v>-1015604.97</v>
      </c>
      <c r="S1583" s="24">
        <v>0</v>
      </c>
      <c r="T1583" s="24">
        <v>0</v>
      </c>
      <c r="U1583" s="24">
        <v>0</v>
      </c>
      <c r="V1583" s="24">
        <v>0</v>
      </c>
      <c r="W1583" s="24">
        <v>7090281.6399999997</v>
      </c>
      <c r="X1583" s="24">
        <v>8105886.6100000003</v>
      </c>
      <c r="Y1583" s="24">
        <v>2000691.52</v>
      </c>
      <c r="Z1583" s="24">
        <v>-1015604.97</v>
      </c>
      <c r="AA1583" s="24">
        <f t="shared" si="24"/>
        <v>-2031209.94</v>
      </c>
    </row>
    <row r="1584" spans="1:27" x14ac:dyDescent="0.35">
      <c r="A1584" t="s">
        <v>112</v>
      </c>
      <c r="B1584" t="s">
        <v>1986</v>
      </c>
      <c r="C1584" t="s">
        <v>1972</v>
      </c>
      <c r="D1584" t="s">
        <v>1987</v>
      </c>
      <c r="E1584" t="s">
        <v>1832</v>
      </c>
      <c r="F1584" t="s">
        <v>1525</v>
      </c>
      <c r="G1584" t="s">
        <v>1970</v>
      </c>
      <c r="H1584" t="s">
        <v>1984</v>
      </c>
      <c r="I1584" t="s">
        <v>1981</v>
      </c>
      <c r="J1584" t="s">
        <v>2037</v>
      </c>
      <c r="K1584" s="24">
        <v>335632800.13999999</v>
      </c>
      <c r="L1584" s="24">
        <v>131580641.83</v>
      </c>
      <c r="M1584" s="24">
        <v>131580641.83</v>
      </c>
      <c r="N1584" s="24">
        <v>335632800.13999999</v>
      </c>
      <c r="O1584" s="24">
        <v>7333673.2300000004</v>
      </c>
      <c r="P1584" s="24">
        <v>5205485.37</v>
      </c>
      <c r="Q1584" s="24">
        <v>2368957.19</v>
      </c>
      <c r="R1584" s="24">
        <v>2128187.86</v>
      </c>
      <c r="S1584" s="24">
        <v>0</v>
      </c>
      <c r="T1584" s="24">
        <v>0</v>
      </c>
      <c r="U1584" s="24">
        <v>0</v>
      </c>
      <c r="V1584" s="24">
        <v>0</v>
      </c>
      <c r="W1584" s="24">
        <v>7333673.2300000004</v>
      </c>
      <c r="X1584" s="24">
        <v>5205485.37</v>
      </c>
      <c r="Y1584" s="24">
        <v>2368957.19</v>
      </c>
      <c r="Z1584" s="24">
        <v>2128187.86</v>
      </c>
      <c r="AA1584" s="24">
        <f t="shared" si="24"/>
        <v>4256375.72</v>
      </c>
    </row>
    <row r="1585" spans="1:27" x14ac:dyDescent="0.35">
      <c r="A1585" t="s">
        <v>112</v>
      </c>
      <c r="B1585" t="s">
        <v>1967</v>
      </c>
      <c r="C1585" t="s">
        <v>1972</v>
      </c>
      <c r="D1585" t="s">
        <v>1987</v>
      </c>
      <c r="E1585" t="s">
        <v>1544</v>
      </c>
      <c r="F1585" t="s">
        <v>1590</v>
      </c>
      <c r="G1585" t="s">
        <v>1970</v>
      </c>
      <c r="H1585" t="s">
        <v>1984</v>
      </c>
      <c r="J1585" t="s">
        <v>2037</v>
      </c>
      <c r="K1585" s="24">
        <v>350249629.72000003</v>
      </c>
      <c r="L1585" s="24">
        <v>350249629.72000003</v>
      </c>
      <c r="M1585" s="24">
        <v>350249629.72000003</v>
      </c>
      <c r="N1585" s="24">
        <v>350249629.72000003</v>
      </c>
      <c r="O1585" s="24">
        <v>20036018.460000001</v>
      </c>
      <c r="P1585" s="24">
        <v>9552400.2400000002</v>
      </c>
      <c r="Q1585" s="24">
        <v>0</v>
      </c>
      <c r="R1585" s="24">
        <v>10483618.220000001</v>
      </c>
      <c r="S1585" s="24">
        <v>0</v>
      </c>
      <c r="T1585" s="24">
        <v>0</v>
      </c>
      <c r="U1585" s="24">
        <v>0</v>
      </c>
      <c r="V1585" s="24">
        <v>0</v>
      </c>
      <c r="W1585" s="24">
        <v>0</v>
      </c>
      <c r="X1585" s="24">
        <v>0</v>
      </c>
      <c r="Y1585" s="24">
        <v>0</v>
      </c>
      <c r="Z1585" s="24">
        <v>0</v>
      </c>
      <c r="AA1585" s="24">
        <f t="shared" si="24"/>
        <v>10483618.220000001</v>
      </c>
    </row>
    <row r="1586" spans="1:27" x14ac:dyDescent="0.35">
      <c r="A1586" t="s">
        <v>112</v>
      </c>
      <c r="B1586" t="s">
        <v>1986</v>
      </c>
      <c r="C1586" t="s">
        <v>1972</v>
      </c>
      <c r="D1586" t="s">
        <v>1987</v>
      </c>
      <c r="E1586" t="s">
        <v>1832</v>
      </c>
      <c r="F1586" t="s">
        <v>1526</v>
      </c>
      <c r="G1586" t="s">
        <v>1970</v>
      </c>
      <c r="H1586" t="s">
        <v>1984</v>
      </c>
      <c r="I1586" t="s">
        <v>1981</v>
      </c>
      <c r="J1586" t="s">
        <v>2037</v>
      </c>
      <c r="K1586" s="24">
        <v>505388785.07999998</v>
      </c>
      <c r="L1586" s="24">
        <v>266246754.53999999</v>
      </c>
      <c r="M1586" s="24">
        <v>266246754.53999999</v>
      </c>
      <c r="N1586" s="24">
        <v>505388785.07999998</v>
      </c>
      <c r="O1586" s="24">
        <v>10074807.73</v>
      </c>
      <c r="P1586" s="24">
        <v>4304268.03</v>
      </c>
      <c r="Q1586" s="24">
        <v>2197906.88</v>
      </c>
      <c r="R1586" s="24">
        <v>5770539.7000000002</v>
      </c>
      <c r="S1586" s="24">
        <v>0</v>
      </c>
      <c r="T1586" s="24">
        <v>0</v>
      </c>
      <c r="U1586" s="24">
        <v>0</v>
      </c>
      <c r="V1586" s="24">
        <v>0</v>
      </c>
      <c r="W1586" s="24">
        <v>10074807.73</v>
      </c>
      <c r="X1586" s="24">
        <v>4304268.03</v>
      </c>
      <c r="Y1586" s="24">
        <v>2197906.88</v>
      </c>
      <c r="Z1586" s="24">
        <v>5770539.7000000002</v>
      </c>
      <c r="AA1586" s="24">
        <f t="shared" si="24"/>
        <v>11541079.4</v>
      </c>
    </row>
    <row r="1587" spans="1:27" x14ac:dyDescent="0.35">
      <c r="A1587" t="s">
        <v>112</v>
      </c>
      <c r="B1587" t="s">
        <v>1967</v>
      </c>
      <c r="C1587" t="s">
        <v>1972</v>
      </c>
      <c r="D1587" t="s">
        <v>1987</v>
      </c>
      <c r="E1587" t="s">
        <v>1544</v>
      </c>
      <c r="F1587" t="s">
        <v>1527</v>
      </c>
      <c r="G1587" t="s">
        <v>1970</v>
      </c>
      <c r="H1587" t="s">
        <v>1984</v>
      </c>
      <c r="I1587" t="s">
        <v>1981</v>
      </c>
      <c r="K1587" s="24">
        <v>958176654.15999997</v>
      </c>
      <c r="L1587" s="24">
        <v>938358896.88</v>
      </c>
      <c r="M1587" s="24">
        <v>938358896.88</v>
      </c>
      <c r="N1587" s="24">
        <v>885642681.44000006</v>
      </c>
      <c r="O1587" s="24">
        <v>16466088.34</v>
      </c>
      <c r="P1587" s="24">
        <v>81587533.829999998</v>
      </c>
      <c r="Q1587" s="24">
        <v>0</v>
      </c>
      <c r="R1587" s="24">
        <v>-65121445.490000002</v>
      </c>
      <c r="S1587" s="24">
        <v>0</v>
      </c>
      <c r="T1587" s="24">
        <v>0</v>
      </c>
      <c r="U1587" s="24">
        <v>0</v>
      </c>
      <c r="V1587" s="24">
        <v>0</v>
      </c>
      <c r="W1587" s="24">
        <v>16466088.34</v>
      </c>
      <c r="X1587" s="24">
        <v>81587533.829999998</v>
      </c>
      <c r="Y1587" s="24">
        <v>0</v>
      </c>
      <c r="Z1587" s="24">
        <v>-65121445.490000002</v>
      </c>
      <c r="AA1587" s="24">
        <f t="shared" si="24"/>
        <v>-130242890.98</v>
      </c>
    </row>
    <row r="1588" spans="1:27" x14ac:dyDescent="0.35">
      <c r="A1588" t="s">
        <v>112</v>
      </c>
      <c r="B1588" t="s">
        <v>1971</v>
      </c>
      <c r="C1588" t="s">
        <v>1972</v>
      </c>
      <c r="D1588" t="s">
        <v>1974</v>
      </c>
      <c r="E1588" t="s">
        <v>128</v>
      </c>
      <c r="F1588" t="s">
        <v>289</v>
      </c>
      <c r="G1588" t="s">
        <v>1970</v>
      </c>
      <c r="H1588" t="s">
        <v>1984</v>
      </c>
      <c r="I1588" t="s">
        <v>1981</v>
      </c>
      <c r="K1588" s="24">
        <v>1351015237.04</v>
      </c>
      <c r="L1588" s="24">
        <v>140722504.19999999</v>
      </c>
      <c r="M1588" s="24">
        <v>140722504.19999999</v>
      </c>
      <c r="N1588" s="24">
        <v>1321968409.4400001</v>
      </c>
      <c r="O1588" s="24">
        <v>207372654.47</v>
      </c>
      <c r="P1588" s="24">
        <v>76371908.040000007</v>
      </c>
      <c r="Q1588" s="24">
        <v>39987031.259999998</v>
      </c>
      <c r="R1588" s="24">
        <v>131000746.43000001</v>
      </c>
      <c r="S1588" s="24">
        <v>0</v>
      </c>
      <c r="T1588" s="24">
        <v>0</v>
      </c>
      <c r="U1588" s="24">
        <v>0</v>
      </c>
      <c r="V1588" s="24">
        <v>0</v>
      </c>
      <c r="W1588" s="24">
        <v>207372654.47</v>
      </c>
      <c r="X1588" s="24">
        <v>76371908.040000007</v>
      </c>
      <c r="Y1588" s="24">
        <v>39987031.259999998</v>
      </c>
      <c r="Z1588" s="24">
        <v>131000746.43000001</v>
      </c>
      <c r="AA1588" s="24">
        <f t="shared" si="24"/>
        <v>262001492.86000001</v>
      </c>
    </row>
    <row r="1589" spans="1:27" x14ac:dyDescent="0.35">
      <c r="A1589" t="s">
        <v>112</v>
      </c>
      <c r="B1589" t="s">
        <v>1971</v>
      </c>
      <c r="C1589" t="s">
        <v>1968</v>
      </c>
      <c r="D1589" t="s">
        <v>1978</v>
      </c>
      <c r="E1589" t="s">
        <v>1026</v>
      </c>
      <c r="F1589" t="s">
        <v>1151</v>
      </c>
      <c r="G1589" t="s">
        <v>1970</v>
      </c>
      <c r="H1589" t="s">
        <v>1984</v>
      </c>
      <c r="I1589" t="s">
        <v>1981</v>
      </c>
      <c r="K1589" s="24">
        <v>291564763.75</v>
      </c>
      <c r="L1589" s="24">
        <v>3982668.59</v>
      </c>
      <c r="M1589" s="24">
        <v>3982668.59</v>
      </c>
      <c r="N1589" s="24">
        <v>281389153.5</v>
      </c>
      <c r="O1589" s="24">
        <v>9079834.5500000007</v>
      </c>
      <c r="P1589" s="24">
        <v>8839335.3800000008</v>
      </c>
      <c r="Q1589" s="24">
        <v>2971754.96</v>
      </c>
      <c r="R1589" s="24">
        <v>240499.17</v>
      </c>
      <c r="S1589" s="24">
        <v>0</v>
      </c>
      <c r="T1589" s="24">
        <v>0</v>
      </c>
      <c r="U1589" s="24">
        <v>0</v>
      </c>
      <c r="V1589" s="24">
        <v>0</v>
      </c>
      <c r="W1589" s="24">
        <v>9079834.5500000007</v>
      </c>
      <c r="X1589" s="24">
        <v>8839335.3800000008</v>
      </c>
      <c r="Y1589" s="24">
        <v>2971754.96</v>
      </c>
      <c r="Z1589" s="24">
        <v>240499.17</v>
      </c>
      <c r="AA1589" s="24">
        <f t="shared" si="24"/>
        <v>480998.34</v>
      </c>
    </row>
    <row r="1590" spans="1:27" x14ac:dyDescent="0.35">
      <c r="A1590" t="s">
        <v>112</v>
      </c>
      <c r="B1590" t="s">
        <v>1971</v>
      </c>
      <c r="C1590" t="s">
        <v>1972</v>
      </c>
      <c r="D1590" t="s">
        <v>1982</v>
      </c>
      <c r="E1590" t="s">
        <v>597</v>
      </c>
      <c r="F1590" t="s">
        <v>835</v>
      </c>
      <c r="G1590" t="s">
        <v>1970</v>
      </c>
      <c r="H1590" t="s">
        <v>1984</v>
      </c>
      <c r="I1590" t="s">
        <v>1981</v>
      </c>
      <c r="K1590" s="24">
        <v>562042547.92999995</v>
      </c>
      <c r="L1590" s="24">
        <v>6530738.5199999996</v>
      </c>
      <c r="M1590" s="24">
        <v>6530738.5199999996</v>
      </c>
      <c r="N1590" s="24">
        <v>561986343.67999995</v>
      </c>
      <c r="O1590" s="24">
        <v>30069240.359999999</v>
      </c>
      <c r="P1590" s="24">
        <v>40503960.82</v>
      </c>
      <c r="Q1590" s="24">
        <v>7625469.46</v>
      </c>
      <c r="R1590" s="24">
        <v>-10434720.460000001</v>
      </c>
      <c r="S1590" s="24">
        <v>0</v>
      </c>
      <c r="T1590" s="24">
        <v>0</v>
      </c>
      <c r="U1590" s="24">
        <v>0</v>
      </c>
      <c r="V1590" s="24">
        <v>0</v>
      </c>
      <c r="W1590" s="24">
        <v>30069240.359999999</v>
      </c>
      <c r="X1590" s="24">
        <v>40503960.82</v>
      </c>
      <c r="Y1590" s="24">
        <v>7625469.46</v>
      </c>
      <c r="Z1590" s="24">
        <v>-10434720.460000001</v>
      </c>
      <c r="AA1590" s="24">
        <f t="shared" si="24"/>
        <v>-20869440.920000002</v>
      </c>
    </row>
    <row r="1591" spans="1:27" x14ac:dyDescent="0.35">
      <c r="A1591" t="s">
        <v>112</v>
      </c>
      <c r="B1591" t="s">
        <v>1971</v>
      </c>
      <c r="C1591" t="s">
        <v>1972</v>
      </c>
      <c r="D1591" t="s">
        <v>1975</v>
      </c>
      <c r="E1591" t="s">
        <v>484</v>
      </c>
      <c r="F1591" t="s">
        <v>590</v>
      </c>
      <c r="G1591" t="s">
        <v>1970</v>
      </c>
      <c r="H1591" t="s">
        <v>1984</v>
      </c>
      <c r="I1591" t="s">
        <v>1981</v>
      </c>
      <c r="K1591" s="24">
        <v>2421031768.5100002</v>
      </c>
      <c r="L1591" s="24">
        <v>29950815.870000001</v>
      </c>
      <c r="M1591" s="24">
        <v>29950815.870000001</v>
      </c>
      <c r="N1591" s="24">
        <v>2329032561.3099999</v>
      </c>
      <c r="O1591" s="24">
        <v>104765970.68000001</v>
      </c>
      <c r="P1591" s="24">
        <v>158291307.38999999</v>
      </c>
      <c r="Q1591" s="24">
        <v>37208289.829999998</v>
      </c>
      <c r="R1591" s="24">
        <v>-53525336.710000001</v>
      </c>
      <c r="S1591" s="24">
        <v>0</v>
      </c>
      <c r="T1591" s="24">
        <v>0</v>
      </c>
      <c r="U1591" s="24">
        <v>0</v>
      </c>
      <c r="V1591" s="24">
        <v>0</v>
      </c>
      <c r="W1591" s="24">
        <v>104765970.68000001</v>
      </c>
      <c r="X1591" s="24">
        <v>158291307.38999999</v>
      </c>
      <c r="Y1591" s="24">
        <v>37208289.829999998</v>
      </c>
      <c r="Z1591" s="24">
        <v>-53525336.710000001</v>
      </c>
      <c r="AA1591" s="24">
        <f t="shared" si="24"/>
        <v>-107050673.42</v>
      </c>
    </row>
    <row r="1592" spans="1:27" x14ac:dyDescent="0.35">
      <c r="A1592" t="s">
        <v>112</v>
      </c>
      <c r="B1592" t="s">
        <v>1971</v>
      </c>
      <c r="C1592" t="s">
        <v>1972</v>
      </c>
      <c r="D1592" t="s">
        <v>1973</v>
      </c>
      <c r="E1592" t="s">
        <v>307</v>
      </c>
      <c r="F1592" t="s">
        <v>461</v>
      </c>
      <c r="G1592" t="s">
        <v>1970</v>
      </c>
      <c r="H1592" t="s">
        <v>1984</v>
      </c>
      <c r="I1592" t="s">
        <v>1981</v>
      </c>
      <c r="K1592" s="24">
        <v>1780054545.9100001</v>
      </c>
      <c r="L1592" s="24">
        <v>21403339.550000001</v>
      </c>
      <c r="M1592" s="24">
        <v>21403339.550000001</v>
      </c>
      <c r="N1592" s="24">
        <v>1747835558.6300001</v>
      </c>
      <c r="O1592" s="24">
        <v>82199614.650000006</v>
      </c>
      <c r="P1592" s="24">
        <v>158427857.94</v>
      </c>
      <c r="Q1592" s="24">
        <v>43810564.640000001</v>
      </c>
      <c r="R1592" s="24">
        <v>-76228243.290000007</v>
      </c>
      <c r="S1592" s="24">
        <v>0</v>
      </c>
      <c r="T1592" s="24">
        <v>0</v>
      </c>
      <c r="U1592" s="24">
        <v>0</v>
      </c>
      <c r="V1592" s="24">
        <v>0</v>
      </c>
      <c r="W1592" s="24">
        <v>82199614.650000006</v>
      </c>
      <c r="X1592" s="24">
        <v>158427857.94</v>
      </c>
      <c r="Y1592" s="24">
        <v>43810564.640000001</v>
      </c>
      <c r="Z1592" s="24">
        <v>-76228243.290000007</v>
      </c>
      <c r="AA1592" s="24">
        <f t="shared" si="24"/>
        <v>-152456486.58000001</v>
      </c>
    </row>
    <row r="1593" spans="1:27" x14ac:dyDescent="0.35">
      <c r="A1593" t="s">
        <v>112</v>
      </c>
      <c r="B1593" t="s">
        <v>1971</v>
      </c>
      <c r="C1593" t="s">
        <v>1968</v>
      </c>
      <c r="D1593" t="s">
        <v>1991</v>
      </c>
      <c r="E1593" t="s">
        <v>952</v>
      </c>
      <c r="F1593" t="s">
        <v>1016</v>
      </c>
      <c r="G1593" t="s">
        <v>1970</v>
      </c>
      <c r="H1593" t="s">
        <v>1984</v>
      </c>
      <c r="K1593" s="24">
        <v>286752155</v>
      </c>
      <c r="L1593" s="24">
        <v>286752155</v>
      </c>
      <c r="M1593" s="24">
        <v>286752155</v>
      </c>
      <c r="N1593" s="24">
        <v>16344872.84</v>
      </c>
      <c r="O1593" s="24">
        <v>4783160.55</v>
      </c>
      <c r="P1593" s="24">
        <v>4677344.07</v>
      </c>
      <c r="Q1593" s="24">
        <v>3187379.98</v>
      </c>
      <c r="R1593" s="24">
        <v>105816.48</v>
      </c>
      <c r="S1593" s="24">
        <v>7189.82</v>
      </c>
      <c r="T1593" s="24">
        <v>69</v>
      </c>
      <c r="U1593" s="24">
        <v>7189.82</v>
      </c>
      <c r="V1593" s="24">
        <v>7120.82</v>
      </c>
      <c r="W1593" s="24">
        <v>0</v>
      </c>
      <c r="X1593" s="24">
        <v>0</v>
      </c>
      <c r="Y1593" s="24">
        <v>0</v>
      </c>
      <c r="Z1593" s="24">
        <v>0</v>
      </c>
      <c r="AA1593" s="24">
        <f t="shared" si="24"/>
        <v>112937.29999999999</v>
      </c>
    </row>
    <row r="1594" spans="1:27" x14ac:dyDescent="0.35">
      <c r="A1594" t="s">
        <v>112</v>
      </c>
      <c r="B1594" t="s">
        <v>1971</v>
      </c>
      <c r="C1594" t="s">
        <v>1972</v>
      </c>
      <c r="D1594" t="s">
        <v>1982</v>
      </c>
      <c r="E1594" t="s">
        <v>597</v>
      </c>
      <c r="F1594" t="s">
        <v>836</v>
      </c>
      <c r="G1594" t="s">
        <v>1970</v>
      </c>
      <c r="H1594" t="s">
        <v>1984</v>
      </c>
      <c r="I1594" t="s">
        <v>1981</v>
      </c>
      <c r="J1594" t="s">
        <v>1985</v>
      </c>
      <c r="K1594" s="24">
        <v>61278808.789999999</v>
      </c>
      <c r="L1594" s="24">
        <v>22870137.280000001</v>
      </c>
      <c r="M1594" s="24">
        <v>22870137.280000001</v>
      </c>
      <c r="N1594" s="24">
        <v>61278808.789999999</v>
      </c>
      <c r="O1594" s="24">
        <v>2691532.33</v>
      </c>
      <c r="P1594" s="24">
        <v>95691.69</v>
      </c>
      <c r="Q1594" s="24">
        <v>649515.46</v>
      </c>
      <c r="R1594" s="24">
        <v>2595840.64</v>
      </c>
      <c r="S1594" s="24">
        <v>0</v>
      </c>
      <c r="T1594" s="24">
        <v>0</v>
      </c>
      <c r="U1594" s="24">
        <v>0</v>
      </c>
      <c r="V1594" s="24">
        <v>0</v>
      </c>
      <c r="W1594" s="24">
        <v>2691532.33</v>
      </c>
      <c r="X1594" s="24">
        <v>95691.69</v>
      </c>
      <c r="Y1594" s="24">
        <v>649515.46</v>
      </c>
      <c r="Z1594" s="24">
        <v>2595840.64</v>
      </c>
      <c r="AA1594" s="24">
        <f t="shared" si="24"/>
        <v>5191681.28</v>
      </c>
    </row>
    <row r="1595" spans="1:27" x14ac:dyDescent="0.35">
      <c r="A1595" t="s">
        <v>112</v>
      </c>
      <c r="B1595" t="s">
        <v>1971</v>
      </c>
      <c r="C1595" t="s">
        <v>1972</v>
      </c>
      <c r="D1595" t="s">
        <v>1973</v>
      </c>
      <c r="E1595" t="s">
        <v>307</v>
      </c>
      <c r="F1595" t="s">
        <v>462</v>
      </c>
      <c r="G1595" t="s">
        <v>1970</v>
      </c>
      <c r="H1595" t="s">
        <v>1984</v>
      </c>
      <c r="I1595" t="s">
        <v>1981</v>
      </c>
      <c r="J1595" t="s">
        <v>1985</v>
      </c>
      <c r="K1595" s="24">
        <v>91847395.709999993</v>
      </c>
      <c r="L1595" s="24">
        <v>32268643.530000001</v>
      </c>
      <c r="M1595" s="24">
        <v>32268643.530000001</v>
      </c>
      <c r="N1595" s="24">
        <v>85647696.5</v>
      </c>
      <c r="O1595" s="24">
        <v>5189539.67</v>
      </c>
      <c r="P1595" s="24">
        <v>5566152.9500000002</v>
      </c>
      <c r="Q1595" s="24">
        <v>1697774.14</v>
      </c>
      <c r="R1595" s="24">
        <v>-376613.28</v>
      </c>
      <c r="S1595" s="24">
        <v>0</v>
      </c>
      <c r="T1595" s="24">
        <v>0</v>
      </c>
      <c r="U1595" s="24">
        <v>0</v>
      </c>
      <c r="V1595" s="24">
        <v>0</v>
      </c>
      <c r="W1595" s="24">
        <v>5189539.67</v>
      </c>
      <c r="X1595" s="24">
        <v>5566152.9500000002</v>
      </c>
      <c r="Y1595" s="24">
        <v>1697774.14</v>
      </c>
      <c r="Z1595" s="24">
        <v>-376613.28</v>
      </c>
      <c r="AA1595" s="24">
        <f t="shared" si="24"/>
        <v>-753226.56</v>
      </c>
    </row>
    <row r="1596" spans="1:27" x14ac:dyDescent="0.35">
      <c r="A1596" t="s">
        <v>112</v>
      </c>
      <c r="B1596" t="s">
        <v>1986</v>
      </c>
      <c r="C1596" t="s">
        <v>1972</v>
      </c>
      <c r="D1596" t="s">
        <v>1987</v>
      </c>
      <c r="E1596" t="s">
        <v>1832</v>
      </c>
      <c r="F1596" t="s">
        <v>1528</v>
      </c>
      <c r="G1596" t="s">
        <v>1970</v>
      </c>
      <c r="H1596" t="s">
        <v>1984</v>
      </c>
      <c r="I1596" t="s">
        <v>1981</v>
      </c>
      <c r="J1596" t="s">
        <v>2037</v>
      </c>
      <c r="K1596" s="24">
        <v>182508735.36000001</v>
      </c>
      <c r="L1596" s="24">
        <v>104981332.98999999</v>
      </c>
      <c r="M1596" s="24">
        <v>104981332.98999999</v>
      </c>
      <c r="N1596" s="24">
        <v>144619921.90000001</v>
      </c>
      <c r="O1596" s="24">
        <v>903213.12</v>
      </c>
      <c r="P1596" s="24">
        <v>5232095.63</v>
      </c>
      <c r="Q1596" s="24">
        <v>884257.25</v>
      </c>
      <c r="R1596" s="24">
        <v>-4328882.51</v>
      </c>
      <c r="S1596" s="24">
        <v>0</v>
      </c>
      <c r="T1596" s="24">
        <v>0</v>
      </c>
      <c r="U1596" s="24">
        <v>0</v>
      </c>
      <c r="V1596" s="24">
        <v>0</v>
      </c>
      <c r="W1596" s="24">
        <v>903213.12</v>
      </c>
      <c r="X1596" s="24">
        <v>5232095.63</v>
      </c>
      <c r="Y1596" s="24">
        <v>884257.25</v>
      </c>
      <c r="Z1596" s="24">
        <v>-4328882.51</v>
      </c>
      <c r="AA1596" s="24">
        <f t="shared" si="24"/>
        <v>-8657765.0199999996</v>
      </c>
    </row>
    <row r="1597" spans="1:27" x14ac:dyDescent="0.35">
      <c r="A1597" t="s">
        <v>112</v>
      </c>
      <c r="B1597" t="s">
        <v>1971</v>
      </c>
      <c r="C1597" t="s">
        <v>1972</v>
      </c>
      <c r="D1597" t="s">
        <v>1982</v>
      </c>
      <c r="E1597" t="s">
        <v>597</v>
      </c>
      <c r="F1597" t="s">
        <v>837</v>
      </c>
      <c r="G1597" t="s">
        <v>1970</v>
      </c>
      <c r="H1597" t="s">
        <v>1984</v>
      </c>
      <c r="J1597" t="s">
        <v>1985</v>
      </c>
      <c r="K1597" s="24">
        <v>1789107665.02</v>
      </c>
      <c r="L1597" s="24">
        <v>888595444.87</v>
      </c>
      <c r="M1597" s="24">
        <v>1789107665.02</v>
      </c>
      <c r="N1597" s="24">
        <v>1789107665.02</v>
      </c>
      <c r="O1597" s="24">
        <v>21971294.57</v>
      </c>
      <c r="P1597" s="24">
        <v>32513596.989999998</v>
      </c>
      <c r="Q1597" s="24">
        <v>9589551.6699999999</v>
      </c>
      <c r="R1597" s="24">
        <v>-10542302.42</v>
      </c>
      <c r="S1597" s="24">
        <v>57625632.060000002</v>
      </c>
      <c r="T1597" s="24">
        <v>16843270.620000001</v>
      </c>
      <c r="U1597" s="24">
        <v>15162498.380000001</v>
      </c>
      <c r="V1597" s="24">
        <v>40782361.439999998</v>
      </c>
      <c r="W1597" s="24">
        <v>0</v>
      </c>
      <c r="X1597" s="24">
        <v>0</v>
      </c>
      <c r="Y1597" s="24">
        <v>0</v>
      </c>
      <c r="Z1597" s="24">
        <v>0</v>
      </c>
      <c r="AA1597" s="24">
        <f t="shared" si="24"/>
        <v>30240059.019999996</v>
      </c>
    </row>
    <row r="1598" spans="1:27" x14ac:dyDescent="0.35">
      <c r="A1598" t="s">
        <v>112</v>
      </c>
      <c r="B1598" t="s">
        <v>1971</v>
      </c>
      <c r="C1598" t="s">
        <v>1972</v>
      </c>
      <c r="D1598" t="s">
        <v>1974</v>
      </c>
      <c r="E1598" t="s">
        <v>128</v>
      </c>
      <c r="F1598" t="s">
        <v>290</v>
      </c>
      <c r="G1598" t="s">
        <v>1970</v>
      </c>
      <c r="H1598" t="s">
        <v>1984</v>
      </c>
      <c r="J1598" t="s">
        <v>1985</v>
      </c>
      <c r="K1598" s="24">
        <v>3127585506.9400001</v>
      </c>
      <c r="L1598" s="24">
        <v>724288382.12</v>
      </c>
      <c r="M1598" s="24">
        <v>3127585506.9400001</v>
      </c>
      <c r="N1598" s="24">
        <v>3003420362.3099999</v>
      </c>
      <c r="O1598" s="24">
        <v>19030393.870000001</v>
      </c>
      <c r="P1598" s="24">
        <v>7363453.2699999996</v>
      </c>
      <c r="Q1598" s="24">
        <v>1735568.1</v>
      </c>
      <c r="R1598" s="24">
        <v>11666940.6</v>
      </c>
      <c r="S1598" s="24">
        <v>158519880.59999999</v>
      </c>
      <c r="T1598" s="24">
        <v>573797680.59000003</v>
      </c>
      <c r="U1598" s="24">
        <v>68912881.359999999</v>
      </c>
      <c r="V1598" s="24">
        <v>-415277799.99000001</v>
      </c>
      <c r="W1598" s="24">
        <v>0</v>
      </c>
      <c r="X1598" s="24">
        <v>0</v>
      </c>
      <c r="Y1598" s="24">
        <v>0</v>
      </c>
      <c r="Z1598" s="24">
        <v>0</v>
      </c>
      <c r="AA1598" s="24">
        <f t="shared" si="24"/>
        <v>-403610859.38999999</v>
      </c>
    </row>
    <row r="1599" spans="1:27" x14ac:dyDescent="0.35">
      <c r="A1599" t="s">
        <v>112</v>
      </c>
      <c r="B1599" t="s">
        <v>1971</v>
      </c>
      <c r="C1599" t="s">
        <v>1972</v>
      </c>
      <c r="D1599" t="s">
        <v>1973</v>
      </c>
      <c r="E1599" t="s">
        <v>307</v>
      </c>
      <c r="F1599" t="s">
        <v>463</v>
      </c>
      <c r="G1599" t="s">
        <v>1970</v>
      </c>
      <c r="H1599" t="s">
        <v>1984</v>
      </c>
      <c r="J1599" t="s">
        <v>1985</v>
      </c>
      <c r="K1599" s="24">
        <v>380638645.68000001</v>
      </c>
      <c r="L1599" s="24">
        <v>135971188.55000001</v>
      </c>
      <c r="M1599" s="24">
        <v>380638645.68000001</v>
      </c>
      <c r="N1599" s="24">
        <v>380638645.68000001</v>
      </c>
      <c r="O1599" s="24">
        <v>4502573.17</v>
      </c>
      <c r="P1599" s="24">
        <v>18962163.800000001</v>
      </c>
      <c r="Q1599" s="24">
        <v>3142941.81</v>
      </c>
      <c r="R1599" s="24">
        <v>-14459590.630000001</v>
      </c>
      <c r="S1599" s="24">
        <v>26225635.77</v>
      </c>
      <c r="T1599" s="24">
        <v>9907080.7300000004</v>
      </c>
      <c r="U1599" s="24">
        <v>6647770.4900000002</v>
      </c>
      <c r="V1599" s="24">
        <v>16318555.039999999</v>
      </c>
      <c r="W1599" s="24">
        <v>0</v>
      </c>
      <c r="X1599" s="24">
        <v>0</v>
      </c>
      <c r="Y1599" s="24">
        <v>0</v>
      </c>
      <c r="Z1599" s="24">
        <v>0</v>
      </c>
      <c r="AA1599" s="24">
        <f t="shared" si="24"/>
        <v>1858964.4099999983</v>
      </c>
    </row>
    <row r="1600" spans="1:27" x14ac:dyDescent="0.35">
      <c r="A1600" t="s">
        <v>112</v>
      </c>
      <c r="B1600" t="s">
        <v>1971</v>
      </c>
      <c r="C1600" t="s">
        <v>1972</v>
      </c>
      <c r="D1600" t="s">
        <v>1975</v>
      </c>
      <c r="E1600" t="s">
        <v>484</v>
      </c>
      <c r="F1600" t="s">
        <v>591</v>
      </c>
      <c r="G1600" t="s">
        <v>1970</v>
      </c>
      <c r="H1600" t="s">
        <v>1984</v>
      </c>
      <c r="J1600" t="s">
        <v>1985</v>
      </c>
      <c r="K1600" s="24">
        <v>970084945.11000001</v>
      </c>
      <c r="L1600" s="24">
        <v>459650470.30000001</v>
      </c>
      <c r="M1600" s="24">
        <v>970084945.11000001</v>
      </c>
      <c r="N1600" s="24">
        <v>970084945.11000001</v>
      </c>
      <c r="O1600" s="24">
        <v>1374108.64</v>
      </c>
      <c r="P1600" s="24">
        <v>1571393.94</v>
      </c>
      <c r="Q1600" s="24">
        <v>421681.2</v>
      </c>
      <c r="R1600" s="24">
        <v>-197285.3</v>
      </c>
      <c r="S1600" s="24">
        <v>128405525.3</v>
      </c>
      <c r="T1600" s="24">
        <v>38169629.469999999</v>
      </c>
      <c r="U1600" s="24">
        <v>19156241.579999998</v>
      </c>
      <c r="V1600" s="24">
        <v>90235895.829999998</v>
      </c>
      <c r="W1600" s="24">
        <v>0</v>
      </c>
      <c r="X1600" s="24">
        <v>0</v>
      </c>
      <c r="Y1600" s="24">
        <v>0</v>
      </c>
      <c r="Z1600" s="24">
        <v>0</v>
      </c>
      <c r="AA1600" s="24">
        <f t="shared" si="24"/>
        <v>90038610.530000001</v>
      </c>
    </row>
    <row r="1601" spans="1:27" x14ac:dyDescent="0.35">
      <c r="A1601" t="s">
        <v>112</v>
      </c>
      <c r="B1601" t="s">
        <v>1971</v>
      </c>
      <c r="C1601" t="s">
        <v>1972</v>
      </c>
      <c r="D1601" t="s">
        <v>1982</v>
      </c>
      <c r="E1601" t="s">
        <v>597</v>
      </c>
      <c r="F1601" t="s">
        <v>838</v>
      </c>
      <c r="G1601" t="s">
        <v>1970</v>
      </c>
      <c r="H1601" t="s">
        <v>1984</v>
      </c>
      <c r="I1601" t="s">
        <v>1981</v>
      </c>
      <c r="J1601" t="s">
        <v>2037</v>
      </c>
      <c r="K1601" s="24">
        <v>331121348.63</v>
      </c>
      <c r="L1601" s="24">
        <v>70164393.430000007</v>
      </c>
      <c r="M1601" s="24">
        <v>70164393.430000007</v>
      </c>
      <c r="N1601" s="24">
        <v>331022012.23000002</v>
      </c>
      <c r="O1601" s="24">
        <v>12289807.279999999</v>
      </c>
      <c r="P1601" s="24">
        <v>6011491.2699999996</v>
      </c>
      <c r="Q1601" s="24">
        <v>4212424.04</v>
      </c>
      <c r="R1601" s="24">
        <v>6278316.0099999998</v>
      </c>
      <c r="S1601" s="24">
        <v>0</v>
      </c>
      <c r="T1601" s="24">
        <v>0</v>
      </c>
      <c r="U1601" s="24">
        <v>0</v>
      </c>
      <c r="V1601" s="24">
        <v>0</v>
      </c>
      <c r="W1601" s="24">
        <v>12289807.279999999</v>
      </c>
      <c r="X1601" s="24">
        <v>6011491.2699999996</v>
      </c>
      <c r="Y1601" s="24">
        <v>4212424.04</v>
      </c>
      <c r="Z1601" s="24">
        <v>6278316.0099999998</v>
      </c>
      <c r="AA1601" s="24">
        <f t="shared" si="24"/>
        <v>12556632.02</v>
      </c>
    </row>
    <row r="1602" spans="1:27" x14ac:dyDescent="0.35">
      <c r="A1602" t="s">
        <v>112</v>
      </c>
      <c r="B1602" t="s">
        <v>1971</v>
      </c>
      <c r="C1602" t="s">
        <v>1972</v>
      </c>
      <c r="D1602" t="s">
        <v>1973</v>
      </c>
      <c r="E1602" t="s">
        <v>307</v>
      </c>
      <c r="F1602" t="s">
        <v>464</v>
      </c>
      <c r="G1602" t="s">
        <v>1970</v>
      </c>
      <c r="H1602" t="s">
        <v>1984</v>
      </c>
      <c r="I1602" t="s">
        <v>1981</v>
      </c>
      <c r="J1602" t="s">
        <v>2037</v>
      </c>
      <c r="K1602" s="24">
        <v>316409916.45999998</v>
      </c>
      <c r="L1602" s="24">
        <v>75158926.840000004</v>
      </c>
      <c r="M1602" s="24">
        <v>75158926.840000004</v>
      </c>
      <c r="N1602" s="24">
        <v>309385616.31</v>
      </c>
      <c r="O1602" s="24">
        <v>31662379.77</v>
      </c>
      <c r="P1602" s="24">
        <v>8619570.2599999998</v>
      </c>
      <c r="Q1602" s="24">
        <v>5498174.5800000001</v>
      </c>
      <c r="R1602" s="24">
        <v>23042809.510000002</v>
      </c>
      <c r="S1602" s="24">
        <v>0</v>
      </c>
      <c r="T1602" s="24">
        <v>0</v>
      </c>
      <c r="U1602" s="24">
        <v>0</v>
      </c>
      <c r="V1602" s="24">
        <v>0</v>
      </c>
      <c r="W1602" s="24">
        <v>31662379.77</v>
      </c>
      <c r="X1602" s="24">
        <v>8619570.2599999998</v>
      </c>
      <c r="Y1602" s="24">
        <v>5498174.5800000001</v>
      </c>
      <c r="Z1602" s="24">
        <v>23042809.510000002</v>
      </c>
      <c r="AA1602" s="24">
        <f t="shared" si="24"/>
        <v>46085619.020000003</v>
      </c>
    </row>
    <row r="1603" spans="1:27" x14ac:dyDescent="0.35">
      <c r="A1603" t="s">
        <v>112</v>
      </c>
      <c r="B1603" t="s">
        <v>1971</v>
      </c>
      <c r="C1603" t="s">
        <v>1972</v>
      </c>
      <c r="D1603" t="s">
        <v>1975</v>
      </c>
      <c r="E1603" t="s">
        <v>484</v>
      </c>
      <c r="F1603" t="s">
        <v>592</v>
      </c>
      <c r="G1603" t="s">
        <v>1970</v>
      </c>
      <c r="H1603" t="s">
        <v>1984</v>
      </c>
      <c r="I1603" t="s">
        <v>1981</v>
      </c>
      <c r="J1603" t="s">
        <v>2037</v>
      </c>
      <c r="K1603" s="24">
        <v>550888955.15999997</v>
      </c>
      <c r="L1603" s="24">
        <v>117782168.34</v>
      </c>
      <c r="M1603" s="24">
        <v>117782168.34</v>
      </c>
      <c r="N1603" s="24">
        <v>550007532.83000004</v>
      </c>
      <c r="O1603" s="24">
        <v>34880337.829999998</v>
      </c>
      <c r="P1603" s="24">
        <v>26751911.98</v>
      </c>
      <c r="Q1603" s="24">
        <v>9021804.0999999996</v>
      </c>
      <c r="R1603" s="24">
        <v>8128425.8499999996</v>
      </c>
      <c r="S1603" s="24">
        <v>0</v>
      </c>
      <c r="T1603" s="24">
        <v>0</v>
      </c>
      <c r="U1603" s="24">
        <v>0</v>
      </c>
      <c r="V1603" s="24">
        <v>0</v>
      </c>
      <c r="W1603" s="24">
        <v>34880337.829999998</v>
      </c>
      <c r="X1603" s="24">
        <v>26751911.98</v>
      </c>
      <c r="Y1603" s="24">
        <v>9021804.0999999996</v>
      </c>
      <c r="Z1603" s="24">
        <v>8128425.8499999996</v>
      </c>
      <c r="AA1603" s="24">
        <f t="shared" ref="AA1603:AA1666" si="25">R1603+V1603+Z1603</f>
        <v>16256851.699999999</v>
      </c>
    </row>
    <row r="1604" spans="1:27" x14ac:dyDescent="0.35">
      <c r="A1604" t="s">
        <v>112</v>
      </c>
      <c r="B1604" t="s">
        <v>1986</v>
      </c>
      <c r="C1604" t="s">
        <v>1972</v>
      </c>
      <c r="D1604" t="s">
        <v>1987</v>
      </c>
      <c r="E1604" t="s">
        <v>1832</v>
      </c>
      <c r="F1604" t="s">
        <v>1928</v>
      </c>
      <c r="G1604" t="s">
        <v>1970</v>
      </c>
      <c r="H1604" t="s">
        <v>1984</v>
      </c>
      <c r="K1604" s="24">
        <v>308389498.99000001</v>
      </c>
      <c r="L1604" s="24">
        <v>68183492.269999996</v>
      </c>
      <c r="M1604" s="24">
        <v>308389498.99000001</v>
      </c>
      <c r="N1604" s="24">
        <v>307741881.04000002</v>
      </c>
      <c r="O1604" s="24">
        <v>16640022.24</v>
      </c>
      <c r="P1604" s="24">
        <v>2988640.55</v>
      </c>
      <c r="Q1604" s="24">
        <v>1161981.06</v>
      </c>
      <c r="R1604" s="24">
        <v>13651381.689999999</v>
      </c>
      <c r="S1604" s="24">
        <v>1302620.75</v>
      </c>
      <c r="T1604" s="24">
        <v>0</v>
      </c>
      <c r="U1604" s="24">
        <v>1302620.75</v>
      </c>
      <c r="V1604" s="24">
        <v>1302620.75</v>
      </c>
      <c r="W1604" s="24">
        <v>0</v>
      </c>
      <c r="X1604" s="24">
        <v>0</v>
      </c>
      <c r="Y1604" s="24">
        <v>0</v>
      </c>
      <c r="Z1604" s="24">
        <v>0</v>
      </c>
      <c r="AA1604" s="24">
        <f t="shared" si="25"/>
        <v>14954002.439999999</v>
      </c>
    </row>
    <row r="1605" spans="1:27" x14ac:dyDescent="0.35">
      <c r="A1605" t="s">
        <v>112</v>
      </c>
      <c r="B1605" t="s">
        <v>1971</v>
      </c>
      <c r="C1605" t="s">
        <v>1972</v>
      </c>
      <c r="D1605" t="s">
        <v>1982</v>
      </c>
      <c r="E1605" t="s">
        <v>597</v>
      </c>
      <c r="F1605" t="s">
        <v>839</v>
      </c>
      <c r="G1605" t="s">
        <v>1970</v>
      </c>
      <c r="H1605" t="s">
        <v>1984</v>
      </c>
      <c r="J1605" t="s">
        <v>1992</v>
      </c>
      <c r="K1605" s="24">
        <v>58390472.170000002</v>
      </c>
      <c r="L1605" s="24">
        <v>58390472.170000002</v>
      </c>
      <c r="M1605" s="24">
        <v>58390472.170000002</v>
      </c>
      <c r="N1605" s="24">
        <v>45632154</v>
      </c>
      <c r="O1605" s="24">
        <v>189382.09</v>
      </c>
      <c r="P1605" s="24">
        <v>451308.17</v>
      </c>
      <c r="Q1605" s="24">
        <v>187882.09</v>
      </c>
      <c r="R1605" s="24">
        <v>-261926.08</v>
      </c>
      <c r="S1605" s="24">
        <v>15835.46</v>
      </c>
      <c r="T1605" s="24">
        <v>0</v>
      </c>
      <c r="U1605" s="24">
        <v>15835.46</v>
      </c>
      <c r="V1605" s="24">
        <v>15835.46</v>
      </c>
      <c r="W1605" s="24">
        <v>0</v>
      </c>
      <c r="X1605" s="24">
        <v>0</v>
      </c>
      <c r="Y1605" s="24">
        <v>0</v>
      </c>
      <c r="Z1605" s="24">
        <v>0</v>
      </c>
      <c r="AA1605" s="24">
        <f t="shared" si="25"/>
        <v>-246090.62</v>
      </c>
    </row>
    <row r="1606" spans="1:27" x14ac:dyDescent="0.35">
      <c r="A1606" t="s">
        <v>112</v>
      </c>
      <c r="B1606" t="s">
        <v>1986</v>
      </c>
      <c r="C1606" t="s">
        <v>1972</v>
      </c>
      <c r="D1606" t="s">
        <v>1987</v>
      </c>
      <c r="E1606" t="s">
        <v>1832</v>
      </c>
      <c r="F1606" t="s">
        <v>1929</v>
      </c>
      <c r="G1606" t="s">
        <v>1970</v>
      </c>
      <c r="H1606" t="s">
        <v>1984</v>
      </c>
      <c r="J1606" t="s">
        <v>1992</v>
      </c>
      <c r="K1606" s="24">
        <v>431144869</v>
      </c>
      <c r="L1606" s="24">
        <v>428199219.64999998</v>
      </c>
      <c r="M1606" s="24">
        <v>431144869</v>
      </c>
      <c r="N1606" s="24">
        <v>22203960.75</v>
      </c>
      <c r="O1606" s="24">
        <v>419233.96</v>
      </c>
      <c r="P1606" s="24">
        <v>2389812.66</v>
      </c>
      <c r="Q1606" s="24">
        <v>358163.58</v>
      </c>
      <c r="R1606" s="24">
        <v>-1970578.7</v>
      </c>
      <c r="S1606" s="24">
        <v>0</v>
      </c>
      <c r="T1606" s="24">
        <v>0</v>
      </c>
      <c r="U1606" s="24">
        <v>0</v>
      </c>
      <c r="V1606" s="24">
        <v>0</v>
      </c>
      <c r="W1606" s="24">
        <v>0</v>
      </c>
      <c r="X1606" s="24">
        <v>0</v>
      </c>
      <c r="Y1606" s="24">
        <v>0</v>
      </c>
      <c r="Z1606" s="24">
        <v>0</v>
      </c>
      <c r="AA1606" s="24">
        <f t="shared" si="25"/>
        <v>-1970578.7</v>
      </c>
    </row>
    <row r="1607" spans="1:27" x14ac:dyDescent="0.35">
      <c r="A1607" t="s">
        <v>112</v>
      </c>
      <c r="B1607" t="s">
        <v>1971</v>
      </c>
      <c r="C1607" t="s">
        <v>1972</v>
      </c>
      <c r="D1607" t="s">
        <v>1973</v>
      </c>
      <c r="E1607" t="s">
        <v>307</v>
      </c>
      <c r="F1607" t="s">
        <v>465</v>
      </c>
      <c r="G1607" t="s">
        <v>1988</v>
      </c>
      <c r="H1607" t="s">
        <v>1984</v>
      </c>
      <c r="I1607" t="s">
        <v>1981</v>
      </c>
      <c r="K1607" s="24">
        <v>446637203.61000001</v>
      </c>
      <c r="L1607" s="24">
        <v>121280375.68000001</v>
      </c>
      <c r="M1607" s="24">
        <v>121280375.68000001</v>
      </c>
      <c r="N1607" s="24">
        <v>446637203.61000001</v>
      </c>
      <c r="O1607" s="24">
        <v>17789160.710000001</v>
      </c>
      <c r="P1607" s="24">
        <v>30231786.07</v>
      </c>
      <c r="Q1607" s="24">
        <v>11158733.75</v>
      </c>
      <c r="R1607" s="24">
        <v>-12442625.359999999</v>
      </c>
      <c r="S1607" s="24">
        <v>0</v>
      </c>
      <c r="T1607" s="24">
        <v>0</v>
      </c>
      <c r="U1607" s="24">
        <v>0</v>
      </c>
      <c r="V1607" s="24">
        <v>0</v>
      </c>
      <c r="W1607" s="24">
        <v>17789160.710000001</v>
      </c>
      <c r="X1607" s="24">
        <v>30231786.07</v>
      </c>
      <c r="Y1607" s="24">
        <v>11158733.75</v>
      </c>
      <c r="Z1607" s="24">
        <v>-12442625.359999999</v>
      </c>
      <c r="AA1607" s="24">
        <f t="shared" si="25"/>
        <v>-24885250.719999999</v>
      </c>
    </row>
    <row r="1608" spans="1:27" x14ac:dyDescent="0.35">
      <c r="A1608" t="s">
        <v>112</v>
      </c>
      <c r="B1608" t="s">
        <v>1971</v>
      </c>
      <c r="C1608" t="s">
        <v>1972</v>
      </c>
      <c r="D1608" t="s">
        <v>1987</v>
      </c>
      <c r="E1608" t="s">
        <v>32</v>
      </c>
      <c r="F1608" t="s">
        <v>117</v>
      </c>
      <c r="G1608" t="s">
        <v>1970</v>
      </c>
      <c r="H1608" t="s">
        <v>1984</v>
      </c>
      <c r="I1608" t="s">
        <v>1981</v>
      </c>
      <c r="K1608" s="24">
        <v>476627421.70999998</v>
      </c>
      <c r="L1608" s="24">
        <v>201131635.77000001</v>
      </c>
      <c r="M1608" s="24">
        <v>201131635.77000001</v>
      </c>
      <c r="N1608" s="24">
        <v>476627421.70999998</v>
      </c>
      <c r="O1608" s="24">
        <v>19106332.550000001</v>
      </c>
      <c r="P1608" s="24">
        <v>8642280.4000000004</v>
      </c>
      <c r="Q1608" s="24">
        <v>4968038.75</v>
      </c>
      <c r="R1608" s="24">
        <v>10464052.15</v>
      </c>
      <c r="S1608" s="24">
        <v>0</v>
      </c>
      <c r="T1608" s="24">
        <v>0</v>
      </c>
      <c r="U1608" s="24">
        <v>0</v>
      </c>
      <c r="V1608" s="24">
        <v>0</v>
      </c>
      <c r="W1608" s="24">
        <v>19106332.550000001</v>
      </c>
      <c r="X1608" s="24">
        <v>8642280.4000000004</v>
      </c>
      <c r="Y1608" s="24">
        <v>4968038.75</v>
      </c>
      <c r="Z1608" s="24">
        <v>10464052.15</v>
      </c>
      <c r="AA1608" s="24">
        <f t="shared" si="25"/>
        <v>20928104.300000001</v>
      </c>
    </row>
    <row r="1609" spans="1:27" x14ac:dyDescent="0.35">
      <c r="A1609" t="s">
        <v>112</v>
      </c>
      <c r="B1609" t="s">
        <v>1971</v>
      </c>
      <c r="C1609" t="s">
        <v>1972</v>
      </c>
      <c r="D1609" t="s">
        <v>1982</v>
      </c>
      <c r="E1609" t="s">
        <v>597</v>
      </c>
      <c r="F1609" t="s">
        <v>840</v>
      </c>
      <c r="G1609" t="s">
        <v>1970</v>
      </c>
      <c r="H1609" t="s">
        <v>1984</v>
      </c>
      <c r="I1609" t="s">
        <v>1981</v>
      </c>
      <c r="K1609" s="24">
        <v>1560774305.6800001</v>
      </c>
      <c r="L1609" s="24">
        <v>669700238.55999994</v>
      </c>
      <c r="M1609" s="24">
        <v>669700238.55999994</v>
      </c>
      <c r="N1609" s="24">
        <v>1560774305.6800001</v>
      </c>
      <c r="O1609" s="24">
        <v>64334860.189999998</v>
      </c>
      <c r="P1609" s="24">
        <v>30774746.75</v>
      </c>
      <c r="Q1609" s="24">
        <v>18728443.260000002</v>
      </c>
      <c r="R1609" s="24">
        <v>33560113.439999998</v>
      </c>
      <c r="S1609" s="24">
        <v>0</v>
      </c>
      <c r="T1609" s="24">
        <v>0</v>
      </c>
      <c r="U1609" s="24">
        <v>0</v>
      </c>
      <c r="V1609" s="24">
        <v>0</v>
      </c>
      <c r="W1609" s="24">
        <v>64334860.189999998</v>
      </c>
      <c r="X1609" s="24">
        <v>30774746.75</v>
      </c>
      <c r="Y1609" s="24">
        <v>18728443.260000002</v>
      </c>
      <c r="Z1609" s="24">
        <v>33560113.439999998</v>
      </c>
      <c r="AA1609" s="24">
        <f t="shared" si="25"/>
        <v>67120226.879999995</v>
      </c>
    </row>
    <row r="1610" spans="1:27" x14ac:dyDescent="0.35">
      <c r="A1610" t="s">
        <v>112</v>
      </c>
      <c r="B1610" t="s">
        <v>1986</v>
      </c>
      <c r="C1610" t="s">
        <v>1972</v>
      </c>
      <c r="D1610" t="s">
        <v>1987</v>
      </c>
      <c r="E1610" t="s">
        <v>1832</v>
      </c>
      <c r="F1610" t="s">
        <v>1529</v>
      </c>
      <c r="G1610" t="s">
        <v>1970</v>
      </c>
      <c r="H1610" t="s">
        <v>1984</v>
      </c>
      <c r="I1610" t="s">
        <v>1981</v>
      </c>
      <c r="K1610" s="24">
        <v>730585042.57000005</v>
      </c>
      <c r="L1610" s="24">
        <v>479035487.86000001</v>
      </c>
      <c r="M1610" s="24">
        <v>479035487.86000001</v>
      </c>
      <c r="N1610" s="24">
        <v>730585042.57000005</v>
      </c>
      <c r="O1610" s="24">
        <v>11244693.08</v>
      </c>
      <c r="P1610" s="24">
        <v>16006149.24</v>
      </c>
      <c r="Q1610" s="24">
        <v>5913581.5499999998</v>
      </c>
      <c r="R1610" s="24">
        <v>-4761456.16</v>
      </c>
      <c r="S1610" s="24">
        <v>0</v>
      </c>
      <c r="T1610" s="24">
        <v>0</v>
      </c>
      <c r="U1610" s="24">
        <v>0</v>
      </c>
      <c r="V1610" s="24">
        <v>0</v>
      </c>
      <c r="W1610" s="24">
        <v>11244693.08</v>
      </c>
      <c r="X1610" s="24">
        <v>16006149.24</v>
      </c>
      <c r="Y1610" s="24">
        <v>5913581.5499999998</v>
      </c>
      <c r="Z1610" s="24">
        <v>-4761456.16</v>
      </c>
      <c r="AA1610" s="24">
        <f t="shared" si="25"/>
        <v>-9522912.3200000003</v>
      </c>
    </row>
    <row r="1611" spans="1:27" x14ac:dyDescent="0.35">
      <c r="A1611" t="s">
        <v>112</v>
      </c>
      <c r="B1611" t="s">
        <v>1971</v>
      </c>
      <c r="C1611" t="s">
        <v>1972</v>
      </c>
      <c r="D1611" t="s">
        <v>1974</v>
      </c>
      <c r="E1611" t="s">
        <v>128</v>
      </c>
      <c r="F1611" t="s">
        <v>291</v>
      </c>
      <c r="G1611" t="s">
        <v>1988</v>
      </c>
      <c r="H1611" t="s">
        <v>1984</v>
      </c>
      <c r="K1611" s="24">
        <v>121907167.34</v>
      </c>
      <c r="L1611" s="24">
        <v>121907167.34</v>
      </c>
      <c r="M1611" s="24">
        <v>121907167.34</v>
      </c>
      <c r="N1611" s="24">
        <v>121907167.34</v>
      </c>
      <c r="O1611" s="24">
        <v>2802542.44</v>
      </c>
      <c r="P1611" s="24">
        <v>0</v>
      </c>
      <c r="Q1611" s="24">
        <v>2802542.44</v>
      </c>
      <c r="R1611" s="24">
        <v>2802542.44</v>
      </c>
      <c r="S1611" s="24">
        <v>0</v>
      </c>
      <c r="T1611" s="24">
        <v>0</v>
      </c>
      <c r="U1611" s="24">
        <v>0</v>
      </c>
      <c r="V1611" s="24">
        <v>0</v>
      </c>
      <c r="W1611" s="24">
        <v>0</v>
      </c>
      <c r="X1611" s="24">
        <v>0</v>
      </c>
      <c r="Y1611" s="24">
        <v>0</v>
      </c>
      <c r="Z1611" s="24">
        <v>0</v>
      </c>
      <c r="AA1611" s="24">
        <f t="shared" si="25"/>
        <v>2802542.44</v>
      </c>
    </row>
    <row r="1612" spans="1:27" x14ac:dyDescent="0.35">
      <c r="A1612" t="s">
        <v>112</v>
      </c>
      <c r="B1612" t="s">
        <v>1971</v>
      </c>
      <c r="C1612" t="s">
        <v>1968</v>
      </c>
      <c r="D1612" t="s">
        <v>1978</v>
      </c>
      <c r="E1612" t="s">
        <v>1026</v>
      </c>
      <c r="F1612" t="s">
        <v>1152</v>
      </c>
      <c r="G1612" t="s">
        <v>1970</v>
      </c>
      <c r="H1612" t="s">
        <v>1984</v>
      </c>
      <c r="K1612" s="24">
        <v>99865876.170000002</v>
      </c>
      <c r="L1612" s="24">
        <v>99532630.469999999</v>
      </c>
      <c r="M1612" s="24">
        <v>99865876.170000002</v>
      </c>
      <c r="N1612" s="24">
        <v>99855889.579999998</v>
      </c>
      <c r="O1612" s="24">
        <v>18244.099999999999</v>
      </c>
      <c r="P1612" s="24">
        <v>828.04</v>
      </c>
      <c r="Q1612" s="24">
        <v>8244.1</v>
      </c>
      <c r="R1612" s="24">
        <v>17416.060000000001</v>
      </c>
      <c r="S1612" s="24">
        <v>1171076.81</v>
      </c>
      <c r="T1612" s="24">
        <v>0</v>
      </c>
      <c r="U1612" s="24">
        <v>1171076.81</v>
      </c>
      <c r="V1612" s="24">
        <v>1171076.81</v>
      </c>
      <c r="W1612" s="24">
        <v>0</v>
      </c>
      <c r="X1612" s="24">
        <v>0</v>
      </c>
      <c r="Y1612" s="24">
        <v>0</v>
      </c>
      <c r="Z1612" s="24">
        <v>0</v>
      </c>
      <c r="AA1612" s="24">
        <f t="shared" si="25"/>
        <v>1188492.8700000001</v>
      </c>
    </row>
    <row r="1613" spans="1:27" x14ac:dyDescent="0.35">
      <c r="A1613" t="s">
        <v>112</v>
      </c>
      <c r="B1613" t="s">
        <v>1971</v>
      </c>
      <c r="C1613" t="s">
        <v>1972</v>
      </c>
      <c r="D1613" t="s">
        <v>1982</v>
      </c>
      <c r="E1613" t="s">
        <v>597</v>
      </c>
      <c r="F1613" t="s">
        <v>841</v>
      </c>
      <c r="G1613" t="s">
        <v>1970</v>
      </c>
      <c r="H1613" t="s">
        <v>1984</v>
      </c>
      <c r="K1613" s="24">
        <v>115198798.66</v>
      </c>
      <c r="L1613" s="24">
        <v>115198798.66</v>
      </c>
      <c r="M1613" s="24">
        <v>115198798.66</v>
      </c>
      <c r="N1613" s="24">
        <v>108690066.54000001</v>
      </c>
      <c r="O1613" s="24">
        <v>4663992.55</v>
      </c>
      <c r="P1613" s="24">
        <v>1280436.93</v>
      </c>
      <c r="Q1613" s="24">
        <v>2148139.35</v>
      </c>
      <c r="R1613" s="24">
        <v>3383555.62</v>
      </c>
      <c r="S1613" s="24">
        <v>0</v>
      </c>
      <c r="T1613" s="24">
        <v>0</v>
      </c>
      <c r="U1613" s="24">
        <v>0</v>
      </c>
      <c r="V1613" s="24">
        <v>0</v>
      </c>
      <c r="W1613" s="24">
        <v>0</v>
      </c>
      <c r="X1613" s="24">
        <v>0</v>
      </c>
      <c r="Y1613" s="24">
        <v>0</v>
      </c>
      <c r="Z1613" s="24">
        <v>0</v>
      </c>
      <c r="AA1613" s="24">
        <f t="shared" si="25"/>
        <v>3383555.62</v>
      </c>
    </row>
    <row r="1614" spans="1:27" x14ac:dyDescent="0.35">
      <c r="A1614" t="s">
        <v>112</v>
      </c>
      <c r="B1614" t="s">
        <v>1971</v>
      </c>
      <c r="C1614" t="s">
        <v>1976</v>
      </c>
      <c r="D1614" t="s">
        <v>1980</v>
      </c>
      <c r="E1614" t="s">
        <v>1234</v>
      </c>
      <c r="F1614" t="s">
        <v>1291</v>
      </c>
      <c r="G1614" t="s">
        <v>1988</v>
      </c>
      <c r="K1614" s="24">
        <v>455559995.10000002</v>
      </c>
      <c r="L1614" s="24">
        <v>455559995.10000002</v>
      </c>
      <c r="M1614" s="24">
        <v>455559995.10000002</v>
      </c>
      <c r="N1614" s="24">
        <v>455241103.10000002</v>
      </c>
      <c r="O1614" s="24">
        <v>19888437.559999999</v>
      </c>
      <c r="P1614" s="24">
        <v>9095983.9600000009</v>
      </c>
      <c r="Q1614" s="24">
        <v>2636901.06</v>
      </c>
      <c r="R1614" s="24">
        <v>10792453.6</v>
      </c>
      <c r="S1614" s="24">
        <v>39839754.049999997</v>
      </c>
      <c r="T1614" s="24">
        <v>1652758529.6700001</v>
      </c>
      <c r="U1614" s="24">
        <v>38407767.740000002</v>
      </c>
      <c r="V1614" s="24">
        <v>-1612918775.6199999</v>
      </c>
      <c r="W1614" s="24">
        <v>0</v>
      </c>
      <c r="X1614" s="24">
        <v>0</v>
      </c>
      <c r="Y1614" s="24">
        <v>0</v>
      </c>
      <c r="Z1614" s="24">
        <v>0</v>
      </c>
      <c r="AA1614" s="24">
        <f t="shared" si="25"/>
        <v>-1602126322.02</v>
      </c>
    </row>
    <row r="1615" spans="1:27" x14ac:dyDescent="0.35">
      <c r="A1615" t="s">
        <v>112</v>
      </c>
      <c r="B1615" t="s">
        <v>1971</v>
      </c>
      <c r="C1615" t="s">
        <v>1972</v>
      </c>
      <c r="D1615" t="s">
        <v>1974</v>
      </c>
      <c r="E1615" t="s">
        <v>128</v>
      </c>
      <c r="F1615" t="s">
        <v>292</v>
      </c>
      <c r="G1615" t="s">
        <v>1970</v>
      </c>
      <c r="H1615" t="s">
        <v>1984</v>
      </c>
      <c r="K1615" s="24">
        <v>1870035651.9000001</v>
      </c>
      <c r="L1615" s="24">
        <v>1870035651.9000001</v>
      </c>
      <c r="M1615" s="24">
        <v>1870035651.9000001</v>
      </c>
      <c r="N1615" s="24">
        <v>1858441430.8599999</v>
      </c>
      <c r="O1615" s="24">
        <v>21733557.98</v>
      </c>
      <c r="P1615" s="24">
        <v>21076337.129999999</v>
      </c>
      <c r="Q1615" s="24">
        <v>5480028.0899999999</v>
      </c>
      <c r="R1615" s="24">
        <v>657220.85</v>
      </c>
      <c r="S1615" s="24">
        <v>296107368.58999997</v>
      </c>
      <c r="T1615" s="24">
        <v>184024609.91</v>
      </c>
      <c r="U1615" s="24">
        <v>26142411.41</v>
      </c>
      <c r="V1615" s="24">
        <v>112082758.68000001</v>
      </c>
      <c r="W1615" s="24">
        <v>0</v>
      </c>
      <c r="X1615" s="24">
        <v>0</v>
      </c>
      <c r="Y1615" s="24">
        <v>0</v>
      </c>
      <c r="Z1615" s="24">
        <v>0</v>
      </c>
      <c r="AA1615" s="24">
        <f t="shared" si="25"/>
        <v>112739979.53</v>
      </c>
    </row>
    <row r="1616" spans="1:27" x14ac:dyDescent="0.35">
      <c r="A1616" t="s">
        <v>112</v>
      </c>
      <c r="B1616" t="s">
        <v>1971</v>
      </c>
      <c r="C1616" t="s">
        <v>1968</v>
      </c>
      <c r="D1616" t="s">
        <v>1978</v>
      </c>
      <c r="E1616" t="s">
        <v>1026</v>
      </c>
      <c r="F1616" t="s">
        <v>1153</v>
      </c>
      <c r="G1616" t="s">
        <v>1970</v>
      </c>
      <c r="H1616" t="s">
        <v>1984</v>
      </c>
      <c r="K1616" s="24">
        <v>182706368.86000001</v>
      </c>
      <c r="L1616" s="24">
        <v>182706368.86000001</v>
      </c>
      <c r="M1616" s="24">
        <v>182706368.86000001</v>
      </c>
      <c r="N1616" s="24">
        <v>145927576.81</v>
      </c>
      <c r="O1616" s="24">
        <v>2495685.88</v>
      </c>
      <c r="P1616" s="24">
        <v>15920901.470000001</v>
      </c>
      <c r="Q1616" s="24">
        <v>1165048.96</v>
      </c>
      <c r="R1616" s="24">
        <v>-13425215.59</v>
      </c>
      <c r="S1616" s="24">
        <v>18163543.010000002</v>
      </c>
      <c r="T1616" s="24">
        <v>8334676.9199999999</v>
      </c>
      <c r="U1616" s="24">
        <v>1770301.16</v>
      </c>
      <c r="V1616" s="24">
        <v>9828866.0899999999</v>
      </c>
      <c r="W1616" s="24">
        <v>0</v>
      </c>
      <c r="X1616" s="24">
        <v>0</v>
      </c>
      <c r="Y1616" s="24">
        <v>0</v>
      </c>
      <c r="Z1616" s="24">
        <v>0</v>
      </c>
      <c r="AA1616" s="24">
        <f t="shared" si="25"/>
        <v>-3596349.5</v>
      </c>
    </row>
    <row r="1617" spans="1:27" x14ac:dyDescent="0.35">
      <c r="A1617" t="s">
        <v>112</v>
      </c>
      <c r="B1617" t="s">
        <v>1971</v>
      </c>
      <c r="C1617" t="s">
        <v>1976</v>
      </c>
      <c r="D1617" t="s">
        <v>1989</v>
      </c>
      <c r="E1617" t="s">
        <v>1305</v>
      </c>
      <c r="F1617" t="s">
        <v>1349</v>
      </c>
      <c r="G1617" t="s">
        <v>1970</v>
      </c>
      <c r="H1617" t="s">
        <v>1984</v>
      </c>
      <c r="K1617" s="24">
        <v>9528994889.5699997</v>
      </c>
      <c r="L1617" s="24">
        <v>9528994889.5699997</v>
      </c>
      <c r="M1617" s="24">
        <v>9528994889.5699997</v>
      </c>
      <c r="N1617" s="24">
        <v>9051592245.6000004</v>
      </c>
      <c r="O1617" s="24">
        <v>378338487.89999998</v>
      </c>
      <c r="P1617" s="24">
        <v>204470519.97</v>
      </c>
      <c r="Q1617" s="24">
        <v>54902549.590000004</v>
      </c>
      <c r="R1617" s="24">
        <v>173867967.93000001</v>
      </c>
      <c r="S1617" s="24">
        <v>534228186.66000003</v>
      </c>
      <c r="T1617" s="24">
        <v>326784110.57999998</v>
      </c>
      <c r="U1617" s="24">
        <v>112788080.59999999</v>
      </c>
      <c r="V1617" s="24">
        <v>207444076.08000001</v>
      </c>
      <c r="W1617" s="24">
        <v>0</v>
      </c>
      <c r="X1617" s="24">
        <v>0</v>
      </c>
      <c r="Y1617" s="24">
        <v>0</v>
      </c>
      <c r="Z1617" s="24">
        <v>0</v>
      </c>
      <c r="AA1617" s="24">
        <f t="shared" si="25"/>
        <v>381312044.00999999</v>
      </c>
    </row>
    <row r="1618" spans="1:27" x14ac:dyDescent="0.35">
      <c r="A1618" t="s">
        <v>112</v>
      </c>
      <c r="B1618" t="s">
        <v>1971</v>
      </c>
      <c r="C1618" t="s">
        <v>1972</v>
      </c>
      <c r="D1618" t="s">
        <v>1982</v>
      </c>
      <c r="E1618" t="s">
        <v>597</v>
      </c>
      <c r="F1618" t="s">
        <v>842</v>
      </c>
      <c r="G1618" t="s">
        <v>1970</v>
      </c>
      <c r="H1618" t="s">
        <v>1984</v>
      </c>
      <c r="K1618" s="24">
        <v>314583242.50999999</v>
      </c>
      <c r="L1618" s="24">
        <v>314582812.69999999</v>
      </c>
      <c r="M1618" s="24">
        <v>314583242.50999999</v>
      </c>
      <c r="N1618" s="24">
        <v>297092414.23000002</v>
      </c>
      <c r="O1618" s="24">
        <v>5003268.5199999996</v>
      </c>
      <c r="P1618" s="24">
        <v>7932637.1799999997</v>
      </c>
      <c r="Q1618" s="24">
        <v>3392922.5</v>
      </c>
      <c r="R1618" s="24">
        <v>-2929368.66</v>
      </c>
      <c r="S1618" s="24">
        <v>6929706.9699999997</v>
      </c>
      <c r="T1618" s="24">
        <v>11000000</v>
      </c>
      <c r="U1618" s="24">
        <v>699179.29</v>
      </c>
      <c r="V1618" s="24">
        <v>-4070293.03</v>
      </c>
      <c r="W1618" s="24">
        <v>0</v>
      </c>
      <c r="X1618" s="24">
        <v>0</v>
      </c>
      <c r="Y1618" s="24">
        <v>0</v>
      </c>
      <c r="Z1618" s="24">
        <v>0</v>
      </c>
      <c r="AA1618" s="24">
        <f t="shared" si="25"/>
        <v>-6999661.6899999995</v>
      </c>
    </row>
    <row r="1619" spans="1:27" x14ac:dyDescent="0.35">
      <c r="A1619" t="s">
        <v>112</v>
      </c>
      <c r="B1619" t="s">
        <v>1971</v>
      </c>
      <c r="C1619" t="s">
        <v>1972</v>
      </c>
      <c r="D1619" t="s">
        <v>1973</v>
      </c>
      <c r="E1619" t="s">
        <v>307</v>
      </c>
      <c r="F1619" t="s">
        <v>466</v>
      </c>
      <c r="G1619" t="s">
        <v>1970</v>
      </c>
      <c r="H1619" t="s">
        <v>1984</v>
      </c>
      <c r="K1619" s="24">
        <v>148210656.05000001</v>
      </c>
      <c r="L1619" s="24">
        <v>148201208</v>
      </c>
      <c r="M1619" s="24">
        <v>148210656.05000001</v>
      </c>
      <c r="N1619" s="24">
        <v>146521054.56999999</v>
      </c>
      <c r="O1619" s="24">
        <v>2042287.33</v>
      </c>
      <c r="P1619" s="24">
        <v>4305101.66</v>
      </c>
      <c r="Q1619" s="24">
        <v>1701324.42</v>
      </c>
      <c r="R1619" s="24">
        <v>-2262814.33</v>
      </c>
      <c r="S1619" s="24">
        <v>25518.86</v>
      </c>
      <c r="T1619" s="24">
        <v>73.78</v>
      </c>
      <c r="U1619" s="24">
        <v>518.86</v>
      </c>
      <c r="V1619" s="24">
        <v>25445.08</v>
      </c>
      <c r="W1619" s="24">
        <v>0</v>
      </c>
      <c r="X1619" s="24">
        <v>0</v>
      </c>
      <c r="Y1619" s="24">
        <v>0</v>
      </c>
      <c r="Z1619" s="24">
        <v>0</v>
      </c>
      <c r="AA1619" s="24">
        <f t="shared" si="25"/>
        <v>-2237369.25</v>
      </c>
    </row>
    <row r="1620" spans="1:27" x14ac:dyDescent="0.35">
      <c r="A1620" t="s">
        <v>112</v>
      </c>
      <c r="B1620" t="s">
        <v>1971</v>
      </c>
      <c r="C1620" t="s">
        <v>1968</v>
      </c>
      <c r="D1620" t="s">
        <v>1978</v>
      </c>
      <c r="E1620" t="s">
        <v>1026</v>
      </c>
      <c r="F1620" t="s">
        <v>1154</v>
      </c>
      <c r="G1620" t="s">
        <v>1970</v>
      </c>
      <c r="H1620" t="s">
        <v>1984</v>
      </c>
      <c r="K1620" s="24">
        <v>429179970.08999997</v>
      </c>
      <c r="L1620" s="24">
        <v>425673483.11000001</v>
      </c>
      <c r="M1620" s="24">
        <v>429179970.08999997</v>
      </c>
      <c r="N1620" s="24">
        <v>383944401.24000001</v>
      </c>
      <c r="O1620" s="24">
        <v>10070061.98</v>
      </c>
      <c r="P1620" s="24">
        <v>10458874.91</v>
      </c>
      <c r="Q1620" s="24">
        <v>5425959.5099999998</v>
      </c>
      <c r="R1620" s="24">
        <v>-388812.93</v>
      </c>
      <c r="S1620" s="24">
        <v>0</v>
      </c>
      <c r="T1620" s="24">
        <v>0</v>
      </c>
      <c r="U1620" s="24">
        <v>0</v>
      </c>
      <c r="V1620" s="24">
        <v>0</v>
      </c>
      <c r="W1620" s="24">
        <v>0</v>
      </c>
      <c r="X1620" s="24">
        <v>0</v>
      </c>
      <c r="Y1620" s="24">
        <v>0</v>
      </c>
      <c r="Z1620" s="24">
        <v>0</v>
      </c>
      <c r="AA1620" s="24">
        <f t="shared" si="25"/>
        <v>-388812.93</v>
      </c>
    </row>
    <row r="1621" spans="1:27" x14ac:dyDescent="0.35">
      <c r="A1621" t="s">
        <v>112</v>
      </c>
      <c r="B1621" t="s">
        <v>1971</v>
      </c>
      <c r="C1621" t="s">
        <v>1972</v>
      </c>
      <c r="D1621" t="s">
        <v>1974</v>
      </c>
      <c r="E1621" t="s">
        <v>128</v>
      </c>
      <c r="F1621" t="s">
        <v>293</v>
      </c>
      <c r="G1621" t="s">
        <v>1970</v>
      </c>
      <c r="H1621" t="s">
        <v>1984</v>
      </c>
      <c r="K1621" s="24">
        <v>635715153.51999998</v>
      </c>
      <c r="L1621" s="24">
        <v>576757400.96000004</v>
      </c>
      <c r="M1621" s="24">
        <v>635715153.51999998</v>
      </c>
      <c r="N1621" s="24">
        <v>615054411.02999997</v>
      </c>
      <c r="O1621" s="24">
        <v>34093778.340000004</v>
      </c>
      <c r="P1621" s="24">
        <v>22104059.870000001</v>
      </c>
      <c r="Q1621" s="24">
        <v>7932817.6200000001</v>
      </c>
      <c r="R1621" s="24">
        <v>11989718.470000001</v>
      </c>
      <c r="S1621" s="24">
        <v>11624251.41</v>
      </c>
      <c r="T1621" s="24">
        <v>11154589.67</v>
      </c>
      <c r="U1621" s="24">
        <v>811167.5</v>
      </c>
      <c r="V1621" s="24">
        <v>469661.74</v>
      </c>
      <c r="W1621" s="24">
        <v>0</v>
      </c>
      <c r="X1621" s="24">
        <v>0</v>
      </c>
      <c r="Y1621" s="24">
        <v>0</v>
      </c>
      <c r="Z1621" s="24">
        <v>0</v>
      </c>
      <c r="AA1621" s="24">
        <f t="shared" si="25"/>
        <v>12459380.210000001</v>
      </c>
    </row>
    <row r="1622" spans="1:27" x14ac:dyDescent="0.35">
      <c r="A1622" t="s">
        <v>112</v>
      </c>
      <c r="B1622" t="s">
        <v>1971</v>
      </c>
      <c r="C1622" t="s">
        <v>1972</v>
      </c>
      <c r="D1622" t="s">
        <v>1969</v>
      </c>
      <c r="E1622" t="s">
        <v>887</v>
      </c>
      <c r="F1622" t="s">
        <v>899</v>
      </c>
      <c r="G1622" t="s">
        <v>1970</v>
      </c>
      <c r="H1622" t="s">
        <v>1984</v>
      </c>
      <c r="K1622" s="24">
        <v>150726087.63</v>
      </c>
      <c r="L1622" s="24">
        <v>138662123.38999999</v>
      </c>
      <c r="M1622" s="24">
        <v>150726087.63</v>
      </c>
      <c r="N1622" s="24">
        <v>95243814.769999996</v>
      </c>
      <c r="O1622" s="24">
        <v>6337895.4000000004</v>
      </c>
      <c r="P1622" s="24">
        <v>5388037</v>
      </c>
      <c r="Q1622" s="24">
        <v>1848516.94</v>
      </c>
      <c r="R1622" s="24">
        <v>949858.4</v>
      </c>
      <c r="S1622" s="24">
        <v>9731913.2200000007</v>
      </c>
      <c r="T1622" s="24">
        <v>1244.97</v>
      </c>
      <c r="U1622" s="24">
        <v>2118746.44</v>
      </c>
      <c r="V1622" s="24">
        <v>9730668.25</v>
      </c>
      <c r="W1622" s="24">
        <v>0</v>
      </c>
      <c r="X1622" s="24">
        <v>0</v>
      </c>
      <c r="Y1622" s="24">
        <v>0</v>
      </c>
      <c r="Z1622" s="24">
        <v>0</v>
      </c>
      <c r="AA1622" s="24">
        <f t="shared" si="25"/>
        <v>10680526.65</v>
      </c>
    </row>
    <row r="1623" spans="1:27" x14ac:dyDescent="0.35">
      <c r="A1623" t="s">
        <v>112</v>
      </c>
      <c r="B1623" t="s">
        <v>1967</v>
      </c>
      <c r="C1623" t="s">
        <v>1968</v>
      </c>
      <c r="D1623" t="s">
        <v>1978</v>
      </c>
      <c r="E1623" t="s">
        <v>1596</v>
      </c>
      <c r="F1623" t="s">
        <v>1716</v>
      </c>
      <c r="G1623" t="s">
        <v>1970</v>
      </c>
      <c r="H1623" t="s">
        <v>1984</v>
      </c>
      <c r="K1623" s="24">
        <v>406849626.55000001</v>
      </c>
      <c r="L1623" s="24">
        <v>406849626.55000001</v>
      </c>
      <c r="M1623" s="24">
        <v>406849626.55000001</v>
      </c>
      <c r="N1623" s="24">
        <v>315430515.45999998</v>
      </c>
      <c r="O1623" s="24">
        <v>3466556.67</v>
      </c>
      <c r="P1623" s="24">
        <v>18741987.739999998</v>
      </c>
      <c r="Q1623" s="24">
        <v>0</v>
      </c>
      <c r="R1623" s="24">
        <v>-15275431.07</v>
      </c>
      <c r="S1623" s="24">
        <v>0</v>
      </c>
      <c r="T1623" s="24">
        <v>2878339.87</v>
      </c>
      <c r="U1623" s="24">
        <v>0</v>
      </c>
      <c r="V1623" s="24">
        <v>-2878339.87</v>
      </c>
      <c r="W1623" s="24">
        <v>0</v>
      </c>
      <c r="X1623" s="24">
        <v>0</v>
      </c>
      <c r="Y1623" s="24">
        <v>0</v>
      </c>
      <c r="Z1623" s="24">
        <v>0</v>
      </c>
      <c r="AA1623" s="24">
        <f t="shared" si="25"/>
        <v>-18153770.940000001</v>
      </c>
    </row>
    <row r="1624" spans="1:27" x14ac:dyDescent="0.35">
      <c r="A1624" t="s">
        <v>112</v>
      </c>
      <c r="B1624" t="s">
        <v>1967</v>
      </c>
      <c r="C1624" t="s">
        <v>1972</v>
      </c>
      <c r="D1624" t="s">
        <v>1987</v>
      </c>
      <c r="E1624" t="s">
        <v>1544</v>
      </c>
      <c r="F1624" t="s">
        <v>1591</v>
      </c>
      <c r="G1624" t="s">
        <v>1970</v>
      </c>
      <c r="K1624" s="24">
        <v>413788285.98000002</v>
      </c>
      <c r="L1624" s="24">
        <v>413786629.5</v>
      </c>
      <c r="M1624" s="24">
        <v>413788285.98000002</v>
      </c>
      <c r="N1624" s="24">
        <v>404395291.88999999</v>
      </c>
      <c r="O1624" s="24">
        <v>1332668.1200000001</v>
      </c>
      <c r="P1624" s="24">
        <v>6798444.5199999996</v>
      </c>
      <c r="Q1624" s="24">
        <v>796342.4</v>
      </c>
      <c r="R1624" s="24">
        <v>-5465776.4000000004</v>
      </c>
      <c r="S1624" s="24">
        <v>6552087.6600000001</v>
      </c>
      <c r="T1624" s="24">
        <v>8067655.1500000004</v>
      </c>
      <c r="U1624" s="24">
        <v>5569210.2000000002</v>
      </c>
      <c r="V1624" s="24">
        <v>-1515567.49</v>
      </c>
      <c r="W1624" s="24">
        <v>0</v>
      </c>
      <c r="X1624" s="24">
        <v>0</v>
      </c>
      <c r="Y1624" s="24">
        <v>0</v>
      </c>
      <c r="Z1624" s="24">
        <v>0</v>
      </c>
      <c r="AA1624" s="24">
        <f t="shared" si="25"/>
        <v>-6981343.8900000006</v>
      </c>
    </row>
    <row r="1625" spans="1:27" x14ac:dyDescent="0.35">
      <c r="A1625" t="s">
        <v>112</v>
      </c>
      <c r="B1625" t="s">
        <v>1967</v>
      </c>
      <c r="C1625" t="s">
        <v>1968</v>
      </c>
      <c r="D1625" t="s">
        <v>1978</v>
      </c>
      <c r="E1625" t="s">
        <v>1596</v>
      </c>
      <c r="F1625" t="s">
        <v>1717</v>
      </c>
      <c r="G1625" t="s">
        <v>1970</v>
      </c>
      <c r="K1625" s="24">
        <v>85632633.340000004</v>
      </c>
      <c r="L1625" s="24">
        <v>85632633.340000004</v>
      </c>
      <c r="M1625" s="24">
        <v>85632633.340000004</v>
      </c>
      <c r="N1625" s="24">
        <v>43004708.460000001</v>
      </c>
      <c r="O1625" s="24">
        <v>1266119.58</v>
      </c>
      <c r="P1625" s="24">
        <v>2272650.4900000002</v>
      </c>
      <c r="Q1625" s="24">
        <v>1116841.45</v>
      </c>
      <c r="R1625" s="24">
        <v>-1006530.91</v>
      </c>
      <c r="S1625" s="24">
        <v>0</v>
      </c>
      <c r="T1625" s="24">
        <v>0</v>
      </c>
      <c r="U1625" s="24">
        <v>0</v>
      </c>
      <c r="V1625" s="24">
        <v>0</v>
      </c>
      <c r="W1625" s="24">
        <v>0</v>
      </c>
      <c r="X1625" s="24">
        <v>0</v>
      </c>
      <c r="Y1625" s="24">
        <v>0</v>
      </c>
      <c r="Z1625" s="24">
        <v>0</v>
      </c>
      <c r="AA1625" s="24">
        <f t="shared" si="25"/>
        <v>-1006530.91</v>
      </c>
    </row>
    <row r="1626" spans="1:27" x14ac:dyDescent="0.35">
      <c r="A1626" t="s">
        <v>112</v>
      </c>
      <c r="B1626" t="s">
        <v>1971</v>
      </c>
      <c r="C1626" t="s">
        <v>1972</v>
      </c>
      <c r="D1626" t="s">
        <v>1982</v>
      </c>
      <c r="E1626" t="s">
        <v>597</v>
      </c>
      <c r="F1626" t="s">
        <v>843</v>
      </c>
      <c r="G1626" t="s">
        <v>1970</v>
      </c>
      <c r="K1626" s="24">
        <v>1001049189.5700001</v>
      </c>
      <c r="L1626" s="24">
        <v>720627821.32000005</v>
      </c>
      <c r="M1626" s="24">
        <v>1001049189.5700001</v>
      </c>
      <c r="N1626" s="24">
        <v>956402395.72000003</v>
      </c>
      <c r="O1626" s="24">
        <v>17873945.559999999</v>
      </c>
      <c r="P1626" s="24">
        <v>53551561.109999999</v>
      </c>
      <c r="Q1626" s="24">
        <v>9632185.6600000001</v>
      </c>
      <c r="R1626" s="24">
        <v>-35677615.549999997</v>
      </c>
      <c r="S1626" s="24">
        <v>7183230.0800000001</v>
      </c>
      <c r="T1626" s="24">
        <v>5252051.34</v>
      </c>
      <c r="U1626" s="24">
        <v>2564558.5</v>
      </c>
      <c r="V1626" s="24">
        <v>1931178.74</v>
      </c>
      <c r="W1626" s="24">
        <v>0</v>
      </c>
      <c r="X1626" s="24">
        <v>0</v>
      </c>
      <c r="Y1626" s="24">
        <v>0</v>
      </c>
      <c r="Z1626" s="24">
        <v>0</v>
      </c>
      <c r="AA1626" s="24">
        <f t="shared" si="25"/>
        <v>-33746436.809999995</v>
      </c>
    </row>
    <row r="1627" spans="1:27" x14ac:dyDescent="0.35">
      <c r="A1627" t="s">
        <v>112</v>
      </c>
      <c r="B1627" t="s">
        <v>1971</v>
      </c>
      <c r="C1627" t="s">
        <v>1976</v>
      </c>
      <c r="D1627" t="s">
        <v>1977</v>
      </c>
      <c r="E1627" t="s">
        <v>1357</v>
      </c>
      <c r="F1627" t="s">
        <v>1400</v>
      </c>
      <c r="G1627" t="s">
        <v>1970</v>
      </c>
      <c r="H1627" t="s">
        <v>1984</v>
      </c>
      <c r="K1627" s="24">
        <v>366308758.76999998</v>
      </c>
      <c r="L1627" s="24">
        <v>366308758.76999998</v>
      </c>
      <c r="M1627" s="24">
        <v>366308758.76999998</v>
      </c>
      <c r="N1627" s="24">
        <v>90111954.659999996</v>
      </c>
      <c r="O1627" s="24">
        <v>47734696.890000001</v>
      </c>
      <c r="P1627" s="24">
        <v>43564478.75</v>
      </c>
      <c r="Q1627" s="24">
        <v>5266516.17</v>
      </c>
      <c r="R1627" s="24">
        <v>4170218.14</v>
      </c>
      <c r="S1627" s="24">
        <v>203435932.68000001</v>
      </c>
      <c r="T1627" s="24">
        <v>184058137.22999999</v>
      </c>
      <c r="U1627" s="24">
        <v>1221562.8500000001</v>
      </c>
      <c r="V1627" s="24">
        <v>19377795.449999999</v>
      </c>
      <c r="W1627" s="24">
        <v>0</v>
      </c>
      <c r="X1627" s="24">
        <v>0</v>
      </c>
      <c r="Y1627" s="24">
        <v>0</v>
      </c>
      <c r="Z1627" s="24">
        <v>0</v>
      </c>
      <c r="AA1627" s="24">
        <f t="shared" si="25"/>
        <v>23548013.59</v>
      </c>
    </row>
    <row r="1628" spans="1:27" x14ac:dyDescent="0.35">
      <c r="A1628" t="s">
        <v>112</v>
      </c>
      <c r="B1628" t="s">
        <v>1971</v>
      </c>
      <c r="C1628" t="s">
        <v>1972</v>
      </c>
      <c r="D1628" t="s">
        <v>1973</v>
      </c>
      <c r="E1628" t="s">
        <v>307</v>
      </c>
      <c r="F1628" t="s">
        <v>467</v>
      </c>
      <c r="G1628" t="s">
        <v>1970</v>
      </c>
      <c r="K1628" s="24">
        <v>389470846.14999998</v>
      </c>
      <c r="L1628" s="24">
        <v>232680340.80000001</v>
      </c>
      <c r="M1628" s="24">
        <v>389470846.14999998</v>
      </c>
      <c r="N1628" s="24">
        <v>317146110.01999998</v>
      </c>
      <c r="O1628" s="24">
        <v>4652840.3600000003</v>
      </c>
      <c r="P1628" s="24">
        <v>9277911.3300000001</v>
      </c>
      <c r="Q1628" s="24">
        <v>3135538.19</v>
      </c>
      <c r="R1628" s="24">
        <v>-4625070.97</v>
      </c>
      <c r="S1628" s="24">
        <v>4641403.46</v>
      </c>
      <c r="T1628" s="24">
        <v>5895970.6200000001</v>
      </c>
      <c r="U1628" s="24">
        <v>1092644.6399999999</v>
      </c>
      <c r="V1628" s="24">
        <v>-1254567.1599999999</v>
      </c>
      <c r="W1628" s="24">
        <v>0</v>
      </c>
      <c r="X1628" s="24">
        <v>0</v>
      </c>
      <c r="Y1628" s="24">
        <v>0</v>
      </c>
      <c r="Z1628" s="24">
        <v>0</v>
      </c>
      <c r="AA1628" s="24">
        <f t="shared" si="25"/>
        <v>-5879638.1299999999</v>
      </c>
    </row>
    <row r="1629" spans="1:27" x14ac:dyDescent="0.35">
      <c r="A1629" t="s">
        <v>112</v>
      </c>
      <c r="B1629" t="s">
        <v>1971</v>
      </c>
      <c r="C1629" t="s">
        <v>1968</v>
      </c>
      <c r="D1629" t="s">
        <v>1978</v>
      </c>
      <c r="E1629" t="s">
        <v>1026</v>
      </c>
      <c r="F1629" t="s">
        <v>1155</v>
      </c>
      <c r="G1629" t="s">
        <v>1970</v>
      </c>
      <c r="H1629" t="s">
        <v>1984</v>
      </c>
      <c r="K1629" s="24">
        <v>346878830.31</v>
      </c>
      <c r="L1629" s="24">
        <v>345869461.56</v>
      </c>
      <c r="M1629" s="24">
        <v>346878830.31</v>
      </c>
      <c r="N1629" s="24">
        <v>252735915.75999999</v>
      </c>
      <c r="O1629" s="24">
        <v>9229968.1899999995</v>
      </c>
      <c r="P1629" s="24">
        <v>13901841.970000001</v>
      </c>
      <c r="Q1629" s="24">
        <v>3376764.53</v>
      </c>
      <c r="R1629" s="24">
        <v>-4671873.78</v>
      </c>
      <c r="S1629" s="24">
        <v>4641636.63</v>
      </c>
      <c r="T1629" s="24">
        <v>1019040.64</v>
      </c>
      <c r="U1629" s="24">
        <v>141636.63</v>
      </c>
      <c r="V1629" s="24">
        <v>3622595.99</v>
      </c>
      <c r="W1629" s="24">
        <v>0</v>
      </c>
      <c r="X1629" s="24">
        <v>0</v>
      </c>
      <c r="Y1629" s="24">
        <v>0</v>
      </c>
      <c r="Z1629" s="24">
        <v>0</v>
      </c>
      <c r="AA1629" s="24">
        <f t="shared" si="25"/>
        <v>-1049277.79</v>
      </c>
    </row>
    <row r="1630" spans="1:27" x14ac:dyDescent="0.35">
      <c r="A1630" t="s">
        <v>112</v>
      </c>
      <c r="B1630" t="s">
        <v>1986</v>
      </c>
      <c r="C1630" t="s">
        <v>1972</v>
      </c>
      <c r="D1630" t="s">
        <v>1987</v>
      </c>
      <c r="E1630" t="s">
        <v>1832</v>
      </c>
      <c r="F1630" t="s">
        <v>1930</v>
      </c>
      <c r="G1630" t="s">
        <v>1970</v>
      </c>
      <c r="H1630" t="s">
        <v>1984</v>
      </c>
      <c r="K1630" s="24">
        <v>381368503.75</v>
      </c>
      <c r="L1630" s="24">
        <v>349387601.76999998</v>
      </c>
      <c r="M1630" s="24">
        <v>381368503.75</v>
      </c>
      <c r="N1630" s="24">
        <v>122762521.36</v>
      </c>
      <c r="O1630" s="24">
        <v>16311342.960000001</v>
      </c>
      <c r="P1630" s="24">
        <v>7897907.6699999999</v>
      </c>
      <c r="Q1630" s="24">
        <v>1357666.11</v>
      </c>
      <c r="R1630" s="24">
        <v>8413435.2899999991</v>
      </c>
      <c r="S1630" s="24">
        <v>11243.51</v>
      </c>
      <c r="T1630" s="24">
        <v>30083.17</v>
      </c>
      <c r="U1630" s="24">
        <v>243.51</v>
      </c>
      <c r="V1630" s="24">
        <v>-18839.66</v>
      </c>
      <c r="W1630" s="24">
        <v>0</v>
      </c>
      <c r="X1630" s="24">
        <v>0</v>
      </c>
      <c r="Y1630" s="24">
        <v>0</v>
      </c>
      <c r="Z1630" s="24">
        <v>0</v>
      </c>
      <c r="AA1630" s="24">
        <f t="shared" si="25"/>
        <v>8394595.629999999</v>
      </c>
    </row>
    <row r="1631" spans="1:27" x14ac:dyDescent="0.35">
      <c r="A1631" t="s">
        <v>112</v>
      </c>
      <c r="B1631" t="s">
        <v>1971</v>
      </c>
      <c r="C1631" t="s">
        <v>1972</v>
      </c>
      <c r="D1631" t="s">
        <v>1982</v>
      </c>
      <c r="E1631" t="s">
        <v>597</v>
      </c>
      <c r="F1631" t="s">
        <v>844</v>
      </c>
      <c r="G1631" t="s">
        <v>1970</v>
      </c>
      <c r="H1631" t="s">
        <v>1984</v>
      </c>
      <c r="K1631" s="24">
        <v>1040744578.01</v>
      </c>
      <c r="L1631" s="24">
        <v>1009538211.47</v>
      </c>
      <c r="M1631" s="24">
        <v>1040744578.01</v>
      </c>
      <c r="N1631" s="24">
        <v>988291051.27999997</v>
      </c>
      <c r="O1631" s="24">
        <v>50141603.090000004</v>
      </c>
      <c r="P1631" s="24">
        <v>55484590.020000003</v>
      </c>
      <c r="Q1631" s="24">
        <v>7293380.0199999996</v>
      </c>
      <c r="R1631" s="24">
        <v>-5342986.93</v>
      </c>
      <c r="S1631" s="24">
        <v>12901260.960000001</v>
      </c>
      <c r="T1631" s="24">
        <v>1702564.56</v>
      </c>
      <c r="U1631" s="24">
        <v>776486.89</v>
      </c>
      <c r="V1631" s="24">
        <v>11198696.4</v>
      </c>
      <c r="W1631" s="24">
        <v>0</v>
      </c>
      <c r="X1631" s="24">
        <v>0</v>
      </c>
      <c r="Y1631" s="24">
        <v>0</v>
      </c>
      <c r="Z1631" s="24">
        <v>0</v>
      </c>
      <c r="AA1631" s="24">
        <f t="shared" si="25"/>
        <v>5855709.4700000007</v>
      </c>
    </row>
    <row r="1632" spans="1:27" x14ac:dyDescent="0.35">
      <c r="A1632" t="s">
        <v>112</v>
      </c>
      <c r="B1632" t="s">
        <v>1971</v>
      </c>
      <c r="C1632" t="s">
        <v>1968</v>
      </c>
      <c r="D1632" t="s">
        <v>1978</v>
      </c>
      <c r="E1632" t="s">
        <v>1026</v>
      </c>
      <c r="F1632" t="s">
        <v>1156</v>
      </c>
      <c r="G1632" t="s">
        <v>1970</v>
      </c>
      <c r="H1632" t="s">
        <v>1984</v>
      </c>
      <c r="K1632" s="24">
        <v>515458312.13999999</v>
      </c>
      <c r="L1632" s="24">
        <v>513782838.47000003</v>
      </c>
      <c r="M1632" s="24">
        <v>515458312.13999999</v>
      </c>
      <c r="N1632" s="24">
        <v>511798558.12</v>
      </c>
      <c r="O1632" s="24">
        <v>25231722.780000001</v>
      </c>
      <c r="P1632" s="24">
        <v>7716172.9800000004</v>
      </c>
      <c r="Q1632" s="24">
        <v>1779473.86</v>
      </c>
      <c r="R1632" s="24">
        <v>17515549.800000001</v>
      </c>
      <c r="S1632" s="24">
        <v>8569114.0099999998</v>
      </c>
      <c r="T1632" s="24">
        <v>6608473.1100000003</v>
      </c>
      <c r="U1632" s="24">
        <v>6169114.0099999998</v>
      </c>
      <c r="V1632" s="24">
        <v>1960640.9</v>
      </c>
      <c r="W1632" s="24">
        <v>0</v>
      </c>
      <c r="X1632" s="24">
        <v>0</v>
      </c>
      <c r="Y1632" s="24">
        <v>0</v>
      </c>
      <c r="Z1632" s="24">
        <v>0</v>
      </c>
      <c r="AA1632" s="24">
        <f t="shared" si="25"/>
        <v>19476190.699999999</v>
      </c>
    </row>
    <row r="1633" spans="1:27" x14ac:dyDescent="0.35">
      <c r="A1633" t="s">
        <v>112</v>
      </c>
      <c r="B1633" t="s">
        <v>1986</v>
      </c>
      <c r="C1633" t="s">
        <v>1972</v>
      </c>
      <c r="D1633" t="s">
        <v>1987</v>
      </c>
      <c r="E1633" t="s">
        <v>1832</v>
      </c>
      <c r="F1633" t="s">
        <v>1931</v>
      </c>
      <c r="G1633" t="s">
        <v>1970</v>
      </c>
      <c r="H1633" t="s">
        <v>1984</v>
      </c>
      <c r="K1633" s="24">
        <v>29585749.149999999</v>
      </c>
      <c r="L1633" s="24">
        <v>29585749.149999999</v>
      </c>
      <c r="M1633" s="24">
        <v>29585749.149999999</v>
      </c>
      <c r="N1633" s="24">
        <v>29585749.149999999</v>
      </c>
      <c r="O1633" s="24">
        <v>68174.789999999994</v>
      </c>
      <c r="P1633" s="24">
        <v>32783823.75</v>
      </c>
      <c r="Q1633" s="24">
        <v>0</v>
      </c>
      <c r="R1633" s="24">
        <v>-32715648.960000001</v>
      </c>
      <c r="S1633" s="24">
        <v>0</v>
      </c>
      <c r="T1633" s="24">
        <v>0</v>
      </c>
      <c r="U1633" s="24">
        <v>0</v>
      </c>
      <c r="V1633" s="24">
        <v>0</v>
      </c>
      <c r="W1633" s="24">
        <v>0</v>
      </c>
      <c r="X1633" s="24">
        <v>0</v>
      </c>
      <c r="Y1633" s="24">
        <v>0</v>
      </c>
      <c r="Z1633" s="24">
        <v>0</v>
      </c>
      <c r="AA1633" s="24">
        <f t="shared" si="25"/>
        <v>-32715648.960000001</v>
      </c>
    </row>
    <row r="1634" spans="1:27" x14ac:dyDescent="0.35">
      <c r="A1634" t="s">
        <v>112</v>
      </c>
      <c r="B1634" t="s">
        <v>1971</v>
      </c>
      <c r="C1634" t="s">
        <v>1972</v>
      </c>
      <c r="D1634" t="s">
        <v>1973</v>
      </c>
      <c r="E1634" t="s">
        <v>307</v>
      </c>
      <c r="F1634" t="s">
        <v>468</v>
      </c>
      <c r="G1634" t="s">
        <v>1970</v>
      </c>
      <c r="H1634" t="s">
        <v>1984</v>
      </c>
      <c r="I1634" t="s">
        <v>1981</v>
      </c>
      <c r="J1634" t="s">
        <v>1985</v>
      </c>
      <c r="K1634" s="24">
        <v>742885329.04999995</v>
      </c>
      <c r="L1634" s="24">
        <v>74040633.739999995</v>
      </c>
      <c r="M1634" s="24">
        <v>74040633.739999995</v>
      </c>
      <c r="N1634" s="24">
        <v>742885329.04999995</v>
      </c>
      <c r="O1634" s="24">
        <v>46522047.009999998</v>
      </c>
      <c r="P1634" s="24">
        <v>44671933.259999998</v>
      </c>
      <c r="Q1634" s="24">
        <v>17136874.68</v>
      </c>
      <c r="R1634" s="24">
        <v>1850113.75</v>
      </c>
      <c r="S1634" s="24">
        <v>0</v>
      </c>
      <c r="T1634" s="24">
        <v>0</v>
      </c>
      <c r="U1634" s="24">
        <v>0</v>
      </c>
      <c r="V1634" s="24">
        <v>0</v>
      </c>
      <c r="W1634" s="24">
        <v>46522047.009999998</v>
      </c>
      <c r="X1634" s="24">
        <v>44671933.259999998</v>
      </c>
      <c r="Y1634" s="24">
        <v>17136874.68</v>
      </c>
      <c r="Z1634" s="24">
        <v>1850113.75</v>
      </c>
      <c r="AA1634" s="24">
        <f t="shared" si="25"/>
        <v>3700227.5</v>
      </c>
    </row>
    <row r="1635" spans="1:27" x14ac:dyDescent="0.35">
      <c r="A1635" t="s">
        <v>112</v>
      </c>
      <c r="B1635" t="s">
        <v>1971</v>
      </c>
      <c r="C1635" t="s">
        <v>1972</v>
      </c>
      <c r="D1635" t="s">
        <v>1974</v>
      </c>
      <c r="E1635" t="s">
        <v>128</v>
      </c>
      <c r="F1635" t="s">
        <v>294</v>
      </c>
      <c r="G1635" t="s">
        <v>1970</v>
      </c>
      <c r="H1635" t="s">
        <v>1984</v>
      </c>
      <c r="I1635" t="s">
        <v>1981</v>
      </c>
      <c r="J1635" t="s">
        <v>1985</v>
      </c>
      <c r="K1635" s="24">
        <v>232735360.41</v>
      </c>
      <c r="L1635" s="24">
        <v>1500880.89</v>
      </c>
      <c r="M1635" s="24">
        <v>1500880.89</v>
      </c>
      <c r="N1635" s="24">
        <v>232735360.41</v>
      </c>
      <c r="O1635" s="24">
        <v>14587327.59</v>
      </c>
      <c r="P1635" s="24">
        <v>16052395.460000001</v>
      </c>
      <c r="Q1635" s="24">
        <v>4486831.49</v>
      </c>
      <c r="R1635" s="24">
        <v>-1465067.87</v>
      </c>
      <c r="S1635" s="24">
        <v>0</v>
      </c>
      <c r="T1635" s="24">
        <v>0</v>
      </c>
      <c r="U1635" s="24">
        <v>0</v>
      </c>
      <c r="V1635" s="24">
        <v>0</v>
      </c>
      <c r="W1635" s="24">
        <v>14587327.59</v>
      </c>
      <c r="X1635" s="24">
        <v>16052395.460000001</v>
      </c>
      <c r="Y1635" s="24">
        <v>4486831.49</v>
      </c>
      <c r="Z1635" s="24">
        <v>-1465067.87</v>
      </c>
      <c r="AA1635" s="24">
        <f t="shared" si="25"/>
        <v>-2930135.74</v>
      </c>
    </row>
    <row r="1636" spans="1:27" x14ac:dyDescent="0.35">
      <c r="A1636" t="s">
        <v>112</v>
      </c>
      <c r="B1636" t="s">
        <v>1986</v>
      </c>
      <c r="C1636" t="s">
        <v>1972</v>
      </c>
      <c r="D1636" t="s">
        <v>1987</v>
      </c>
      <c r="E1636" t="s">
        <v>1832</v>
      </c>
      <c r="F1636" t="s">
        <v>1530</v>
      </c>
      <c r="G1636" t="s">
        <v>1970</v>
      </c>
      <c r="H1636" t="s">
        <v>1984</v>
      </c>
      <c r="I1636" t="s">
        <v>1981</v>
      </c>
      <c r="K1636" s="24">
        <v>233380236.15000001</v>
      </c>
      <c r="L1636" s="24">
        <v>233380236.15000001</v>
      </c>
      <c r="M1636" s="24">
        <v>233380236.15000001</v>
      </c>
      <c r="N1636" s="24">
        <v>233380236.15000001</v>
      </c>
      <c r="O1636" s="24">
        <v>8469851.6400000006</v>
      </c>
      <c r="P1636" s="24">
        <v>3565144.57</v>
      </c>
      <c r="Q1636" s="24">
        <v>0</v>
      </c>
      <c r="R1636" s="24">
        <v>4904707.07</v>
      </c>
      <c r="S1636" s="24">
        <v>0</v>
      </c>
      <c r="T1636" s="24">
        <v>0</v>
      </c>
      <c r="U1636" s="24">
        <v>0</v>
      </c>
      <c r="V1636" s="24">
        <v>0</v>
      </c>
      <c r="W1636" s="24">
        <v>8469851.6400000006</v>
      </c>
      <c r="X1636" s="24">
        <v>3565144.57</v>
      </c>
      <c r="Y1636" s="24">
        <v>0</v>
      </c>
      <c r="Z1636" s="24">
        <v>4904707.07</v>
      </c>
      <c r="AA1636" s="24">
        <f t="shared" si="25"/>
        <v>9809414.1400000006</v>
      </c>
    </row>
    <row r="1637" spans="1:27" x14ac:dyDescent="0.35">
      <c r="A1637" t="s">
        <v>112</v>
      </c>
      <c r="B1637" t="s">
        <v>1971</v>
      </c>
      <c r="C1637" t="s">
        <v>1972</v>
      </c>
      <c r="D1637" t="s">
        <v>1982</v>
      </c>
      <c r="E1637" t="s">
        <v>597</v>
      </c>
      <c r="F1637" t="s">
        <v>845</v>
      </c>
      <c r="G1637" t="s">
        <v>1970</v>
      </c>
      <c r="H1637" t="s">
        <v>1984</v>
      </c>
      <c r="I1637" t="s">
        <v>1981</v>
      </c>
      <c r="J1637" t="s">
        <v>1985</v>
      </c>
      <c r="K1637" s="24">
        <v>744088290.30999994</v>
      </c>
      <c r="L1637" s="24">
        <v>80695988.269999996</v>
      </c>
      <c r="M1637" s="24">
        <v>80695988.269999996</v>
      </c>
      <c r="N1637" s="24">
        <v>744088290.30999994</v>
      </c>
      <c r="O1637" s="24">
        <v>45073586.409999996</v>
      </c>
      <c r="P1637" s="24">
        <v>32305825.960000001</v>
      </c>
      <c r="Q1637" s="24">
        <v>10257712.609999999</v>
      </c>
      <c r="R1637" s="24">
        <v>12767760.449999999</v>
      </c>
      <c r="S1637" s="24">
        <v>0</v>
      </c>
      <c r="T1637" s="24">
        <v>0</v>
      </c>
      <c r="U1637" s="24">
        <v>0</v>
      </c>
      <c r="V1637" s="24">
        <v>0</v>
      </c>
      <c r="W1637" s="24">
        <v>45073586.409999996</v>
      </c>
      <c r="X1637" s="24">
        <v>32305825.960000001</v>
      </c>
      <c r="Y1637" s="24">
        <v>10257712.609999999</v>
      </c>
      <c r="Z1637" s="24">
        <v>12767760.449999999</v>
      </c>
      <c r="AA1637" s="24">
        <f t="shared" si="25"/>
        <v>25535520.899999999</v>
      </c>
    </row>
    <row r="1638" spans="1:27" x14ac:dyDescent="0.35">
      <c r="A1638" t="s">
        <v>112</v>
      </c>
      <c r="B1638" t="s">
        <v>1986</v>
      </c>
      <c r="C1638" t="s">
        <v>1972</v>
      </c>
      <c r="D1638" t="s">
        <v>1987</v>
      </c>
      <c r="E1638" t="s">
        <v>1832</v>
      </c>
      <c r="F1638" t="s">
        <v>1531</v>
      </c>
      <c r="G1638" t="s">
        <v>1970</v>
      </c>
      <c r="H1638" t="s">
        <v>1984</v>
      </c>
      <c r="I1638" t="s">
        <v>1981</v>
      </c>
      <c r="J1638" t="s">
        <v>1985</v>
      </c>
      <c r="K1638" s="24">
        <v>81771870.180000007</v>
      </c>
      <c r="L1638" s="24">
        <v>42125285.310000002</v>
      </c>
      <c r="M1638" s="24">
        <v>42125285.310000002</v>
      </c>
      <c r="N1638" s="24">
        <v>81600149.25</v>
      </c>
      <c r="O1638" s="24">
        <v>2457445.69</v>
      </c>
      <c r="P1638" s="24">
        <v>2065926.05</v>
      </c>
      <c r="Q1638" s="24">
        <v>533424.48</v>
      </c>
      <c r="R1638" s="24">
        <v>391519.64</v>
      </c>
      <c r="S1638" s="24">
        <v>0</v>
      </c>
      <c r="T1638" s="24">
        <v>0</v>
      </c>
      <c r="U1638" s="24">
        <v>0</v>
      </c>
      <c r="V1638" s="24">
        <v>0</v>
      </c>
      <c r="W1638" s="24">
        <v>2457445.69</v>
      </c>
      <c r="X1638" s="24">
        <v>2065926.05</v>
      </c>
      <c r="Y1638" s="24">
        <v>533424.48</v>
      </c>
      <c r="Z1638" s="24">
        <v>391519.64</v>
      </c>
      <c r="AA1638" s="24">
        <f t="shared" si="25"/>
        <v>783039.28</v>
      </c>
    </row>
    <row r="1639" spans="1:27" x14ac:dyDescent="0.35">
      <c r="A1639" t="s">
        <v>112</v>
      </c>
      <c r="B1639" t="s">
        <v>1971</v>
      </c>
      <c r="C1639" t="s">
        <v>1972</v>
      </c>
      <c r="D1639" t="s">
        <v>1982</v>
      </c>
      <c r="E1639" t="s">
        <v>597</v>
      </c>
      <c r="F1639" t="s">
        <v>846</v>
      </c>
      <c r="G1639" t="s">
        <v>1970</v>
      </c>
      <c r="H1639" t="s">
        <v>1984</v>
      </c>
      <c r="K1639" s="24">
        <v>217523258.96000001</v>
      </c>
      <c r="L1639" s="24">
        <v>196457608.27000001</v>
      </c>
      <c r="M1639" s="24">
        <v>217523258.96000001</v>
      </c>
      <c r="N1639" s="24">
        <v>128034190.22</v>
      </c>
      <c r="O1639" s="24">
        <v>6362123.6299999999</v>
      </c>
      <c r="P1639" s="24">
        <v>6898896.2599999998</v>
      </c>
      <c r="Q1639" s="24">
        <v>2857840.45</v>
      </c>
      <c r="R1639" s="24">
        <v>-536772.63</v>
      </c>
      <c r="S1639" s="24">
        <v>1349462.52</v>
      </c>
      <c r="T1639" s="24">
        <v>0</v>
      </c>
      <c r="U1639" s="24">
        <v>1349462.52</v>
      </c>
      <c r="V1639" s="24">
        <v>1349462.52</v>
      </c>
      <c r="W1639" s="24">
        <v>0</v>
      </c>
      <c r="X1639" s="24">
        <v>0</v>
      </c>
      <c r="Y1639" s="24">
        <v>0</v>
      </c>
      <c r="Z1639" s="24">
        <v>0</v>
      </c>
      <c r="AA1639" s="24">
        <f t="shared" si="25"/>
        <v>812689.89</v>
      </c>
    </row>
    <row r="1640" spans="1:27" x14ac:dyDescent="0.35">
      <c r="A1640" t="s">
        <v>112</v>
      </c>
      <c r="B1640" t="s">
        <v>1971</v>
      </c>
      <c r="C1640" t="s">
        <v>1968</v>
      </c>
      <c r="D1640" t="s">
        <v>1978</v>
      </c>
      <c r="E1640" t="s">
        <v>1026</v>
      </c>
      <c r="F1640" t="s">
        <v>1157</v>
      </c>
      <c r="G1640" t="s">
        <v>1970</v>
      </c>
      <c r="H1640" t="s">
        <v>1984</v>
      </c>
      <c r="K1640" s="24">
        <v>155933131.96000001</v>
      </c>
      <c r="L1640" s="24">
        <v>155933131.96000001</v>
      </c>
      <c r="M1640" s="24">
        <v>155933131.96000001</v>
      </c>
      <c r="N1640" s="24">
        <v>141852370.13999999</v>
      </c>
      <c r="O1640" s="24">
        <v>3414761.07</v>
      </c>
      <c r="P1640" s="24">
        <v>1930579.1</v>
      </c>
      <c r="Q1640" s="24">
        <v>868837.72</v>
      </c>
      <c r="R1640" s="24">
        <v>1484181.97</v>
      </c>
      <c r="S1640" s="24">
        <v>7262503.5300000003</v>
      </c>
      <c r="T1640" s="24">
        <v>6169274</v>
      </c>
      <c r="U1640" s="24">
        <v>1971219.53</v>
      </c>
      <c r="V1640" s="24">
        <v>1093229.53</v>
      </c>
      <c r="W1640" s="24">
        <v>0</v>
      </c>
      <c r="X1640" s="24">
        <v>0</v>
      </c>
      <c r="Y1640" s="24">
        <v>0</v>
      </c>
      <c r="Z1640" s="24">
        <v>0</v>
      </c>
      <c r="AA1640" s="24">
        <f t="shared" si="25"/>
        <v>2577411.5</v>
      </c>
    </row>
    <row r="1641" spans="1:27" x14ac:dyDescent="0.35">
      <c r="A1641" t="s">
        <v>112</v>
      </c>
      <c r="B1641" t="s">
        <v>1971</v>
      </c>
      <c r="C1641" t="s">
        <v>1976</v>
      </c>
      <c r="D1641" t="s">
        <v>1980</v>
      </c>
      <c r="E1641" t="s">
        <v>1234</v>
      </c>
      <c r="F1641" t="s">
        <v>1292</v>
      </c>
      <c r="G1641" t="s">
        <v>1970</v>
      </c>
      <c r="H1641" t="s">
        <v>1984</v>
      </c>
      <c r="K1641" s="24">
        <v>51165120.560000002</v>
      </c>
      <c r="L1641" s="24">
        <v>32030847.57</v>
      </c>
      <c r="M1641" s="24">
        <v>51165120.560000002</v>
      </c>
      <c r="N1641" s="24">
        <v>50945110.539999999</v>
      </c>
      <c r="O1641" s="24">
        <v>220000</v>
      </c>
      <c r="P1641" s="24">
        <v>0</v>
      </c>
      <c r="Q1641" s="24">
        <v>0</v>
      </c>
      <c r="R1641" s="24">
        <v>220000</v>
      </c>
      <c r="S1641" s="24">
        <v>1758956.03</v>
      </c>
      <c r="T1641" s="24">
        <v>975000</v>
      </c>
      <c r="U1641" s="24">
        <v>758956.03</v>
      </c>
      <c r="V1641" s="24">
        <v>783956.03</v>
      </c>
      <c r="W1641" s="24">
        <v>0</v>
      </c>
      <c r="X1641" s="24">
        <v>0</v>
      </c>
      <c r="Y1641" s="24">
        <v>0</v>
      </c>
      <c r="Z1641" s="24">
        <v>0</v>
      </c>
      <c r="AA1641" s="24">
        <f t="shared" si="25"/>
        <v>1003956.03</v>
      </c>
    </row>
    <row r="1642" spans="1:27" x14ac:dyDescent="0.35">
      <c r="A1642" t="s">
        <v>112</v>
      </c>
      <c r="B1642" t="s">
        <v>1971</v>
      </c>
      <c r="C1642" t="s">
        <v>1968</v>
      </c>
      <c r="D1642" t="s">
        <v>1978</v>
      </c>
      <c r="E1642" t="s">
        <v>1026</v>
      </c>
      <c r="F1642" t="s">
        <v>1158</v>
      </c>
      <c r="G1642" t="s">
        <v>1970</v>
      </c>
      <c r="H1642" t="s">
        <v>1984</v>
      </c>
      <c r="I1642" t="s">
        <v>1981</v>
      </c>
      <c r="J1642" t="s">
        <v>1985</v>
      </c>
      <c r="K1642" s="24">
        <v>480258480.49000001</v>
      </c>
      <c r="L1642" s="24">
        <v>480258480.49000001</v>
      </c>
      <c r="M1642" s="24">
        <v>480258480.49000001</v>
      </c>
      <c r="N1642" s="24">
        <v>480258480.49000001</v>
      </c>
      <c r="O1642" s="24">
        <v>6688702.46</v>
      </c>
      <c r="P1642" s="24">
        <v>51140000</v>
      </c>
      <c r="Q1642" s="24">
        <v>6688702.46</v>
      </c>
      <c r="R1642" s="24">
        <v>-44451297.539999999</v>
      </c>
      <c r="S1642" s="24">
        <v>10351373.939999999</v>
      </c>
      <c r="T1642" s="24">
        <v>26207000</v>
      </c>
      <c r="U1642" s="24">
        <v>3505873.94</v>
      </c>
      <c r="V1642" s="24">
        <v>-15855626.060000001</v>
      </c>
      <c r="W1642" s="24">
        <v>17040076.399999999</v>
      </c>
      <c r="X1642" s="24">
        <v>77347000</v>
      </c>
      <c r="Y1642" s="24">
        <v>10194576.4</v>
      </c>
      <c r="Z1642" s="24">
        <v>-60306923.600000001</v>
      </c>
      <c r="AA1642" s="24">
        <f t="shared" si="25"/>
        <v>-120613847.2</v>
      </c>
    </row>
    <row r="1643" spans="1:27" x14ac:dyDescent="0.35">
      <c r="A1643" t="s">
        <v>112</v>
      </c>
      <c r="B1643" t="s">
        <v>1971</v>
      </c>
      <c r="C1643" t="s">
        <v>1972</v>
      </c>
      <c r="D1643" t="s">
        <v>1982</v>
      </c>
      <c r="E1643" t="s">
        <v>597</v>
      </c>
      <c r="F1643" t="s">
        <v>847</v>
      </c>
      <c r="G1643" t="s">
        <v>1988</v>
      </c>
      <c r="H1643" t="s">
        <v>1984</v>
      </c>
      <c r="I1643" t="s">
        <v>1981</v>
      </c>
      <c r="K1643" s="24">
        <v>200297075.44</v>
      </c>
      <c r="L1643" s="24">
        <v>5864311.5199999996</v>
      </c>
      <c r="M1643" s="24">
        <v>5864311.5199999996</v>
      </c>
      <c r="N1643" s="24">
        <v>200297075.44</v>
      </c>
      <c r="O1643" s="24">
        <v>3125365.1</v>
      </c>
      <c r="P1643" s="24">
        <v>9645937.1099999994</v>
      </c>
      <c r="Q1643" s="24">
        <v>0</v>
      </c>
      <c r="R1643" s="24">
        <v>-6520572.0099999998</v>
      </c>
      <c r="S1643" s="24">
        <v>0</v>
      </c>
      <c r="T1643" s="24">
        <v>0</v>
      </c>
      <c r="U1643" s="24">
        <v>0</v>
      </c>
      <c r="V1643" s="24">
        <v>0</v>
      </c>
      <c r="W1643" s="24">
        <v>3125365.1</v>
      </c>
      <c r="X1643" s="24">
        <v>9645937.1099999994</v>
      </c>
      <c r="Y1643" s="24">
        <v>0</v>
      </c>
      <c r="Z1643" s="24">
        <v>-6520572.0099999998</v>
      </c>
      <c r="AA1643" s="24">
        <f t="shared" si="25"/>
        <v>-13041144.02</v>
      </c>
    </row>
    <row r="1644" spans="1:27" x14ac:dyDescent="0.35">
      <c r="A1644" t="s">
        <v>112</v>
      </c>
      <c r="B1644" t="s">
        <v>1971</v>
      </c>
      <c r="C1644" t="s">
        <v>1972</v>
      </c>
      <c r="D1644" t="s">
        <v>1973</v>
      </c>
      <c r="E1644" t="s">
        <v>307</v>
      </c>
      <c r="F1644" t="s">
        <v>469</v>
      </c>
      <c r="G1644" t="s">
        <v>1988</v>
      </c>
      <c r="H1644" t="s">
        <v>1984</v>
      </c>
      <c r="I1644" t="s">
        <v>1981</v>
      </c>
      <c r="K1644" s="24">
        <v>502171173.64999998</v>
      </c>
      <c r="L1644" s="24">
        <v>2338763.9900000002</v>
      </c>
      <c r="M1644" s="24">
        <v>2338763.9900000002</v>
      </c>
      <c r="N1644" s="24">
        <v>502171173.64999998</v>
      </c>
      <c r="O1644" s="24">
        <v>7615679.4000000004</v>
      </c>
      <c r="P1644" s="24">
        <v>10764961.34</v>
      </c>
      <c r="Q1644" s="24">
        <v>0</v>
      </c>
      <c r="R1644" s="24">
        <v>-3149281.94</v>
      </c>
      <c r="S1644" s="24">
        <v>0</v>
      </c>
      <c r="T1644" s="24">
        <v>0</v>
      </c>
      <c r="U1644" s="24">
        <v>0</v>
      </c>
      <c r="V1644" s="24">
        <v>0</v>
      </c>
      <c r="W1644" s="24">
        <v>7615679.4000000004</v>
      </c>
      <c r="X1644" s="24">
        <v>10764961.34</v>
      </c>
      <c r="Y1644" s="24">
        <v>0</v>
      </c>
      <c r="Z1644" s="24">
        <v>-3149281.94</v>
      </c>
      <c r="AA1644" s="24">
        <f t="shared" si="25"/>
        <v>-6298563.8799999999</v>
      </c>
    </row>
    <row r="1645" spans="1:27" x14ac:dyDescent="0.35">
      <c r="A1645" t="s">
        <v>112</v>
      </c>
      <c r="B1645" t="s">
        <v>1971</v>
      </c>
      <c r="C1645" t="s">
        <v>1972</v>
      </c>
      <c r="D1645" t="s">
        <v>1974</v>
      </c>
      <c r="E1645" t="s">
        <v>128</v>
      </c>
      <c r="F1645" t="s">
        <v>295</v>
      </c>
      <c r="G1645" t="s">
        <v>1988</v>
      </c>
      <c r="H1645" t="s">
        <v>1984</v>
      </c>
      <c r="I1645" t="s">
        <v>1981</v>
      </c>
      <c r="K1645" s="24">
        <v>474238712.31</v>
      </c>
      <c r="L1645" s="24">
        <v>99827624.849999994</v>
      </c>
      <c r="M1645" s="24">
        <v>99827624.849999994</v>
      </c>
      <c r="N1645" s="24">
        <v>474238712.31</v>
      </c>
      <c r="O1645" s="24">
        <v>2629122.06</v>
      </c>
      <c r="P1645" s="24">
        <v>5529694.29</v>
      </c>
      <c r="Q1645" s="24">
        <v>145093.24</v>
      </c>
      <c r="R1645" s="24">
        <v>-2900572.23</v>
      </c>
      <c r="S1645" s="24">
        <v>1009259.74</v>
      </c>
      <c r="T1645" s="24">
        <v>5637017.9400000004</v>
      </c>
      <c r="U1645" s="24">
        <v>612285.51</v>
      </c>
      <c r="V1645" s="24">
        <v>-4627758.2</v>
      </c>
      <c r="W1645" s="24">
        <v>3638381.8</v>
      </c>
      <c r="X1645" s="24">
        <v>11166712.23</v>
      </c>
      <c r="Y1645" s="24">
        <v>757378.75</v>
      </c>
      <c r="Z1645" s="24">
        <v>-7528330.4299999997</v>
      </c>
      <c r="AA1645" s="24">
        <f t="shared" si="25"/>
        <v>-15056660.859999999</v>
      </c>
    </row>
    <row r="1646" spans="1:27" x14ac:dyDescent="0.35">
      <c r="A1646" t="s">
        <v>112</v>
      </c>
      <c r="B1646" t="s">
        <v>1986</v>
      </c>
      <c r="C1646" t="s">
        <v>1972</v>
      </c>
      <c r="D1646" t="s">
        <v>1987</v>
      </c>
      <c r="E1646" t="s">
        <v>1832</v>
      </c>
      <c r="F1646" t="s">
        <v>1532</v>
      </c>
      <c r="G1646" t="s">
        <v>1988</v>
      </c>
      <c r="H1646" t="s">
        <v>1984</v>
      </c>
      <c r="I1646" t="s">
        <v>1981</v>
      </c>
      <c r="K1646" s="24">
        <v>63374765</v>
      </c>
      <c r="L1646" s="24">
        <v>3994905.2</v>
      </c>
      <c r="M1646" s="24">
        <v>3994905.2</v>
      </c>
      <c r="N1646" s="24">
        <v>63374765</v>
      </c>
      <c r="O1646" s="24">
        <v>3480053.67</v>
      </c>
      <c r="P1646" s="24">
        <v>647294.18000000005</v>
      </c>
      <c r="Q1646" s="24">
        <v>0</v>
      </c>
      <c r="R1646" s="24">
        <v>2832759.49</v>
      </c>
      <c r="S1646" s="24">
        <v>0</v>
      </c>
      <c r="T1646" s="24">
        <v>0</v>
      </c>
      <c r="U1646" s="24">
        <v>0</v>
      </c>
      <c r="V1646" s="24">
        <v>0</v>
      </c>
      <c r="W1646" s="24">
        <v>3480053.67</v>
      </c>
      <c r="X1646" s="24">
        <v>647294.18000000005</v>
      </c>
      <c r="Y1646" s="24">
        <v>0</v>
      </c>
      <c r="Z1646" s="24">
        <v>2832759.49</v>
      </c>
      <c r="AA1646" s="24">
        <f t="shared" si="25"/>
        <v>5665518.9800000004</v>
      </c>
    </row>
    <row r="1647" spans="1:27" x14ac:dyDescent="0.35">
      <c r="A1647" t="s">
        <v>112</v>
      </c>
      <c r="B1647" t="s">
        <v>1971</v>
      </c>
      <c r="C1647" t="s">
        <v>1972</v>
      </c>
      <c r="D1647" t="s">
        <v>1982</v>
      </c>
      <c r="E1647" t="s">
        <v>597</v>
      </c>
      <c r="F1647" t="s">
        <v>848</v>
      </c>
      <c r="G1647" t="s">
        <v>1970</v>
      </c>
      <c r="K1647" s="24">
        <v>6966710015.5</v>
      </c>
      <c r="L1647" s="24">
        <v>6142549440.25</v>
      </c>
      <c r="M1647" s="24">
        <v>6966710015.5</v>
      </c>
      <c r="N1647" s="24">
        <v>5463293994.1599998</v>
      </c>
      <c r="O1647" s="24">
        <v>154941241.37</v>
      </c>
      <c r="P1647" s="24">
        <v>182208365.47999999</v>
      </c>
      <c r="Q1647" s="24">
        <v>63205817.450000003</v>
      </c>
      <c r="R1647" s="24">
        <v>-27267124.109999999</v>
      </c>
      <c r="S1647" s="24">
        <v>75985516.909999996</v>
      </c>
      <c r="T1647" s="24">
        <v>268061684.94</v>
      </c>
      <c r="U1647" s="24">
        <v>66671960.840000004</v>
      </c>
      <c r="V1647" s="24">
        <v>-192076168.03</v>
      </c>
      <c r="W1647" s="24">
        <v>0</v>
      </c>
      <c r="X1647" s="24">
        <v>0</v>
      </c>
      <c r="Y1647" s="24">
        <v>0</v>
      </c>
      <c r="Z1647" s="24">
        <v>0</v>
      </c>
      <c r="AA1647" s="24">
        <f t="shared" si="25"/>
        <v>-219343292.13999999</v>
      </c>
    </row>
    <row r="1648" spans="1:27" x14ac:dyDescent="0.35">
      <c r="A1648" t="s">
        <v>112</v>
      </c>
      <c r="B1648" t="s">
        <v>1971</v>
      </c>
      <c r="C1648" t="s">
        <v>1976</v>
      </c>
      <c r="D1648" t="s">
        <v>1980</v>
      </c>
      <c r="E1648" t="s">
        <v>1234</v>
      </c>
      <c r="F1648" t="s">
        <v>1293</v>
      </c>
      <c r="G1648" t="s">
        <v>1970</v>
      </c>
      <c r="K1648" s="24">
        <v>8996588219.7399998</v>
      </c>
      <c r="L1648" s="24">
        <v>8430062933.5900002</v>
      </c>
      <c r="M1648" s="24">
        <v>8996588219.7399998</v>
      </c>
      <c r="N1648" s="24">
        <v>8580945843.9899998</v>
      </c>
      <c r="O1648" s="24">
        <v>64567506.899999999</v>
      </c>
      <c r="P1648" s="24">
        <v>95416068.879999995</v>
      </c>
      <c r="Q1648" s="24">
        <v>35034461.710000001</v>
      </c>
      <c r="R1648" s="24">
        <v>-30848561.98</v>
      </c>
      <c r="S1648" s="24">
        <v>438014241.94</v>
      </c>
      <c r="T1648" s="24">
        <v>391098537.23000002</v>
      </c>
      <c r="U1648" s="24">
        <v>141115828.59999999</v>
      </c>
      <c r="V1648" s="24">
        <v>46915704.710000001</v>
      </c>
      <c r="W1648" s="24">
        <v>0</v>
      </c>
      <c r="X1648" s="24">
        <v>0</v>
      </c>
      <c r="Y1648" s="24">
        <v>0</v>
      </c>
      <c r="Z1648" s="24">
        <v>0</v>
      </c>
      <c r="AA1648" s="24">
        <f t="shared" si="25"/>
        <v>16067142.73</v>
      </c>
    </row>
    <row r="1649" spans="1:27" x14ac:dyDescent="0.35">
      <c r="A1649" t="s">
        <v>112</v>
      </c>
      <c r="B1649" t="s">
        <v>1971</v>
      </c>
      <c r="C1649" t="s">
        <v>1976</v>
      </c>
      <c r="D1649" t="s">
        <v>1989</v>
      </c>
      <c r="E1649" t="s">
        <v>1305</v>
      </c>
      <c r="F1649" t="s">
        <v>1350</v>
      </c>
      <c r="G1649" t="s">
        <v>1970</v>
      </c>
      <c r="K1649" s="24">
        <v>26411794622.369999</v>
      </c>
      <c r="L1649" s="24">
        <v>25270253809.720001</v>
      </c>
      <c r="M1649" s="24">
        <v>26411794622.369999</v>
      </c>
      <c r="N1649" s="24">
        <v>21435812515.52</v>
      </c>
      <c r="O1649" s="24">
        <v>2105598659.6400001</v>
      </c>
      <c r="P1649" s="24">
        <v>632253297.44000006</v>
      </c>
      <c r="Q1649" s="24">
        <v>315908979.39999998</v>
      </c>
      <c r="R1649" s="24">
        <v>1473345362.2</v>
      </c>
      <c r="S1649" s="24">
        <v>2201338340.3099999</v>
      </c>
      <c r="T1649" s="24">
        <v>746294499.29999995</v>
      </c>
      <c r="U1649" s="24">
        <v>187228166.80000001</v>
      </c>
      <c r="V1649" s="24">
        <v>1455043841.01</v>
      </c>
      <c r="W1649" s="24">
        <v>0</v>
      </c>
      <c r="X1649" s="24">
        <v>0</v>
      </c>
      <c r="Y1649" s="24">
        <v>0</v>
      </c>
      <c r="Z1649" s="24">
        <v>0</v>
      </c>
      <c r="AA1649" s="24">
        <f t="shared" si="25"/>
        <v>2928389203.21</v>
      </c>
    </row>
    <row r="1650" spans="1:27" x14ac:dyDescent="0.35">
      <c r="A1650" t="s">
        <v>112</v>
      </c>
      <c r="B1650" t="s">
        <v>1971</v>
      </c>
      <c r="C1650" t="s">
        <v>1976</v>
      </c>
      <c r="D1650" t="s">
        <v>1977</v>
      </c>
      <c r="E1650" t="s">
        <v>1357</v>
      </c>
      <c r="F1650" t="s">
        <v>1401</v>
      </c>
      <c r="G1650" t="s">
        <v>1970</v>
      </c>
      <c r="K1650" s="24">
        <v>13573799989.959999</v>
      </c>
      <c r="L1650" s="24">
        <v>13573799989.959999</v>
      </c>
      <c r="M1650" s="24">
        <v>13573799989.959999</v>
      </c>
      <c r="N1650" s="24">
        <v>11716904151.33</v>
      </c>
      <c r="O1650" s="24">
        <v>2109184882.1099999</v>
      </c>
      <c r="P1650" s="24">
        <v>3852180558.5999999</v>
      </c>
      <c r="Q1650" s="24">
        <v>49736470.310000002</v>
      </c>
      <c r="R1650" s="24">
        <v>-1742995676.49</v>
      </c>
      <c r="S1650" s="24">
        <v>13976388516.370001</v>
      </c>
      <c r="T1650" s="24">
        <v>13622468620.24</v>
      </c>
      <c r="U1650" s="24">
        <v>133099872.8</v>
      </c>
      <c r="V1650" s="24">
        <v>353919896.13</v>
      </c>
      <c r="W1650" s="24">
        <v>0</v>
      </c>
      <c r="X1650" s="24">
        <v>0</v>
      </c>
      <c r="Y1650" s="24">
        <v>0</v>
      </c>
      <c r="Z1650" s="24">
        <v>0</v>
      </c>
      <c r="AA1650" s="24">
        <f t="shared" si="25"/>
        <v>-1389075780.3600001</v>
      </c>
    </row>
    <row r="1651" spans="1:27" x14ac:dyDescent="0.35">
      <c r="A1651" t="s">
        <v>112</v>
      </c>
      <c r="B1651" t="s">
        <v>1971</v>
      </c>
      <c r="C1651" t="s">
        <v>1976</v>
      </c>
      <c r="D1651" t="s">
        <v>1989</v>
      </c>
      <c r="E1651" t="s">
        <v>1305</v>
      </c>
      <c r="F1651" t="s">
        <v>1351</v>
      </c>
      <c r="G1651" t="s">
        <v>1970</v>
      </c>
      <c r="K1651" s="24">
        <v>9351089583.3700008</v>
      </c>
      <c r="L1651" s="24">
        <v>9037348348.7900009</v>
      </c>
      <c r="M1651" s="24">
        <v>9351089583.3700008</v>
      </c>
      <c r="N1651" s="24">
        <v>6113742369.6099997</v>
      </c>
      <c r="O1651" s="24">
        <v>824133439.29999995</v>
      </c>
      <c r="P1651" s="24">
        <v>726363366.39999998</v>
      </c>
      <c r="Q1651" s="24">
        <v>148013540.19999999</v>
      </c>
      <c r="R1651" s="24">
        <v>97770072.900000006</v>
      </c>
      <c r="S1651" s="24">
        <v>177093349.77000001</v>
      </c>
      <c r="T1651" s="24">
        <v>78642730.040000007</v>
      </c>
      <c r="U1651" s="24">
        <v>30929996.739999998</v>
      </c>
      <c r="V1651" s="24">
        <v>98450619.730000004</v>
      </c>
      <c r="W1651" s="24">
        <v>0</v>
      </c>
      <c r="X1651" s="24">
        <v>0</v>
      </c>
      <c r="Y1651" s="24">
        <v>0</v>
      </c>
      <c r="Z1651" s="24">
        <v>0</v>
      </c>
      <c r="AA1651" s="24">
        <f t="shared" si="25"/>
        <v>196220692.63</v>
      </c>
    </row>
    <row r="1652" spans="1:27" x14ac:dyDescent="0.35">
      <c r="A1652" t="s">
        <v>112</v>
      </c>
      <c r="B1652" t="s">
        <v>1971</v>
      </c>
      <c r="C1652" t="s">
        <v>1968</v>
      </c>
      <c r="D1652" t="s">
        <v>1998</v>
      </c>
      <c r="E1652" t="s">
        <v>1020</v>
      </c>
      <c r="F1652" t="s">
        <v>1024</v>
      </c>
      <c r="G1652" t="s">
        <v>1970</v>
      </c>
      <c r="K1652" s="24">
        <v>230019789.31</v>
      </c>
      <c r="L1652" s="24">
        <v>213099937.15000001</v>
      </c>
      <c r="M1652" s="24">
        <v>230019789.31</v>
      </c>
      <c r="N1652" s="24">
        <v>100656659.8</v>
      </c>
      <c r="O1652" s="24">
        <v>6843278.8499999996</v>
      </c>
      <c r="P1652" s="24">
        <v>9766826.6099999994</v>
      </c>
      <c r="Q1652" s="24">
        <v>3272831.93</v>
      </c>
      <c r="R1652" s="24">
        <v>-2923547.76</v>
      </c>
      <c r="S1652" s="24">
        <v>3805187.45</v>
      </c>
      <c r="T1652" s="24">
        <v>660058.43000000005</v>
      </c>
      <c r="U1652" s="24">
        <v>734476.17</v>
      </c>
      <c r="V1652" s="24">
        <v>3145129.02</v>
      </c>
      <c r="W1652" s="24">
        <v>0</v>
      </c>
      <c r="X1652" s="24">
        <v>0</v>
      </c>
      <c r="Y1652" s="24">
        <v>0</v>
      </c>
      <c r="Z1652" s="24">
        <v>0</v>
      </c>
      <c r="AA1652" s="24">
        <f t="shared" si="25"/>
        <v>221581.26000000024</v>
      </c>
    </row>
    <row r="1653" spans="1:27" x14ac:dyDescent="0.35">
      <c r="A1653" t="s">
        <v>112</v>
      </c>
      <c r="B1653" t="s">
        <v>1971</v>
      </c>
      <c r="C1653" t="s">
        <v>1972</v>
      </c>
      <c r="D1653" t="s">
        <v>1974</v>
      </c>
      <c r="E1653" t="s">
        <v>128</v>
      </c>
      <c r="F1653" t="s">
        <v>296</v>
      </c>
      <c r="G1653" t="s">
        <v>1970</v>
      </c>
      <c r="K1653" s="24">
        <v>2674163491.04</v>
      </c>
      <c r="L1653" s="24">
        <v>2533527062.27</v>
      </c>
      <c r="M1653" s="24">
        <v>2674163491.04</v>
      </c>
      <c r="N1653" s="24">
        <v>2657316261.0500002</v>
      </c>
      <c r="O1653" s="24">
        <v>230019813.87</v>
      </c>
      <c r="P1653" s="24">
        <v>142702101.44</v>
      </c>
      <c r="Q1653" s="24">
        <v>45421116.539999999</v>
      </c>
      <c r="R1653" s="24">
        <v>87317712.430000007</v>
      </c>
      <c r="S1653" s="24">
        <v>13366097.050000001</v>
      </c>
      <c r="T1653" s="24">
        <v>8764889.7200000007</v>
      </c>
      <c r="U1653" s="24">
        <v>993582.27</v>
      </c>
      <c r="V1653" s="24">
        <v>4601207.33</v>
      </c>
      <c r="W1653" s="24">
        <v>0</v>
      </c>
      <c r="X1653" s="24">
        <v>0</v>
      </c>
      <c r="Y1653" s="24">
        <v>0</v>
      </c>
      <c r="Z1653" s="24">
        <v>0</v>
      </c>
      <c r="AA1653" s="24">
        <f t="shared" si="25"/>
        <v>91918919.760000005</v>
      </c>
    </row>
    <row r="1654" spans="1:27" x14ac:dyDescent="0.35">
      <c r="A1654" t="s">
        <v>112</v>
      </c>
      <c r="B1654" t="s">
        <v>1971</v>
      </c>
      <c r="C1654" t="s">
        <v>1968</v>
      </c>
      <c r="D1654" t="s">
        <v>1978</v>
      </c>
      <c r="E1654" t="s">
        <v>1026</v>
      </c>
      <c r="F1654" t="s">
        <v>1159</v>
      </c>
      <c r="G1654" t="s">
        <v>1970</v>
      </c>
      <c r="K1654" s="24">
        <v>10535992488.91</v>
      </c>
      <c r="L1654" s="24">
        <v>10459877420.41</v>
      </c>
      <c r="M1654" s="24">
        <v>10535992488.91</v>
      </c>
      <c r="N1654" s="24">
        <v>10535992488.91</v>
      </c>
      <c r="O1654" s="24">
        <v>146528331.03</v>
      </c>
      <c r="P1654" s="24">
        <v>170974330.46000001</v>
      </c>
      <c r="Q1654" s="24">
        <v>99754538.25</v>
      </c>
      <c r="R1654" s="24">
        <v>-24445999.43</v>
      </c>
      <c r="S1654" s="24">
        <v>41567205.07</v>
      </c>
      <c r="T1654" s="24">
        <v>70196654.180000007</v>
      </c>
      <c r="U1654" s="24">
        <v>26513572.370000001</v>
      </c>
      <c r="V1654" s="24">
        <v>-28629449.109999999</v>
      </c>
      <c r="W1654" s="24">
        <v>0</v>
      </c>
      <c r="X1654" s="24">
        <v>0</v>
      </c>
      <c r="Y1654" s="24">
        <v>0</v>
      </c>
      <c r="Z1654" s="24">
        <v>0</v>
      </c>
      <c r="AA1654" s="24">
        <f t="shared" si="25"/>
        <v>-53075448.539999999</v>
      </c>
    </row>
    <row r="1655" spans="1:27" x14ac:dyDescent="0.35">
      <c r="A1655" t="s">
        <v>112</v>
      </c>
      <c r="B1655" t="s">
        <v>1971</v>
      </c>
      <c r="C1655" t="s">
        <v>1968</v>
      </c>
      <c r="D1655" t="s">
        <v>1999</v>
      </c>
      <c r="E1655" t="s">
        <v>1194</v>
      </c>
      <c r="F1655" t="s">
        <v>1197</v>
      </c>
      <c r="G1655" t="s">
        <v>1970</v>
      </c>
      <c r="K1655" s="24">
        <v>1647080215.23</v>
      </c>
      <c r="L1655" s="24">
        <v>1647080215.23</v>
      </c>
      <c r="M1655" s="24">
        <v>1647080215.23</v>
      </c>
      <c r="N1655" s="24">
        <v>144448934.88</v>
      </c>
      <c r="O1655" s="24">
        <v>8835071.8800000008</v>
      </c>
      <c r="P1655" s="24">
        <v>27504610.809999999</v>
      </c>
      <c r="Q1655" s="24">
        <v>5254060.7699999996</v>
      </c>
      <c r="R1655" s="24">
        <v>-18669538.93</v>
      </c>
      <c r="S1655" s="24">
        <v>1962574.32</v>
      </c>
      <c r="T1655" s="24">
        <v>2525</v>
      </c>
      <c r="U1655" s="24">
        <v>6327.64</v>
      </c>
      <c r="V1655" s="24">
        <v>1960049.32</v>
      </c>
      <c r="W1655" s="24">
        <v>0</v>
      </c>
      <c r="X1655" s="24">
        <v>0</v>
      </c>
      <c r="Y1655" s="24">
        <v>0</v>
      </c>
      <c r="Z1655" s="24">
        <v>0</v>
      </c>
      <c r="AA1655" s="24">
        <f t="shared" si="25"/>
        <v>-16709489.609999999</v>
      </c>
    </row>
    <row r="1656" spans="1:27" x14ac:dyDescent="0.35">
      <c r="A1656" t="s">
        <v>112</v>
      </c>
      <c r="B1656" t="s">
        <v>1971</v>
      </c>
      <c r="C1656" t="s">
        <v>1972</v>
      </c>
      <c r="D1656" t="s">
        <v>1973</v>
      </c>
      <c r="E1656" t="s">
        <v>307</v>
      </c>
      <c r="F1656" t="s">
        <v>470</v>
      </c>
      <c r="G1656" t="s">
        <v>1970</v>
      </c>
      <c r="K1656" s="24">
        <v>1814590690.25</v>
      </c>
      <c r="L1656" s="24">
        <v>1567206061.9200001</v>
      </c>
      <c r="M1656" s="24">
        <v>1814590690.25</v>
      </c>
      <c r="N1656" s="24">
        <v>1165330141.28</v>
      </c>
      <c r="O1656" s="24">
        <v>25485151.77</v>
      </c>
      <c r="P1656" s="24">
        <v>19335792.780000001</v>
      </c>
      <c r="Q1656" s="24">
        <v>11444461.75</v>
      </c>
      <c r="R1656" s="24">
        <v>6149358.9900000002</v>
      </c>
      <c r="S1656" s="24">
        <v>48005241.659999996</v>
      </c>
      <c r="T1656" s="24">
        <v>406798450.85000002</v>
      </c>
      <c r="U1656" s="24">
        <v>30001697.82</v>
      </c>
      <c r="V1656" s="24">
        <v>-358793209.19</v>
      </c>
      <c r="W1656" s="24">
        <v>0</v>
      </c>
      <c r="X1656" s="24">
        <v>0</v>
      </c>
      <c r="Y1656" s="24">
        <v>0</v>
      </c>
      <c r="Z1656" s="24">
        <v>0</v>
      </c>
      <c r="AA1656" s="24">
        <f t="shared" si="25"/>
        <v>-352643850.19999999</v>
      </c>
    </row>
    <row r="1657" spans="1:27" x14ac:dyDescent="0.35">
      <c r="A1657" t="s">
        <v>112</v>
      </c>
      <c r="B1657" t="s">
        <v>1971</v>
      </c>
      <c r="C1657" t="s">
        <v>1976</v>
      </c>
      <c r="D1657" t="s">
        <v>1980</v>
      </c>
      <c r="E1657" t="s">
        <v>1234</v>
      </c>
      <c r="F1657" t="s">
        <v>1294</v>
      </c>
      <c r="G1657" t="s">
        <v>1970</v>
      </c>
      <c r="K1657" s="24">
        <v>406328428.19</v>
      </c>
      <c r="L1657" s="24">
        <v>400649768.67000002</v>
      </c>
      <c r="M1657" s="24">
        <v>406328428.19</v>
      </c>
      <c r="N1657" s="24">
        <v>401249322.83999997</v>
      </c>
      <c r="O1657" s="24">
        <v>4336215.58</v>
      </c>
      <c r="P1657" s="24">
        <v>178520.91</v>
      </c>
      <c r="Q1657" s="24">
        <v>132786.47</v>
      </c>
      <c r="R1657" s="24">
        <v>4157694.67</v>
      </c>
      <c r="S1657" s="24">
        <v>8884091.5999999996</v>
      </c>
      <c r="T1657" s="24">
        <v>0</v>
      </c>
      <c r="U1657" s="24">
        <v>8884091.5999999996</v>
      </c>
      <c r="V1657" s="24">
        <v>8884091.5999999996</v>
      </c>
      <c r="W1657" s="24">
        <v>0</v>
      </c>
      <c r="X1657" s="24">
        <v>0</v>
      </c>
      <c r="Y1657" s="24">
        <v>0</v>
      </c>
      <c r="Z1657" s="24">
        <v>0</v>
      </c>
      <c r="AA1657" s="24">
        <f t="shared" si="25"/>
        <v>13041786.27</v>
      </c>
    </row>
    <row r="1658" spans="1:27" x14ac:dyDescent="0.35">
      <c r="A1658" t="s">
        <v>112</v>
      </c>
      <c r="B1658" t="s">
        <v>1971</v>
      </c>
      <c r="C1658" t="s">
        <v>1972</v>
      </c>
      <c r="D1658" t="s">
        <v>1973</v>
      </c>
      <c r="E1658" t="s">
        <v>307</v>
      </c>
      <c r="F1658" t="s">
        <v>471</v>
      </c>
      <c r="G1658" t="s">
        <v>1970</v>
      </c>
      <c r="K1658" s="24">
        <v>10277506578.25</v>
      </c>
      <c r="L1658" s="24">
        <v>7610039889.5799999</v>
      </c>
      <c r="M1658" s="24">
        <v>10277506578.25</v>
      </c>
      <c r="N1658" s="24">
        <v>8206589002.7299995</v>
      </c>
      <c r="O1658" s="24">
        <v>335231963.22000003</v>
      </c>
      <c r="P1658" s="24">
        <v>333728017.82999998</v>
      </c>
      <c r="Q1658" s="24">
        <v>201574435.40000001</v>
      </c>
      <c r="R1658" s="24">
        <v>1503945.39</v>
      </c>
      <c r="S1658" s="24">
        <v>139494253.99000001</v>
      </c>
      <c r="T1658" s="24">
        <v>93961490.370000005</v>
      </c>
      <c r="U1658" s="24">
        <v>97758682.549999997</v>
      </c>
      <c r="V1658" s="24">
        <v>45532763.619999997</v>
      </c>
      <c r="W1658" s="24">
        <v>0</v>
      </c>
      <c r="X1658" s="24">
        <v>0</v>
      </c>
      <c r="Y1658" s="24">
        <v>0</v>
      </c>
      <c r="Z1658" s="24">
        <v>0</v>
      </c>
      <c r="AA1658" s="24">
        <f t="shared" si="25"/>
        <v>47036709.009999998</v>
      </c>
    </row>
    <row r="1659" spans="1:27" x14ac:dyDescent="0.35">
      <c r="A1659" t="s">
        <v>112</v>
      </c>
      <c r="B1659" t="s">
        <v>1971</v>
      </c>
      <c r="C1659" t="s">
        <v>1972</v>
      </c>
      <c r="D1659" t="s">
        <v>1987</v>
      </c>
      <c r="E1659" t="s">
        <v>32</v>
      </c>
      <c r="F1659" t="s">
        <v>118</v>
      </c>
      <c r="G1659" t="s">
        <v>1988</v>
      </c>
      <c r="K1659" s="24">
        <v>3753533434.6300001</v>
      </c>
      <c r="L1659" s="24">
        <v>1498965202.5899999</v>
      </c>
      <c r="M1659" s="24">
        <v>3753533434.6300001</v>
      </c>
      <c r="N1659" s="24">
        <v>3753158081.29</v>
      </c>
      <c r="O1659" s="24">
        <v>77421805.340000004</v>
      </c>
      <c r="P1659" s="24">
        <v>76839534.510000005</v>
      </c>
      <c r="Q1659" s="24">
        <v>8296.1200000000008</v>
      </c>
      <c r="R1659" s="24">
        <v>582270.82999999996</v>
      </c>
      <c r="S1659" s="24">
        <v>0</v>
      </c>
      <c r="T1659" s="24">
        <v>0</v>
      </c>
      <c r="U1659" s="24">
        <v>0</v>
      </c>
      <c r="V1659" s="24">
        <v>0</v>
      </c>
      <c r="W1659" s="24">
        <v>0</v>
      </c>
      <c r="X1659" s="24">
        <v>0</v>
      </c>
      <c r="Y1659" s="24">
        <v>0</v>
      </c>
      <c r="Z1659" s="24">
        <v>0</v>
      </c>
      <c r="AA1659" s="24">
        <f t="shared" si="25"/>
        <v>582270.82999999996</v>
      </c>
    </row>
    <row r="1660" spans="1:27" x14ac:dyDescent="0.35">
      <c r="A1660" t="s">
        <v>112</v>
      </c>
      <c r="B1660" t="s">
        <v>1967</v>
      </c>
      <c r="C1660" t="s">
        <v>1976</v>
      </c>
      <c r="D1660" t="s">
        <v>1980</v>
      </c>
      <c r="E1660" t="s">
        <v>1759</v>
      </c>
      <c r="F1660" t="s">
        <v>1764</v>
      </c>
      <c r="G1660" t="s">
        <v>1970</v>
      </c>
      <c r="K1660" s="24">
        <v>1080825125.6400001</v>
      </c>
      <c r="L1660" s="24">
        <v>1080825125.6400001</v>
      </c>
      <c r="M1660" s="24">
        <v>1080825125.6400001</v>
      </c>
      <c r="N1660" s="24">
        <v>1055101487.65</v>
      </c>
      <c r="O1660" s="24">
        <v>18838667.760000002</v>
      </c>
      <c r="P1660" s="24">
        <v>0</v>
      </c>
      <c r="Q1660" s="24">
        <v>18838667.760000002</v>
      </c>
      <c r="R1660" s="24">
        <v>18838667.760000002</v>
      </c>
      <c r="S1660" s="24">
        <v>85396239.450000003</v>
      </c>
      <c r="T1660" s="24">
        <v>12771420.26</v>
      </c>
      <c r="U1660" s="24">
        <v>29779822.98</v>
      </c>
      <c r="V1660" s="24">
        <v>72624819.189999998</v>
      </c>
      <c r="W1660" s="24">
        <v>0</v>
      </c>
      <c r="X1660" s="24">
        <v>0</v>
      </c>
      <c r="Y1660" s="24">
        <v>0</v>
      </c>
      <c r="Z1660" s="24">
        <v>0</v>
      </c>
      <c r="AA1660" s="24">
        <f t="shared" si="25"/>
        <v>91463486.950000003</v>
      </c>
    </row>
    <row r="1661" spans="1:27" x14ac:dyDescent="0.35">
      <c r="A1661" t="s">
        <v>112</v>
      </c>
      <c r="B1661" t="s">
        <v>1971</v>
      </c>
      <c r="C1661" t="s">
        <v>1972</v>
      </c>
      <c r="D1661" t="s">
        <v>1974</v>
      </c>
      <c r="E1661" t="s">
        <v>128</v>
      </c>
      <c r="F1661" t="s">
        <v>297</v>
      </c>
      <c r="G1661" t="s">
        <v>1988</v>
      </c>
      <c r="K1661" s="24">
        <v>2537013423.6100001</v>
      </c>
      <c r="L1661" s="24">
        <v>1441377508.9100001</v>
      </c>
      <c r="M1661" s="24">
        <v>2537013423.6100001</v>
      </c>
      <c r="N1661" s="24">
        <v>2533715306.1599998</v>
      </c>
      <c r="O1661" s="24">
        <v>95993914.739999995</v>
      </c>
      <c r="P1661" s="24">
        <v>58176108.729999997</v>
      </c>
      <c r="Q1661" s="24">
        <v>88118.35</v>
      </c>
      <c r="R1661" s="24">
        <v>37817806.009999998</v>
      </c>
      <c r="S1661" s="24">
        <v>7.72</v>
      </c>
      <c r="T1661" s="24">
        <v>0</v>
      </c>
      <c r="U1661" s="24">
        <v>7.72</v>
      </c>
      <c r="V1661" s="24">
        <v>7.72</v>
      </c>
      <c r="W1661" s="24">
        <v>0</v>
      </c>
      <c r="X1661" s="24">
        <v>0</v>
      </c>
      <c r="Y1661" s="24">
        <v>0</v>
      </c>
      <c r="Z1661" s="24">
        <v>0</v>
      </c>
      <c r="AA1661" s="24">
        <f t="shared" si="25"/>
        <v>37817813.729999997</v>
      </c>
    </row>
    <row r="1662" spans="1:27" x14ac:dyDescent="0.35">
      <c r="A1662" t="s">
        <v>112</v>
      </c>
      <c r="B1662" t="s">
        <v>1971</v>
      </c>
      <c r="C1662" t="s">
        <v>1976</v>
      </c>
      <c r="D1662" t="s">
        <v>1980</v>
      </c>
      <c r="E1662" t="s">
        <v>1234</v>
      </c>
      <c r="F1662" t="s">
        <v>1295</v>
      </c>
      <c r="G1662" t="s">
        <v>1988</v>
      </c>
      <c r="K1662" s="24">
        <v>9616906839.0200005</v>
      </c>
      <c r="L1662" s="24">
        <v>9616906839.0200005</v>
      </c>
      <c r="M1662" s="24">
        <v>9616906839.0200005</v>
      </c>
      <c r="N1662" s="24">
        <v>8776389181.2900009</v>
      </c>
      <c r="O1662" s="24">
        <v>917345246.29999995</v>
      </c>
      <c r="P1662" s="24">
        <v>448607347</v>
      </c>
      <c r="Q1662" s="24">
        <v>101609203</v>
      </c>
      <c r="R1662" s="24">
        <v>468737899.30000001</v>
      </c>
      <c r="S1662" s="24">
        <v>1338081489.73</v>
      </c>
      <c r="T1662" s="24">
        <v>816777014.95000005</v>
      </c>
      <c r="U1662" s="24">
        <v>78521840.299999997</v>
      </c>
      <c r="V1662" s="24">
        <v>521304474.77999997</v>
      </c>
      <c r="W1662" s="24">
        <v>0</v>
      </c>
      <c r="X1662" s="24">
        <v>0</v>
      </c>
      <c r="Y1662" s="24">
        <v>0</v>
      </c>
      <c r="Z1662" s="24">
        <v>0</v>
      </c>
      <c r="AA1662" s="24">
        <f t="shared" si="25"/>
        <v>990042374.07999992</v>
      </c>
    </row>
    <row r="1663" spans="1:27" x14ac:dyDescent="0.35">
      <c r="A1663" t="s">
        <v>112</v>
      </c>
      <c r="B1663" t="s">
        <v>1971</v>
      </c>
      <c r="C1663" t="s">
        <v>1972</v>
      </c>
      <c r="D1663" t="s">
        <v>1982</v>
      </c>
      <c r="E1663" t="s">
        <v>597</v>
      </c>
      <c r="F1663" t="s">
        <v>849</v>
      </c>
      <c r="G1663" t="s">
        <v>1970</v>
      </c>
      <c r="I1663" t="s">
        <v>1981</v>
      </c>
      <c r="K1663" s="24">
        <v>288652045.70999998</v>
      </c>
      <c r="L1663" s="24">
        <v>71540294.189999998</v>
      </c>
      <c r="M1663" s="24">
        <v>71540294.189999998</v>
      </c>
      <c r="N1663" s="24">
        <v>234356595.91</v>
      </c>
      <c r="O1663" s="24">
        <v>10929570.550000001</v>
      </c>
      <c r="P1663" s="24">
        <v>10890436.5</v>
      </c>
      <c r="Q1663" s="24">
        <v>2638674.5</v>
      </c>
      <c r="R1663" s="24">
        <v>39134.050000000003</v>
      </c>
      <c r="S1663" s="24">
        <v>1813238.87</v>
      </c>
      <c r="T1663" s="24">
        <v>1820659.22</v>
      </c>
      <c r="U1663" s="24">
        <v>382265.74</v>
      </c>
      <c r="V1663" s="24">
        <v>-7420.35</v>
      </c>
      <c r="W1663" s="24">
        <v>12742809.42</v>
      </c>
      <c r="X1663" s="24">
        <v>12711095.720000001</v>
      </c>
      <c r="Y1663" s="24">
        <v>3020940.24</v>
      </c>
      <c r="Z1663" s="24">
        <v>31713.7</v>
      </c>
      <c r="AA1663" s="24">
        <f t="shared" si="25"/>
        <v>63427.400000000009</v>
      </c>
    </row>
    <row r="1664" spans="1:27" x14ac:dyDescent="0.35">
      <c r="A1664" t="s">
        <v>112</v>
      </c>
      <c r="B1664" t="s">
        <v>1971</v>
      </c>
      <c r="C1664" t="s">
        <v>1972</v>
      </c>
      <c r="D1664" t="s">
        <v>1973</v>
      </c>
      <c r="E1664" t="s">
        <v>307</v>
      </c>
      <c r="F1664" t="s">
        <v>472</v>
      </c>
      <c r="G1664" t="s">
        <v>1970</v>
      </c>
      <c r="I1664" t="s">
        <v>1981</v>
      </c>
      <c r="K1664" s="24">
        <v>441597213.38999999</v>
      </c>
      <c r="L1664" s="24">
        <v>85302156.019999996</v>
      </c>
      <c r="M1664" s="24">
        <v>85302156.019999996</v>
      </c>
      <c r="N1664" s="24">
        <v>339146659.88</v>
      </c>
      <c r="O1664" s="24">
        <v>16567107.23</v>
      </c>
      <c r="P1664" s="24">
        <v>22150532.109999999</v>
      </c>
      <c r="Q1664" s="24">
        <v>3607084.4</v>
      </c>
      <c r="R1664" s="24">
        <v>-5583424.8799999999</v>
      </c>
      <c r="S1664" s="24">
        <v>0</v>
      </c>
      <c r="T1664" s="24">
        <v>0</v>
      </c>
      <c r="U1664" s="24">
        <v>0</v>
      </c>
      <c r="V1664" s="24">
        <v>0</v>
      </c>
      <c r="W1664" s="24">
        <v>16567107.23</v>
      </c>
      <c r="X1664" s="24">
        <v>22150532.109999999</v>
      </c>
      <c r="Y1664" s="24">
        <v>3607084.4</v>
      </c>
      <c r="Z1664" s="24">
        <v>-5583424.8799999999</v>
      </c>
      <c r="AA1664" s="24">
        <f t="shared" si="25"/>
        <v>-11166849.76</v>
      </c>
    </row>
    <row r="1665" spans="1:27" x14ac:dyDescent="0.35">
      <c r="A1665" t="s">
        <v>112</v>
      </c>
      <c r="B1665" t="s">
        <v>1971</v>
      </c>
      <c r="C1665" t="s">
        <v>1972</v>
      </c>
      <c r="D1665" t="s">
        <v>1973</v>
      </c>
      <c r="E1665" t="s">
        <v>307</v>
      </c>
      <c r="F1665" t="s">
        <v>473</v>
      </c>
      <c r="G1665" t="s">
        <v>1970</v>
      </c>
      <c r="I1665" t="s">
        <v>1981</v>
      </c>
      <c r="K1665" s="24">
        <v>138851113.71000001</v>
      </c>
      <c r="L1665" s="24">
        <v>25499162.629999999</v>
      </c>
      <c r="M1665" s="24">
        <v>25499162.629999999</v>
      </c>
      <c r="N1665" s="24">
        <v>96001660.019999996</v>
      </c>
      <c r="O1665" s="24">
        <v>5363888.24</v>
      </c>
      <c r="P1665" s="24">
        <v>6707720.7599999998</v>
      </c>
      <c r="Q1665" s="24">
        <v>1665511.71</v>
      </c>
      <c r="R1665" s="24">
        <v>-1343832.52</v>
      </c>
      <c r="S1665" s="24">
        <v>151658.15</v>
      </c>
      <c r="T1665" s="24">
        <v>50967.68</v>
      </c>
      <c r="U1665" s="24">
        <v>33537.550000000003</v>
      </c>
      <c r="V1665" s="24">
        <v>100690.47</v>
      </c>
      <c r="W1665" s="24">
        <v>5515546.3899999997</v>
      </c>
      <c r="X1665" s="24">
        <v>6758688.4400000004</v>
      </c>
      <c r="Y1665" s="24">
        <v>1699049.26</v>
      </c>
      <c r="Z1665" s="24">
        <v>-1243142.05</v>
      </c>
      <c r="AA1665" s="24">
        <f t="shared" si="25"/>
        <v>-2486284.1</v>
      </c>
    </row>
    <row r="1666" spans="1:27" x14ac:dyDescent="0.35">
      <c r="A1666" t="s">
        <v>112</v>
      </c>
      <c r="B1666" t="s">
        <v>1971</v>
      </c>
      <c r="C1666" t="s">
        <v>1972</v>
      </c>
      <c r="D1666" t="s">
        <v>1982</v>
      </c>
      <c r="E1666" t="s">
        <v>597</v>
      </c>
      <c r="F1666" t="s">
        <v>850</v>
      </c>
      <c r="G1666" t="s">
        <v>1970</v>
      </c>
      <c r="I1666" t="s">
        <v>1981</v>
      </c>
      <c r="K1666" s="24">
        <v>508296652.23000002</v>
      </c>
      <c r="L1666" s="24">
        <v>142616379.00999999</v>
      </c>
      <c r="M1666" s="24">
        <v>142616379.00999999</v>
      </c>
      <c r="N1666" s="24">
        <v>416752425.16000003</v>
      </c>
      <c r="O1666" s="24">
        <v>16968561.68</v>
      </c>
      <c r="P1666" s="24">
        <v>29992821.379999999</v>
      </c>
      <c r="Q1666" s="24">
        <v>5986888.6799999997</v>
      </c>
      <c r="R1666" s="24">
        <v>-13024259.699999999</v>
      </c>
      <c r="S1666" s="24">
        <v>2293319.6</v>
      </c>
      <c r="T1666" s="24">
        <v>2614122.42</v>
      </c>
      <c r="U1666" s="24">
        <v>489879.95</v>
      </c>
      <c r="V1666" s="24">
        <v>-320802.82</v>
      </c>
      <c r="W1666" s="24">
        <v>19261881.280000001</v>
      </c>
      <c r="X1666" s="24">
        <v>32606943.800000001</v>
      </c>
      <c r="Y1666" s="24">
        <v>6476768.6299999999</v>
      </c>
      <c r="Z1666" s="24">
        <v>-13345062.52</v>
      </c>
      <c r="AA1666" s="24">
        <f t="shared" si="25"/>
        <v>-26690125.039999999</v>
      </c>
    </row>
    <row r="1667" spans="1:27" x14ac:dyDescent="0.35">
      <c r="A1667" t="s">
        <v>112</v>
      </c>
      <c r="B1667" t="s">
        <v>1971</v>
      </c>
      <c r="C1667" t="s">
        <v>1972</v>
      </c>
      <c r="D1667" t="s">
        <v>1975</v>
      </c>
      <c r="E1667" t="s">
        <v>484</v>
      </c>
      <c r="F1667" t="s">
        <v>593</v>
      </c>
      <c r="G1667" t="s">
        <v>1970</v>
      </c>
      <c r="I1667" t="s">
        <v>1981</v>
      </c>
      <c r="K1667" s="24">
        <v>981539173.22000003</v>
      </c>
      <c r="L1667" s="24">
        <v>245689928.16999999</v>
      </c>
      <c r="M1667" s="24">
        <v>245689928.16999999</v>
      </c>
      <c r="N1667" s="24">
        <v>751466391.01999998</v>
      </c>
      <c r="O1667" s="24">
        <v>48753504.149999999</v>
      </c>
      <c r="P1667" s="24">
        <v>43976799.700000003</v>
      </c>
      <c r="Q1667" s="24">
        <v>12021219.15</v>
      </c>
      <c r="R1667" s="24">
        <v>4776704.45</v>
      </c>
      <c r="S1667" s="24">
        <v>2049138.44</v>
      </c>
      <c r="T1667" s="24">
        <v>6531137.8799999999</v>
      </c>
      <c r="U1667" s="24">
        <v>532422.81999999995</v>
      </c>
      <c r="V1667" s="24">
        <v>-4481999.4400000004</v>
      </c>
      <c r="W1667" s="24">
        <v>50802642.590000004</v>
      </c>
      <c r="X1667" s="24">
        <v>50507937.579999998</v>
      </c>
      <c r="Y1667" s="24">
        <v>12553641.970000001</v>
      </c>
      <c r="Z1667" s="24">
        <v>294705.01</v>
      </c>
      <c r="AA1667" s="24">
        <f t="shared" ref="AA1667:AA1730" si="26">R1667+V1667+Z1667</f>
        <v>589410.01999999979</v>
      </c>
    </row>
    <row r="1668" spans="1:27" x14ac:dyDescent="0.35">
      <c r="A1668" t="s">
        <v>112</v>
      </c>
      <c r="B1668" t="s">
        <v>1971</v>
      </c>
      <c r="C1668" t="s">
        <v>1972</v>
      </c>
      <c r="D1668" t="s">
        <v>1975</v>
      </c>
      <c r="E1668" t="s">
        <v>484</v>
      </c>
      <c r="F1668" t="s">
        <v>594</v>
      </c>
      <c r="G1668" t="s">
        <v>1970</v>
      </c>
      <c r="J1668" t="s">
        <v>1985</v>
      </c>
      <c r="K1668" s="24">
        <v>1459277863.6300001</v>
      </c>
      <c r="L1668" s="24">
        <v>1152410829.4200001</v>
      </c>
      <c r="M1668" s="24">
        <v>1459277863.6300001</v>
      </c>
      <c r="N1668" s="24">
        <v>1308388532.53</v>
      </c>
      <c r="O1668" s="24">
        <v>23392399.949999999</v>
      </c>
      <c r="P1668" s="24">
        <v>22613870.260000002</v>
      </c>
      <c r="Q1668" s="24">
        <v>16235525.17</v>
      </c>
      <c r="R1668" s="24">
        <v>778529.69</v>
      </c>
      <c r="S1668" s="24">
        <v>25519878.77</v>
      </c>
      <c r="T1668" s="24">
        <v>53598850.840000004</v>
      </c>
      <c r="U1668" s="24">
        <v>25229584.550000001</v>
      </c>
      <c r="V1668" s="24">
        <v>-28078972.07</v>
      </c>
      <c r="W1668" s="24">
        <v>0</v>
      </c>
      <c r="X1668" s="24">
        <v>0</v>
      </c>
      <c r="Y1668" s="24">
        <v>0</v>
      </c>
      <c r="Z1668" s="24">
        <v>0</v>
      </c>
      <c r="AA1668" s="24">
        <f t="shared" si="26"/>
        <v>-27300442.379999999</v>
      </c>
    </row>
    <row r="1669" spans="1:27" x14ac:dyDescent="0.35">
      <c r="A1669" t="s">
        <v>112</v>
      </c>
      <c r="B1669" t="s">
        <v>1971</v>
      </c>
      <c r="C1669" t="s">
        <v>1976</v>
      </c>
      <c r="D1669" t="s">
        <v>1977</v>
      </c>
      <c r="E1669" t="s">
        <v>1357</v>
      </c>
      <c r="F1669" t="s">
        <v>1402</v>
      </c>
      <c r="G1669" t="s">
        <v>1970</v>
      </c>
      <c r="K1669" s="24">
        <v>10528523309.049999</v>
      </c>
      <c r="L1669" s="24">
        <v>10528523309.049999</v>
      </c>
      <c r="M1669" s="24">
        <v>10528523309.049999</v>
      </c>
      <c r="N1669" s="24">
        <v>3856598088.1100001</v>
      </c>
      <c r="O1669" s="24">
        <v>3697060228.1799998</v>
      </c>
      <c r="P1669" s="24">
        <v>4423548249.3299999</v>
      </c>
      <c r="Q1669" s="24">
        <v>153424538.40000001</v>
      </c>
      <c r="R1669" s="24">
        <v>-726488021.14999998</v>
      </c>
      <c r="S1669" s="24">
        <v>3171388450.02</v>
      </c>
      <c r="T1669" s="24">
        <v>2780949804.0999999</v>
      </c>
      <c r="U1669" s="24">
        <v>45343163.149999999</v>
      </c>
      <c r="V1669" s="24">
        <v>390438645.92000002</v>
      </c>
      <c r="W1669" s="24">
        <v>0</v>
      </c>
      <c r="X1669" s="24">
        <v>0</v>
      </c>
      <c r="Y1669" s="24">
        <v>0</v>
      </c>
      <c r="Z1669" s="24">
        <v>0</v>
      </c>
      <c r="AA1669" s="24">
        <f t="shared" si="26"/>
        <v>-336049375.22999996</v>
      </c>
    </row>
    <row r="1670" spans="1:27" x14ac:dyDescent="0.35">
      <c r="A1670" t="s">
        <v>112</v>
      </c>
      <c r="B1670" t="s">
        <v>1971</v>
      </c>
      <c r="C1670" t="s">
        <v>1979</v>
      </c>
      <c r="D1670" t="s">
        <v>1978</v>
      </c>
      <c r="E1670" t="s">
        <v>900</v>
      </c>
      <c r="F1670" t="s">
        <v>944</v>
      </c>
      <c r="G1670" t="s">
        <v>1988</v>
      </c>
      <c r="K1670" s="24">
        <v>2925921312.6700001</v>
      </c>
      <c r="L1670" s="24">
        <v>2902504230.0700002</v>
      </c>
      <c r="M1670" s="24">
        <v>2925921312.6700001</v>
      </c>
      <c r="N1670" s="24">
        <v>2821173329.6799998</v>
      </c>
      <c r="O1670" s="24">
        <v>9436080.6400000006</v>
      </c>
      <c r="P1670" s="24">
        <v>27282372.690000001</v>
      </c>
      <c r="Q1670" s="24">
        <v>3086493.06</v>
      </c>
      <c r="R1670" s="24">
        <v>-17846292.050000001</v>
      </c>
      <c r="S1670" s="24">
        <v>53231715.659999996</v>
      </c>
      <c r="T1670" s="24">
        <v>21611103.77</v>
      </c>
      <c r="U1670" s="24">
        <v>6434426.4000000004</v>
      </c>
      <c r="V1670" s="24">
        <v>31620611.890000001</v>
      </c>
      <c r="W1670" s="24">
        <v>0</v>
      </c>
      <c r="X1670" s="24">
        <v>0</v>
      </c>
      <c r="Y1670" s="24">
        <v>0</v>
      </c>
      <c r="Z1670" s="24">
        <v>0</v>
      </c>
      <c r="AA1670" s="24">
        <f t="shared" si="26"/>
        <v>13774319.84</v>
      </c>
    </row>
    <row r="1671" spans="1:27" x14ac:dyDescent="0.35">
      <c r="A1671" t="s">
        <v>112</v>
      </c>
      <c r="B1671" t="s">
        <v>1971</v>
      </c>
      <c r="C1671" t="s">
        <v>1968</v>
      </c>
      <c r="D1671" t="s">
        <v>2000</v>
      </c>
      <c r="E1671" t="s">
        <v>1214</v>
      </c>
      <c r="F1671" t="s">
        <v>1220</v>
      </c>
      <c r="G1671" t="s">
        <v>1970</v>
      </c>
      <c r="K1671" s="24">
        <v>228322820.00999999</v>
      </c>
      <c r="L1671" s="24">
        <v>228322820.00999999</v>
      </c>
      <c r="M1671" s="24">
        <v>228322820.00999999</v>
      </c>
      <c r="N1671" s="24">
        <v>89342719.469999999</v>
      </c>
      <c r="O1671" s="24">
        <v>5922973.3899999997</v>
      </c>
      <c r="P1671" s="24">
        <v>5476217.1399999997</v>
      </c>
      <c r="Q1671" s="24">
        <v>2761289.53</v>
      </c>
      <c r="R1671" s="24">
        <v>446756.25</v>
      </c>
      <c r="S1671" s="24">
        <v>3791985.38</v>
      </c>
      <c r="T1671" s="24">
        <v>748607.05</v>
      </c>
      <c r="U1671" s="24">
        <v>396267.57</v>
      </c>
      <c r="V1671" s="24">
        <v>3043378.33</v>
      </c>
      <c r="W1671" s="24">
        <v>0</v>
      </c>
      <c r="X1671" s="24">
        <v>0</v>
      </c>
      <c r="Y1671" s="24">
        <v>0</v>
      </c>
      <c r="Z1671" s="24">
        <v>0</v>
      </c>
      <c r="AA1671" s="24">
        <f t="shared" si="26"/>
        <v>3490134.58</v>
      </c>
    </row>
    <row r="1672" spans="1:27" x14ac:dyDescent="0.35">
      <c r="A1672" t="s">
        <v>112</v>
      </c>
      <c r="B1672" t="s">
        <v>1971</v>
      </c>
      <c r="C1672" t="s">
        <v>1972</v>
      </c>
      <c r="D1672" t="s">
        <v>1993</v>
      </c>
      <c r="E1672" t="s">
        <v>881</v>
      </c>
      <c r="F1672" t="s">
        <v>886</v>
      </c>
      <c r="G1672" t="s">
        <v>1970</v>
      </c>
      <c r="K1672" s="24">
        <v>3779775833.5900002</v>
      </c>
      <c r="L1672" s="24">
        <v>3634347985.5500002</v>
      </c>
      <c r="M1672" s="24">
        <v>3779775833.5900002</v>
      </c>
      <c r="N1672" s="24">
        <v>2809507377.1100001</v>
      </c>
      <c r="O1672" s="24">
        <v>249519498.21000001</v>
      </c>
      <c r="P1672" s="24">
        <v>172006610.74000001</v>
      </c>
      <c r="Q1672" s="24">
        <v>55909815.880000003</v>
      </c>
      <c r="R1672" s="24">
        <v>77512887.469999999</v>
      </c>
      <c r="S1672" s="24">
        <v>50458120.219999999</v>
      </c>
      <c r="T1672" s="24">
        <v>146574862.5</v>
      </c>
      <c r="U1672" s="24">
        <v>17839903.809999999</v>
      </c>
      <c r="V1672" s="24">
        <v>-96116742.280000001</v>
      </c>
      <c r="W1672" s="24">
        <v>0</v>
      </c>
      <c r="X1672" s="24">
        <v>0</v>
      </c>
      <c r="Y1672" s="24">
        <v>0</v>
      </c>
      <c r="Z1672" s="24">
        <v>0</v>
      </c>
      <c r="AA1672" s="24">
        <f t="shared" si="26"/>
        <v>-18603854.810000002</v>
      </c>
    </row>
    <row r="1673" spans="1:27" x14ac:dyDescent="0.35">
      <c r="A1673" t="s">
        <v>112</v>
      </c>
      <c r="B1673" t="s">
        <v>1971</v>
      </c>
      <c r="C1673" t="s">
        <v>1968</v>
      </c>
      <c r="D1673" t="s">
        <v>2001</v>
      </c>
      <c r="E1673" t="s">
        <v>1222</v>
      </c>
      <c r="F1673" t="s">
        <v>1229</v>
      </c>
      <c r="G1673" t="s">
        <v>1970</v>
      </c>
      <c r="K1673" s="24">
        <v>310935817.73000002</v>
      </c>
      <c r="L1673" s="24">
        <v>310935817.73000002</v>
      </c>
      <c r="M1673" s="24">
        <v>310935817.73000002</v>
      </c>
      <c r="N1673" s="24">
        <v>205870604.91999999</v>
      </c>
      <c r="O1673" s="24">
        <v>4202955.47</v>
      </c>
      <c r="P1673" s="24">
        <v>19265518.98</v>
      </c>
      <c r="Q1673" s="24">
        <v>2501254.4900000002</v>
      </c>
      <c r="R1673" s="24">
        <v>-15062563.51</v>
      </c>
      <c r="S1673" s="24">
        <v>4653734.8899999997</v>
      </c>
      <c r="T1673" s="24">
        <v>35174500.920000002</v>
      </c>
      <c r="U1673" s="24">
        <v>1624323.36</v>
      </c>
      <c r="V1673" s="24">
        <v>-30520766.030000001</v>
      </c>
      <c r="W1673" s="24">
        <v>0</v>
      </c>
      <c r="X1673" s="24">
        <v>0</v>
      </c>
      <c r="Y1673" s="24">
        <v>0</v>
      </c>
      <c r="Z1673" s="24">
        <v>0</v>
      </c>
      <c r="AA1673" s="24">
        <f t="shared" si="26"/>
        <v>-45583329.539999999</v>
      </c>
    </row>
    <row r="1674" spans="1:27" x14ac:dyDescent="0.35">
      <c r="A1674" t="s">
        <v>112</v>
      </c>
      <c r="B1674" t="s">
        <v>1971</v>
      </c>
      <c r="C1674" t="s">
        <v>1972</v>
      </c>
      <c r="D1674" t="s">
        <v>1974</v>
      </c>
      <c r="E1674" t="s">
        <v>128</v>
      </c>
      <c r="F1674" t="s">
        <v>298</v>
      </c>
      <c r="G1674" t="s">
        <v>1970</v>
      </c>
      <c r="K1674" s="24">
        <v>5751306623.3199997</v>
      </c>
      <c r="L1674" s="24">
        <v>4853861095.2200003</v>
      </c>
      <c r="M1674" s="24">
        <v>5751306623.3199997</v>
      </c>
      <c r="N1674" s="24">
        <v>4870781579.29</v>
      </c>
      <c r="O1674" s="24">
        <v>844746867.26999998</v>
      </c>
      <c r="P1674" s="24">
        <v>377086833.87</v>
      </c>
      <c r="Q1674" s="24">
        <v>69878733.140000001</v>
      </c>
      <c r="R1674" s="24">
        <v>467660033.39999998</v>
      </c>
      <c r="S1674" s="24">
        <v>164371375.25</v>
      </c>
      <c r="T1674" s="24">
        <v>172465760.56</v>
      </c>
      <c r="U1674" s="24">
        <v>33562484.789999999</v>
      </c>
      <c r="V1674" s="24">
        <v>-8094385.3099999996</v>
      </c>
      <c r="W1674" s="24">
        <v>0</v>
      </c>
      <c r="X1674" s="24">
        <v>0</v>
      </c>
      <c r="Y1674" s="24">
        <v>0</v>
      </c>
      <c r="Z1674" s="24">
        <v>0</v>
      </c>
      <c r="AA1674" s="24">
        <f t="shared" si="26"/>
        <v>459565648.08999997</v>
      </c>
    </row>
    <row r="1675" spans="1:27" x14ac:dyDescent="0.35">
      <c r="A1675" t="s">
        <v>112</v>
      </c>
      <c r="B1675" t="s">
        <v>1971</v>
      </c>
      <c r="C1675" t="s">
        <v>1968</v>
      </c>
      <c r="D1675" t="s">
        <v>1978</v>
      </c>
      <c r="E1675" t="s">
        <v>1026</v>
      </c>
      <c r="F1675" t="s">
        <v>1160</v>
      </c>
      <c r="G1675" t="s">
        <v>1970</v>
      </c>
      <c r="K1675" s="24">
        <v>1577143366.3800001</v>
      </c>
      <c r="L1675" s="24">
        <v>1577143366.3800001</v>
      </c>
      <c r="M1675" s="24">
        <v>1577143366.3800001</v>
      </c>
      <c r="N1675" s="24">
        <v>1257614120.3499999</v>
      </c>
      <c r="O1675" s="24">
        <v>19785160.02</v>
      </c>
      <c r="P1675" s="24">
        <v>36402301.649999999</v>
      </c>
      <c r="Q1675" s="24">
        <v>8428823.4100000001</v>
      </c>
      <c r="R1675" s="24">
        <v>-16617141.630000001</v>
      </c>
      <c r="S1675" s="24">
        <v>31783285.870000001</v>
      </c>
      <c r="T1675" s="24">
        <v>247167330.66999999</v>
      </c>
      <c r="U1675" s="24">
        <v>16104390.77</v>
      </c>
      <c r="V1675" s="24">
        <v>-215384044.80000001</v>
      </c>
      <c r="W1675" s="24">
        <v>0</v>
      </c>
      <c r="X1675" s="24">
        <v>0</v>
      </c>
      <c r="Y1675" s="24">
        <v>0</v>
      </c>
      <c r="Z1675" s="24">
        <v>0</v>
      </c>
      <c r="AA1675" s="24">
        <f t="shared" si="26"/>
        <v>-232001186.43000001</v>
      </c>
    </row>
    <row r="1676" spans="1:27" x14ac:dyDescent="0.35">
      <c r="A1676" t="s">
        <v>112</v>
      </c>
      <c r="B1676" t="s">
        <v>1971</v>
      </c>
      <c r="C1676" t="s">
        <v>1972</v>
      </c>
      <c r="D1676" t="s">
        <v>1982</v>
      </c>
      <c r="E1676" t="s">
        <v>597</v>
      </c>
      <c r="F1676" t="s">
        <v>851</v>
      </c>
      <c r="G1676" t="s">
        <v>1970</v>
      </c>
      <c r="I1676" t="s">
        <v>1981</v>
      </c>
      <c r="K1676" s="24">
        <v>65180290.25</v>
      </c>
      <c r="L1676" s="24">
        <v>14290747.560000001</v>
      </c>
      <c r="M1676" s="24">
        <v>14290747.560000001</v>
      </c>
      <c r="N1676" s="24">
        <v>56941501.560000002</v>
      </c>
      <c r="O1676" s="24">
        <v>2699551.21</v>
      </c>
      <c r="P1676" s="24">
        <v>2956359.52</v>
      </c>
      <c r="Q1676" s="24">
        <v>292456.06</v>
      </c>
      <c r="R1676" s="24">
        <v>-256808.31</v>
      </c>
      <c r="S1676" s="24">
        <v>14480064.59</v>
      </c>
      <c r="T1676" s="24">
        <v>0</v>
      </c>
      <c r="U1676" s="24">
        <v>0</v>
      </c>
      <c r="V1676" s="24">
        <v>14480064.59</v>
      </c>
      <c r="W1676" s="24">
        <v>17179615.800000001</v>
      </c>
      <c r="X1676" s="24">
        <v>2956359.52</v>
      </c>
      <c r="Y1676" s="24">
        <v>292456.06</v>
      </c>
      <c r="Z1676" s="24">
        <v>14223256.279999999</v>
      </c>
      <c r="AA1676" s="24">
        <f t="shared" si="26"/>
        <v>28446512.559999999</v>
      </c>
    </row>
    <row r="1677" spans="1:27" x14ac:dyDescent="0.35">
      <c r="A1677" t="s">
        <v>112</v>
      </c>
      <c r="B1677" t="s">
        <v>1971</v>
      </c>
      <c r="C1677" t="s">
        <v>1972</v>
      </c>
      <c r="D1677" t="s">
        <v>1982</v>
      </c>
      <c r="E1677" t="s">
        <v>597</v>
      </c>
      <c r="F1677" t="s">
        <v>852</v>
      </c>
      <c r="G1677" t="s">
        <v>1970</v>
      </c>
      <c r="I1677" t="s">
        <v>1981</v>
      </c>
      <c r="K1677" s="24">
        <v>380332644.86000001</v>
      </c>
      <c r="L1677" s="24">
        <v>276112.40999999997</v>
      </c>
      <c r="M1677" s="24">
        <v>276112.40999999997</v>
      </c>
      <c r="N1677" s="24">
        <v>214887944.34999999</v>
      </c>
      <c r="O1677" s="24">
        <v>12088508.369999999</v>
      </c>
      <c r="P1677" s="24">
        <v>9633771.3300000001</v>
      </c>
      <c r="Q1677" s="24">
        <v>4624748.6100000003</v>
      </c>
      <c r="R1677" s="24">
        <v>2454737.04</v>
      </c>
      <c r="S1677" s="24">
        <v>123205.75</v>
      </c>
      <c r="T1677" s="24">
        <v>0.73</v>
      </c>
      <c r="U1677" s="24">
        <v>120575.79</v>
      </c>
      <c r="V1677" s="24">
        <v>123205.02</v>
      </c>
      <c r="W1677" s="24">
        <v>12211714.119999999</v>
      </c>
      <c r="X1677" s="24">
        <v>9633772.0600000005</v>
      </c>
      <c r="Y1677" s="24">
        <v>4745324.4000000004</v>
      </c>
      <c r="Z1677" s="24">
        <v>2577942.06</v>
      </c>
      <c r="AA1677" s="24">
        <f t="shared" si="26"/>
        <v>5155884.12</v>
      </c>
    </row>
    <row r="1678" spans="1:27" x14ac:dyDescent="0.35">
      <c r="A1678" t="s">
        <v>112</v>
      </c>
      <c r="B1678" t="s">
        <v>1971</v>
      </c>
      <c r="C1678" t="s">
        <v>1972</v>
      </c>
      <c r="D1678" t="s">
        <v>1973</v>
      </c>
      <c r="E1678" t="s">
        <v>307</v>
      </c>
      <c r="F1678" t="s">
        <v>474</v>
      </c>
      <c r="G1678" t="s">
        <v>1970</v>
      </c>
      <c r="I1678" t="s">
        <v>1981</v>
      </c>
      <c r="K1678" s="24">
        <v>734170747.48000002</v>
      </c>
      <c r="L1678" s="24">
        <v>4769682.41</v>
      </c>
      <c r="M1678" s="24">
        <v>4769682.41</v>
      </c>
      <c r="N1678" s="24">
        <v>153808771.59999999</v>
      </c>
      <c r="O1678" s="24">
        <v>3318443.41</v>
      </c>
      <c r="P1678" s="24">
        <v>2885540.82</v>
      </c>
      <c r="Q1678" s="24">
        <v>1677475.74</v>
      </c>
      <c r="R1678" s="24">
        <v>432902.59</v>
      </c>
      <c r="S1678" s="24">
        <v>51358016.299999997</v>
      </c>
      <c r="T1678" s="24">
        <v>15216344.52</v>
      </c>
      <c r="U1678" s="24">
        <v>5040677.66</v>
      </c>
      <c r="V1678" s="24">
        <v>36141671.780000001</v>
      </c>
      <c r="W1678" s="24">
        <v>54676459.710000001</v>
      </c>
      <c r="X1678" s="24">
        <v>18101885.34</v>
      </c>
      <c r="Y1678" s="24">
        <v>6718153.4000000004</v>
      </c>
      <c r="Z1678" s="24">
        <v>36574574.369999997</v>
      </c>
      <c r="AA1678" s="24">
        <f t="shared" si="26"/>
        <v>73149148.74000001</v>
      </c>
    </row>
    <row r="1679" spans="1:27" x14ac:dyDescent="0.35">
      <c r="A1679" t="s">
        <v>112</v>
      </c>
      <c r="B1679" t="s">
        <v>1971</v>
      </c>
      <c r="C1679" t="s">
        <v>1972</v>
      </c>
      <c r="D1679" t="s">
        <v>1973</v>
      </c>
      <c r="E1679" t="s">
        <v>307</v>
      </c>
      <c r="F1679" t="s">
        <v>475</v>
      </c>
      <c r="G1679" t="s">
        <v>1970</v>
      </c>
      <c r="I1679" t="s">
        <v>1981</v>
      </c>
      <c r="K1679" s="24">
        <v>375892820.57999998</v>
      </c>
      <c r="L1679" s="24">
        <v>193374.52</v>
      </c>
      <c r="M1679" s="24">
        <v>193374.52</v>
      </c>
      <c r="N1679" s="24">
        <v>201591319.68000001</v>
      </c>
      <c r="O1679" s="24">
        <v>3431596.18</v>
      </c>
      <c r="P1679" s="24">
        <v>8307344.96</v>
      </c>
      <c r="Q1679" s="24">
        <v>3057399.86</v>
      </c>
      <c r="R1679" s="24">
        <v>-4875748.78</v>
      </c>
      <c r="S1679" s="24">
        <v>16008408.49</v>
      </c>
      <c r="T1679" s="24">
        <v>15299102.27</v>
      </c>
      <c r="U1679" s="24">
        <v>3727068.8</v>
      </c>
      <c r="V1679" s="24">
        <v>709306.22</v>
      </c>
      <c r="W1679" s="24">
        <v>19440004.670000002</v>
      </c>
      <c r="X1679" s="24">
        <v>23606447.23</v>
      </c>
      <c r="Y1679" s="24">
        <v>6784468.6600000001</v>
      </c>
      <c r="Z1679" s="24">
        <v>-4166442.56</v>
      </c>
      <c r="AA1679" s="24">
        <f t="shared" si="26"/>
        <v>-8332885.120000001</v>
      </c>
    </row>
    <row r="1680" spans="1:27" x14ac:dyDescent="0.35">
      <c r="A1680" t="s">
        <v>112</v>
      </c>
      <c r="B1680" t="s">
        <v>1971</v>
      </c>
      <c r="C1680" t="s">
        <v>1972</v>
      </c>
      <c r="D1680" t="s">
        <v>1973</v>
      </c>
      <c r="E1680" t="s">
        <v>307</v>
      </c>
      <c r="F1680" t="s">
        <v>476</v>
      </c>
      <c r="G1680" t="s">
        <v>1970</v>
      </c>
      <c r="I1680" t="s">
        <v>1981</v>
      </c>
      <c r="K1680" s="24">
        <v>171749635.94</v>
      </c>
      <c r="L1680" s="24">
        <v>569077.09</v>
      </c>
      <c r="M1680" s="24">
        <v>569077.09</v>
      </c>
      <c r="N1680" s="24">
        <v>37595995.310000002</v>
      </c>
      <c r="O1680" s="24">
        <v>5389998.1699999999</v>
      </c>
      <c r="P1680" s="24">
        <v>5067734.41</v>
      </c>
      <c r="Q1680" s="24">
        <v>3521149.05</v>
      </c>
      <c r="R1680" s="24">
        <v>322263.76</v>
      </c>
      <c r="S1680" s="24">
        <v>0</v>
      </c>
      <c r="T1680" s="24">
        <v>0</v>
      </c>
      <c r="U1680" s="24">
        <v>0</v>
      </c>
      <c r="V1680" s="24">
        <v>0</v>
      </c>
      <c r="W1680" s="24">
        <v>5389998.1699999999</v>
      </c>
      <c r="X1680" s="24">
        <v>5067734.41</v>
      </c>
      <c r="Y1680" s="24">
        <v>3521149.05</v>
      </c>
      <c r="Z1680" s="24">
        <v>322263.76</v>
      </c>
      <c r="AA1680" s="24">
        <f t="shared" si="26"/>
        <v>644527.52</v>
      </c>
    </row>
    <row r="1681" spans="1:27" x14ac:dyDescent="0.35">
      <c r="A1681" t="s">
        <v>112</v>
      </c>
      <c r="B1681" t="s">
        <v>1971</v>
      </c>
      <c r="C1681" t="s">
        <v>1968</v>
      </c>
      <c r="D1681" t="s">
        <v>1978</v>
      </c>
      <c r="E1681" t="s">
        <v>1026</v>
      </c>
      <c r="F1681" t="s">
        <v>1161</v>
      </c>
      <c r="G1681" t="s">
        <v>1988</v>
      </c>
      <c r="K1681" s="24">
        <v>409239356.51999998</v>
      </c>
      <c r="L1681" s="24">
        <v>409239356.51999998</v>
      </c>
      <c r="M1681" s="24">
        <v>409239356.51999998</v>
      </c>
      <c r="N1681" s="24">
        <v>0</v>
      </c>
      <c r="O1681" s="24">
        <v>39776.89</v>
      </c>
      <c r="P1681" s="24">
        <v>559984.31999999995</v>
      </c>
      <c r="Q1681" s="24">
        <v>0</v>
      </c>
      <c r="R1681" s="24">
        <v>-520207.43</v>
      </c>
      <c r="S1681" s="24">
        <v>0</v>
      </c>
      <c r="T1681" s="24">
        <v>0</v>
      </c>
      <c r="U1681" s="24">
        <v>0</v>
      </c>
      <c r="V1681" s="24">
        <v>0</v>
      </c>
      <c r="W1681" s="24">
        <v>0</v>
      </c>
      <c r="X1681" s="24">
        <v>0</v>
      </c>
      <c r="Y1681" s="24">
        <v>0</v>
      </c>
      <c r="Z1681" s="24">
        <v>0</v>
      </c>
      <c r="AA1681" s="24">
        <f t="shared" si="26"/>
        <v>-520207.43</v>
      </c>
    </row>
    <row r="1682" spans="1:27" x14ac:dyDescent="0.35">
      <c r="A1682" t="s">
        <v>112</v>
      </c>
      <c r="B1682" t="s">
        <v>1971</v>
      </c>
      <c r="C1682" t="s">
        <v>1972</v>
      </c>
      <c r="D1682" t="s">
        <v>1987</v>
      </c>
      <c r="E1682" t="s">
        <v>32</v>
      </c>
      <c r="F1682" t="s">
        <v>119</v>
      </c>
      <c r="G1682" t="s">
        <v>1988</v>
      </c>
      <c r="K1682" s="24">
        <v>6500483052.8900003</v>
      </c>
      <c r="L1682" s="24">
        <v>6500483052.8900003</v>
      </c>
      <c r="M1682" s="24">
        <v>6500483052.8900003</v>
      </c>
      <c r="N1682" s="24">
        <v>6259965179.9300003</v>
      </c>
      <c r="O1682" s="24">
        <v>57495187.609999999</v>
      </c>
      <c r="P1682" s="24">
        <v>33683457.57</v>
      </c>
      <c r="Q1682" s="24">
        <v>8927945.3399999999</v>
      </c>
      <c r="R1682" s="24">
        <v>23811730.039999999</v>
      </c>
      <c r="S1682" s="24">
        <v>283635638.72000003</v>
      </c>
      <c r="T1682" s="24">
        <v>195790233.28999999</v>
      </c>
      <c r="U1682" s="24">
        <v>59546657.590000004</v>
      </c>
      <c r="V1682" s="24">
        <v>87845405.430000007</v>
      </c>
      <c r="W1682" s="24">
        <v>0</v>
      </c>
      <c r="X1682" s="24">
        <v>0</v>
      </c>
      <c r="Y1682" s="24">
        <v>0</v>
      </c>
      <c r="Z1682" s="24">
        <v>0</v>
      </c>
      <c r="AA1682" s="24">
        <f t="shared" si="26"/>
        <v>111657135.47</v>
      </c>
    </row>
    <row r="1683" spans="1:27" x14ac:dyDescent="0.35">
      <c r="A1683" t="s">
        <v>112</v>
      </c>
      <c r="B1683" t="s">
        <v>1971</v>
      </c>
      <c r="C1683" t="s">
        <v>1968</v>
      </c>
      <c r="D1683" t="s">
        <v>1978</v>
      </c>
      <c r="E1683" t="s">
        <v>1026</v>
      </c>
      <c r="F1683" t="s">
        <v>1162</v>
      </c>
      <c r="G1683" t="s">
        <v>1988</v>
      </c>
      <c r="K1683" s="24">
        <v>1692651529.45</v>
      </c>
      <c r="L1683" s="24">
        <v>1692651529.45</v>
      </c>
      <c r="M1683" s="24">
        <v>1692651529.45</v>
      </c>
      <c r="N1683" s="24">
        <v>1108348221.48</v>
      </c>
      <c r="O1683" s="24">
        <v>68355460.239999995</v>
      </c>
      <c r="P1683" s="24">
        <v>32362865.789999999</v>
      </c>
      <c r="Q1683" s="24">
        <v>14629830.720000001</v>
      </c>
      <c r="R1683" s="24">
        <v>35992594.450000003</v>
      </c>
      <c r="S1683" s="24">
        <v>4843840.2300000004</v>
      </c>
      <c r="T1683" s="24">
        <v>20000000</v>
      </c>
      <c r="U1683" s="24">
        <v>4843840.2300000004</v>
      </c>
      <c r="V1683" s="24">
        <v>-15156159.77</v>
      </c>
      <c r="W1683" s="24">
        <v>0</v>
      </c>
      <c r="X1683" s="24">
        <v>0</v>
      </c>
      <c r="Y1683" s="24">
        <v>0</v>
      </c>
      <c r="Z1683" s="24">
        <v>0</v>
      </c>
      <c r="AA1683" s="24">
        <f t="shared" si="26"/>
        <v>20836434.680000003</v>
      </c>
    </row>
    <row r="1684" spans="1:27" x14ac:dyDescent="0.35">
      <c r="A1684" t="s">
        <v>112</v>
      </c>
      <c r="B1684" t="s">
        <v>1971</v>
      </c>
      <c r="C1684" t="s">
        <v>1972</v>
      </c>
      <c r="D1684" t="s">
        <v>1974</v>
      </c>
      <c r="E1684" t="s">
        <v>128</v>
      </c>
      <c r="F1684" t="s">
        <v>299</v>
      </c>
      <c r="G1684" t="s">
        <v>1988</v>
      </c>
      <c r="K1684" s="24">
        <v>265739081.38</v>
      </c>
      <c r="L1684" s="24">
        <v>219409473.22999999</v>
      </c>
      <c r="M1684" s="24">
        <v>265739081.38</v>
      </c>
      <c r="N1684" s="24">
        <v>237491017.03</v>
      </c>
      <c r="O1684" s="24">
        <v>4174301.33</v>
      </c>
      <c r="P1684" s="24">
        <v>453823.23</v>
      </c>
      <c r="Q1684" s="24">
        <v>707412.49</v>
      </c>
      <c r="R1684" s="24">
        <v>3720478.1</v>
      </c>
      <c r="S1684" s="24">
        <v>4932209.2300000004</v>
      </c>
      <c r="T1684" s="24">
        <v>64244825.75</v>
      </c>
      <c r="U1684" s="24">
        <v>4932209.2300000004</v>
      </c>
      <c r="V1684" s="24">
        <v>-59312616.520000003</v>
      </c>
      <c r="W1684" s="24">
        <v>0</v>
      </c>
      <c r="X1684" s="24">
        <v>0</v>
      </c>
      <c r="Y1684" s="24">
        <v>0</v>
      </c>
      <c r="Z1684" s="24">
        <v>0</v>
      </c>
      <c r="AA1684" s="24">
        <f t="shared" si="26"/>
        <v>-55592138.420000002</v>
      </c>
    </row>
    <row r="1685" spans="1:27" x14ac:dyDescent="0.35">
      <c r="A1685" t="s">
        <v>112</v>
      </c>
      <c r="B1685" t="s">
        <v>1971</v>
      </c>
      <c r="C1685" t="s">
        <v>1972</v>
      </c>
      <c r="D1685" t="s">
        <v>1982</v>
      </c>
      <c r="E1685" t="s">
        <v>597</v>
      </c>
      <c r="F1685" t="s">
        <v>853</v>
      </c>
      <c r="G1685" t="s">
        <v>1988</v>
      </c>
      <c r="K1685" s="24">
        <v>3150228347.1700001</v>
      </c>
      <c r="L1685" s="24">
        <v>3122310217.2399998</v>
      </c>
      <c r="M1685" s="24">
        <v>3150228347.1700001</v>
      </c>
      <c r="N1685" s="24">
        <v>3150228347.1700001</v>
      </c>
      <c r="O1685" s="24">
        <v>0</v>
      </c>
      <c r="P1685" s="24">
        <v>0</v>
      </c>
      <c r="Q1685" s="24">
        <v>0</v>
      </c>
      <c r="R1685" s="24">
        <v>0</v>
      </c>
      <c r="S1685" s="24">
        <v>41401651.43</v>
      </c>
      <c r="T1685" s="24">
        <v>40535175.259999998</v>
      </c>
      <c r="U1685" s="24">
        <v>26289210.68</v>
      </c>
      <c r="V1685" s="24">
        <v>866476.17</v>
      </c>
      <c r="W1685" s="24">
        <v>0</v>
      </c>
      <c r="X1685" s="24">
        <v>0</v>
      </c>
      <c r="Y1685" s="24">
        <v>0</v>
      </c>
      <c r="Z1685" s="24">
        <v>0</v>
      </c>
      <c r="AA1685" s="24">
        <f t="shared" si="26"/>
        <v>866476.17</v>
      </c>
    </row>
    <row r="1686" spans="1:27" x14ac:dyDescent="0.35">
      <c r="A1686" t="s">
        <v>112</v>
      </c>
      <c r="B1686" t="s">
        <v>1971</v>
      </c>
      <c r="C1686" t="s">
        <v>1976</v>
      </c>
      <c r="D1686" t="s">
        <v>1980</v>
      </c>
      <c r="E1686" t="s">
        <v>1234</v>
      </c>
      <c r="F1686" t="s">
        <v>1296</v>
      </c>
      <c r="G1686" t="s">
        <v>1988</v>
      </c>
      <c r="K1686" s="24">
        <v>8182389674.1300001</v>
      </c>
      <c r="L1686" s="24">
        <v>7925894776.1899996</v>
      </c>
      <c r="M1686" s="24">
        <v>8182389674.1300001</v>
      </c>
      <c r="N1686" s="24">
        <v>7823182767.4399996</v>
      </c>
      <c r="O1686" s="24">
        <v>104000035.95999999</v>
      </c>
      <c r="P1686" s="24">
        <v>6497506.0599999996</v>
      </c>
      <c r="Q1686" s="24">
        <v>1112312.2</v>
      </c>
      <c r="R1686" s="24">
        <v>97502529.900000006</v>
      </c>
      <c r="S1686" s="24">
        <v>1970920719.47</v>
      </c>
      <c r="T1686" s="24">
        <v>147349149.06999999</v>
      </c>
      <c r="U1686" s="24">
        <v>140238954.90000001</v>
      </c>
      <c r="V1686" s="24">
        <v>1823571570.4000001</v>
      </c>
      <c r="W1686" s="24">
        <v>0</v>
      </c>
      <c r="X1686" s="24">
        <v>0</v>
      </c>
      <c r="Y1686" s="24">
        <v>0</v>
      </c>
      <c r="Z1686" s="24">
        <v>0</v>
      </c>
      <c r="AA1686" s="24">
        <f t="shared" si="26"/>
        <v>1921074100.3000002</v>
      </c>
    </row>
    <row r="1687" spans="1:27" x14ac:dyDescent="0.35">
      <c r="A1687" t="s">
        <v>112</v>
      </c>
      <c r="B1687" t="s">
        <v>1971</v>
      </c>
      <c r="C1687" t="s">
        <v>1972</v>
      </c>
      <c r="D1687" t="s">
        <v>1982</v>
      </c>
      <c r="E1687" t="s">
        <v>597</v>
      </c>
      <c r="F1687" t="s">
        <v>854</v>
      </c>
      <c r="G1687" t="s">
        <v>1988</v>
      </c>
      <c r="K1687" s="24">
        <v>493180238.62</v>
      </c>
      <c r="L1687" s="24">
        <v>488669702.12</v>
      </c>
      <c r="M1687" s="24">
        <v>493180238.62</v>
      </c>
      <c r="N1687" s="24">
        <v>0</v>
      </c>
      <c r="O1687" s="24">
        <v>0</v>
      </c>
      <c r="P1687" s="24">
        <v>0</v>
      </c>
      <c r="Q1687" s="24">
        <v>0</v>
      </c>
      <c r="R1687" s="24">
        <v>0</v>
      </c>
      <c r="S1687" s="24">
        <v>8895594.0999999996</v>
      </c>
      <c r="T1687" s="24">
        <v>0</v>
      </c>
      <c r="U1687" s="24">
        <v>6601098.7199999997</v>
      </c>
      <c r="V1687" s="24">
        <v>8895594.0999999996</v>
      </c>
      <c r="W1687" s="24">
        <v>0</v>
      </c>
      <c r="X1687" s="24">
        <v>0</v>
      </c>
      <c r="Y1687" s="24">
        <v>0</v>
      </c>
      <c r="Z1687" s="24">
        <v>0</v>
      </c>
      <c r="AA1687" s="24">
        <f t="shared" si="26"/>
        <v>8895594.0999999996</v>
      </c>
    </row>
    <row r="1688" spans="1:27" x14ac:dyDescent="0.35">
      <c r="A1688" t="s">
        <v>112</v>
      </c>
      <c r="B1688" t="s">
        <v>1971</v>
      </c>
      <c r="C1688" t="s">
        <v>1968</v>
      </c>
      <c r="D1688" t="s">
        <v>1978</v>
      </c>
      <c r="E1688" t="s">
        <v>1026</v>
      </c>
      <c r="F1688" t="s">
        <v>1163</v>
      </c>
      <c r="G1688" t="s">
        <v>1988</v>
      </c>
      <c r="K1688" s="24">
        <v>3761457833.5999999</v>
      </c>
      <c r="L1688" s="24">
        <v>1932261085.6800001</v>
      </c>
      <c r="M1688" s="24">
        <v>3761457833.5999999</v>
      </c>
      <c r="N1688" s="24">
        <v>3659522326.3099999</v>
      </c>
      <c r="O1688" s="24">
        <v>103807042.23</v>
      </c>
      <c r="P1688" s="24">
        <v>285575.26</v>
      </c>
      <c r="Q1688" s="24">
        <v>157131.29</v>
      </c>
      <c r="R1688" s="24">
        <v>103521466.97</v>
      </c>
      <c r="S1688" s="24">
        <v>118707238.3</v>
      </c>
      <c r="T1688" s="24">
        <v>144463789.94</v>
      </c>
      <c r="U1688" s="24">
        <v>63500509.539999999</v>
      </c>
      <c r="V1688" s="24">
        <v>-25756551.640000001</v>
      </c>
      <c r="W1688" s="24">
        <v>0</v>
      </c>
      <c r="X1688" s="24">
        <v>0</v>
      </c>
      <c r="Y1688" s="24">
        <v>0</v>
      </c>
      <c r="Z1688" s="24">
        <v>0</v>
      </c>
      <c r="AA1688" s="24">
        <f t="shared" si="26"/>
        <v>77764915.329999998</v>
      </c>
    </row>
    <row r="1689" spans="1:27" x14ac:dyDescent="0.35">
      <c r="A1689" t="s">
        <v>112</v>
      </c>
      <c r="B1689" t="s">
        <v>1971</v>
      </c>
      <c r="C1689" t="s">
        <v>1972</v>
      </c>
      <c r="D1689" t="s">
        <v>1987</v>
      </c>
      <c r="E1689" t="s">
        <v>32</v>
      </c>
      <c r="F1689" t="s">
        <v>120</v>
      </c>
      <c r="G1689" t="s">
        <v>1988</v>
      </c>
      <c r="K1689" s="24">
        <v>1891089562.24</v>
      </c>
      <c r="L1689" s="24">
        <v>1891089562.24</v>
      </c>
      <c r="M1689" s="24">
        <v>1891089562.24</v>
      </c>
      <c r="N1689" s="24">
        <v>1780649931.8099999</v>
      </c>
      <c r="O1689" s="24">
        <v>825208.06</v>
      </c>
      <c r="P1689" s="24">
        <v>0</v>
      </c>
      <c r="Q1689" s="24">
        <v>825208.06</v>
      </c>
      <c r="R1689" s="24">
        <v>825208.06</v>
      </c>
      <c r="S1689" s="24">
        <v>357686299.80000001</v>
      </c>
      <c r="T1689" s="24">
        <v>26095040.329999998</v>
      </c>
      <c r="U1689" s="24">
        <v>44426256.130000003</v>
      </c>
      <c r="V1689" s="24">
        <v>331591259.47000003</v>
      </c>
      <c r="W1689" s="24">
        <v>0</v>
      </c>
      <c r="X1689" s="24">
        <v>0</v>
      </c>
      <c r="Y1689" s="24">
        <v>0</v>
      </c>
      <c r="Z1689" s="24">
        <v>0</v>
      </c>
      <c r="AA1689" s="24">
        <f t="shared" si="26"/>
        <v>332416467.53000003</v>
      </c>
    </row>
    <row r="1690" spans="1:27" x14ac:dyDescent="0.35">
      <c r="A1690" t="s">
        <v>112</v>
      </c>
      <c r="B1690" t="s">
        <v>1971</v>
      </c>
      <c r="C1690" t="s">
        <v>1972</v>
      </c>
      <c r="D1690" t="s">
        <v>1982</v>
      </c>
      <c r="E1690" t="s">
        <v>597</v>
      </c>
      <c r="F1690" t="s">
        <v>855</v>
      </c>
      <c r="G1690" t="s">
        <v>1988</v>
      </c>
      <c r="K1690" s="24">
        <v>3135722585.8600001</v>
      </c>
      <c r="L1690" s="24">
        <v>3135722585.8600001</v>
      </c>
      <c r="M1690" s="24">
        <v>3135722585.8600001</v>
      </c>
      <c r="N1690" s="24">
        <v>3135722585.8600001</v>
      </c>
      <c r="O1690" s="24">
        <v>0</v>
      </c>
      <c r="P1690" s="24">
        <v>0</v>
      </c>
      <c r="Q1690" s="24">
        <v>0</v>
      </c>
      <c r="R1690" s="24">
        <v>0</v>
      </c>
      <c r="S1690" s="24">
        <v>29913136.16</v>
      </c>
      <c r="T1690" s="24">
        <v>7220174.7999999998</v>
      </c>
      <c r="U1690" s="24">
        <v>28702455.68</v>
      </c>
      <c r="V1690" s="24">
        <v>22692961.359999999</v>
      </c>
      <c r="W1690" s="24">
        <v>0</v>
      </c>
      <c r="X1690" s="24">
        <v>0</v>
      </c>
      <c r="Y1690" s="24">
        <v>0</v>
      </c>
      <c r="Z1690" s="24">
        <v>0</v>
      </c>
      <c r="AA1690" s="24">
        <f t="shared" si="26"/>
        <v>22692961.359999999</v>
      </c>
    </row>
    <row r="1691" spans="1:27" x14ac:dyDescent="0.35">
      <c r="A1691" t="s">
        <v>112</v>
      </c>
      <c r="B1691" t="s">
        <v>1971</v>
      </c>
      <c r="C1691" t="s">
        <v>1968</v>
      </c>
      <c r="D1691" t="s">
        <v>1978</v>
      </c>
      <c r="E1691" t="s">
        <v>1026</v>
      </c>
      <c r="F1691" t="s">
        <v>1164</v>
      </c>
      <c r="G1691" t="s">
        <v>1988</v>
      </c>
      <c r="K1691" s="24">
        <v>1619203602.5</v>
      </c>
      <c r="L1691" s="24">
        <v>1350324863.4100001</v>
      </c>
      <c r="M1691" s="24">
        <v>1619203602.5</v>
      </c>
      <c r="N1691" s="24">
        <v>1619203602.5</v>
      </c>
      <c r="O1691" s="24">
        <v>2172002.19</v>
      </c>
      <c r="P1691" s="24">
        <v>153915.5</v>
      </c>
      <c r="Q1691" s="24">
        <v>102794.8</v>
      </c>
      <c r="R1691" s="24">
        <v>2018086.69</v>
      </c>
      <c r="S1691" s="24">
        <v>50777679.630000003</v>
      </c>
      <c r="T1691" s="24">
        <v>70316811.140000001</v>
      </c>
      <c r="U1691" s="24">
        <v>30047982.780000001</v>
      </c>
      <c r="V1691" s="24">
        <v>-19539131.510000002</v>
      </c>
      <c r="W1691" s="24">
        <v>0</v>
      </c>
      <c r="X1691" s="24">
        <v>0</v>
      </c>
      <c r="Y1691" s="24">
        <v>0</v>
      </c>
      <c r="Z1691" s="24">
        <v>0</v>
      </c>
      <c r="AA1691" s="24">
        <f t="shared" si="26"/>
        <v>-17521044.82</v>
      </c>
    </row>
    <row r="1692" spans="1:27" x14ac:dyDescent="0.35">
      <c r="A1692" t="s">
        <v>112</v>
      </c>
      <c r="B1692" t="s">
        <v>1971</v>
      </c>
      <c r="C1692" t="s">
        <v>1972</v>
      </c>
      <c r="D1692" t="s">
        <v>1987</v>
      </c>
      <c r="E1692" t="s">
        <v>32</v>
      </c>
      <c r="F1692" t="s">
        <v>121</v>
      </c>
      <c r="G1692" t="s">
        <v>1988</v>
      </c>
      <c r="K1692" s="24">
        <v>1260637694.3199999</v>
      </c>
      <c r="L1692" s="24">
        <v>1260637694.3199999</v>
      </c>
      <c r="M1692" s="24">
        <v>1260637694.3199999</v>
      </c>
      <c r="N1692" s="24">
        <v>1180461136.96</v>
      </c>
      <c r="O1692" s="24">
        <v>473704.83</v>
      </c>
      <c r="P1692" s="24">
        <v>0</v>
      </c>
      <c r="Q1692" s="24">
        <v>473704.83</v>
      </c>
      <c r="R1692" s="24">
        <v>473704.83</v>
      </c>
      <c r="S1692" s="24">
        <v>27788130.120000001</v>
      </c>
      <c r="T1692" s="24">
        <v>28958267.920000002</v>
      </c>
      <c r="U1692" s="24">
        <v>22429075.350000001</v>
      </c>
      <c r="V1692" s="24">
        <v>-1170137.8</v>
      </c>
      <c r="W1692" s="24">
        <v>0</v>
      </c>
      <c r="X1692" s="24">
        <v>0</v>
      </c>
      <c r="Y1692" s="24">
        <v>0</v>
      </c>
      <c r="Z1692" s="24">
        <v>0</v>
      </c>
      <c r="AA1692" s="24">
        <f t="shared" si="26"/>
        <v>-696432.97</v>
      </c>
    </row>
    <row r="1693" spans="1:27" x14ac:dyDescent="0.35">
      <c r="A1693" t="s">
        <v>112</v>
      </c>
      <c r="B1693" t="s">
        <v>1971</v>
      </c>
      <c r="C1693" t="s">
        <v>1972</v>
      </c>
      <c r="D1693" t="s">
        <v>1987</v>
      </c>
      <c r="E1693" t="s">
        <v>32</v>
      </c>
      <c r="F1693" t="s">
        <v>122</v>
      </c>
      <c r="G1693" t="s">
        <v>1988</v>
      </c>
      <c r="K1693" s="24">
        <v>780248960.21000004</v>
      </c>
      <c r="L1693" s="24">
        <v>741610316.63</v>
      </c>
      <c r="M1693" s="24">
        <v>780248960.21000004</v>
      </c>
      <c r="N1693" s="24">
        <v>696294172.09000003</v>
      </c>
      <c r="O1693" s="24">
        <v>7842590.5099999998</v>
      </c>
      <c r="P1693" s="24">
        <v>1151732.3799999999</v>
      </c>
      <c r="Q1693" s="24">
        <v>2686155.39</v>
      </c>
      <c r="R1693" s="24">
        <v>6690858.1299999999</v>
      </c>
      <c r="S1693" s="24">
        <v>10972079.710000001</v>
      </c>
      <c r="T1693" s="24">
        <v>11745561.34</v>
      </c>
      <c r="U1693" s="24">
        <v>10972079.710000001</v>
      </c>
      <c r="V1693" s="24">
        <v>-773481.63</v>
      </c>
      <c r="W1693" s="24">
        <v>0</v>
      </c>
      <c r="X1693" s="24">
        <v>0</v>
      </c>
      <c r="Y1693" s="24">
        <v>0</v>
      </c>
      <c r="Z1693" s="24">
        <v>0</v>
      </c>
      <c r="AA1693" s="24">
        <f t="shared" si="26"/>
        <v>5917376.5</v>
      </c>
    </row>
    <row r="1694" spans="1:27" x14ac:dyDescent="0.35">
      <c r="A1694" t="s">
        <v>112</v>
      </c>
      <c r="B1694" t="s">
        <v>1971</v>
      </c>
      <c r="C1694" t="s">
        <v>1972</v>
      </c>
      <c r="D1694" t="s">
        <v>1982</v>
      </c>
      <c r="E1694" t="s">
        <v>597</v>
      </c>
      <c r="F1694" t="s">
        <v>856</v>
      </c>
      <c r="G1694" t="s">
        <v>1988</v>
      </c>
      <c r="K1694" s="24">
        <v>1476182807.0599999</v>
      </c>
      <c r="L1694" s="24">
        <v>1317544898.54</v>
      </c>
      <c r="M1694" s="24">
        <v>1476182807.0599999</v>
      </c>
      <c r="N1694" s="24">
        <v>1476182807.0599999</v>
      </c>
      <c r="O1694" s="24">
        <v>36285396.619999997</v>
      </c>
      <c r="P1694" s="24">
        <v>91422416.829999998</v>
      </c>
      <c r="Q1694" s="24">
        <v>20370314.489999998</v>
      </c>
      <c r="R1694" s="24">
        <v>-55137020.210000001</v>
      </c>
      <c r="S1694" s="24">
        <v>7876343.4199999999</v>
      </c>
      <c r="T1694" s="24">
        <v>2261849.13</v>
      </c>
      <c r="U1694" s="24">
        <v>5208144.6100000003</v>
      </c>
      <c r="V1694" s="24">
        <v>5614494.29</v>
      </c>
      <c r="W1694" s="24">
        <v>0</v>
      </c>
      <c r="X1694" s="24">
        <v>0</v>
      </c>
      <c r="Y1694" s="24">
        <v>0</v>
      </c>
      <c r="Z1694" s="24">
        <v>0</v>
      </c>
      <c r="AA1694" s="24">
        <f t="shared" si="26"/>
        <v>-49522525.920000002</v>
      </c>
    </row>
    <row r="1695" spans="1:27" x14ac:dyDescent="0.35">
      <c r="A1695" t="s">
        <v>112</v>
      </c>
      <c r="B1695" t="s">
        <v>1971</v>
      </c>
      <c r="C1695" t="s">
        <v>1968</v>
      </c>
      <c r="D1695" t="s">
        <v>1978</v>
      </c>
      <c r="E1695" t="s">
        <v>1026</v>
      </c>
      <c r="F1695" t="s">
        <v>1165</v>
      </c>
      <c r="G1695" t="s">
        <v>1988</v>
      </c>
      <c r="K1695" s="24">
        <v>1364362952.8900001</v>
      </c>
      <c r="L1695" s="24">
        <v>1024587508.6</v>
      </c>
      <c r="M1695" s="24">
        <v>1364362952.8900001</v>
      </c>
      <c r="N1695" s="24">
        <v>1364362952.8900001</v>
      </c>
      <c r="O1695" s="24">
        <v>2204329.5099999998</v>
      </c>
      <c r="P1695" s="24">
        <v>145141.4</v>
      </c>
      <c r="Q1695" s="24">
        <v>69937.399999999994</v>
      </c>
      <c r="R1695" s="24">
        <v>2059188.11</v>
      </c>
      <c r="S1695" s="24">
        <v>36574175.689999998</v>
      </c>
      <c r="T1695" s="24">
        <v>81064414.25</v>
      </c>
      <c r="U1695" s="24">
        <v>18538751.940000001</v>
      </c>
      <c r="V1695" s="24">
        <v>-44490238.560000002</v>
      </c>
      <c r="W1695" s="24">
        <v>0</v>
      </c>
      <c r="X1695" s="24">
        <v>0</v>
      </c>
      <c r="Y1695" s="24">
        <v>0</v>
      </c>
      <c r="Z1695" s="24">
        <v>0</v>
      </c>
      <c r="AA1695" s="24">
        <f t="shared" si="26"/>
        <v>-42431050.450000003</v>
      </c>
    </row>
    <row r="1696" spans="1:27" x14ac:dyDescent="0.35">
      <c r="A1696" t="s">
        <v>112</v>
      </c>
      <c r="B1696" t="s">
        <v>1971</v>
      </c>
      <c r="C1696" t="s">
        <v>1968</v>
      </c>
      <c r="D1696" t="s">
        <v>1978</v>
      </c>
      <c r="E1696" t="s">
        <v>1026</v>
      </c>
      <c r="F1696" t="s">
        <v>1166</v>
      </c>
      <c r="G1696" t="s">
        <v>1988</v>
      </c>
      <c r="K1696" s="24">
        <v>1776837565.51</v>
      </c>
      <c r="L1696" s="24">
        <v>1751768330.8099999</v>
      </c>
      <c r="M1696" s="24">
        <v>1776837565.51</v>
      </c>
      <c r="N1696" s="24">
        <v>1776837565.51</v>
      </c>
      <c r="O1696" s="24">
        <v>2272549.46</v>
      </c>
      <c r="P1696" s="24">
        <v>149537.60000000001</v>
      </c>
      <c r="Q1696" s="24">
        <v>106619.35</v>
      </c>
      <c r="R1696" s="24">
        <v>2123011.86</v>
      </c>
      <c r="S1696" s="24">
        <v>58211936.130000003</v>
      </c>
      <c r="T1696" s="24">
        <v>77032654.540000007</v>
      </c>
      <c r="U1696" s="24">
        <v>34812227.060000002</v>
      </c>
      <c r="V1696" s="24">
        <v>-18820718.41</v>
      </c>
      <c r="W1696" s="24">
        <v>0</v>
      </c>
      <c r="X1696" s="24">
        <v>0</v>
      </c>
      <c r="Y1696" s="24">
        <v>0</v>
      </c>
      <c r="Z1696" s="24">
        <v>0</v>
      </c>
      <c r="AA1696" s="24">
        <f t="shared" si="26"/>
        <v>-16697706.550000001</v>
      </c>
    </row>
    <row r="1697" spans="1:27" x14ac:dyDescent="0.35">
      <c r="A1697" t="s">
        <v>112</v>
      </c>
      <c r="B1697" t="s">
        <v>1971</v>
      </c>
      <c r="C1697" t="s">
        <v>1976</v>
      </c>
      <c r="D1697" t="s">
        <v>1980</v>
      </c>
      <c r="E1697" t="s">
        <v>1234</v>
      </c>
      <c r="F1697" t="s">
        <v>1297</v>
      </c>
      <c r="G1697" t="s">
        <v>1988</v>
      </c>
      <c r="K1697" s="24">
        <v>185137875.31</v>
      </c>
      <c r="L1697" s="24">
        <v>185137875.31</v>
      </c>
      <c r="M1697" s="24">
        <v>185137875.31</v>
      </c>
      <c r="N1697" s="24">
        <v>185137875.31</v>
      </c>
      <c r="O1697" s="24">
        <v>21.01</v>
      </c>
      <c r="P1697" s="24">
        <v>0</v>
      </c>
      <c r="Q1697" s="24">
        <v>21.01</v>
      </c>
      <c r="R1697" s="24">
        <v>21.01</v>
      </c>
      <c r="S1697" s="24">
        <v>4094013.69</v>
      </c>
      <c r="T1697" s="24">
        <v>20000000</v>
      </c>
      <c r="U1697" s="24">
        <v>4094013.69</v>
      </c>
      <c r="V1697" s="24">
        <v>-15905986.310000001</v>
      </c>
      <c r="W1697" s="24">
        <v>0</v>
      </c>
      <c r="X1697" s="24">
        <v>0</v>
      </c>
      <c r="Y1697" s="24">
        <v>0</v>
      </c>
      <c r="Z1697" s="24">
        <v>0</v>
      </c>
      <c r="AA1697" s="24">
        <f t="shared" si="26"/>
        <v>-15905965.300000001</v>
      </c>
    </row>
    <row r="1698" spans="1:27" x14ac:dyDescent="0.35">
      <c r="A1698" t="s">
        <v>112</v>
      </c>
      <c r="B1698" t="s">
        <v>1971</v>
      </c>
      <c r="C1698" t="s">
        <v>1972</v>
      </c>
      <c r="D1698" t="s">
        <v>1982</v>
      </c>
      <c r="E1698" t="s">
        <v>597</v>
      </c>
      <c r="F1698" t="s">
        <v>857</v>
      </c>
      <c r="G1698" t="s">
        <v>1970</v>
      </c>
      <c r="K1698" s="24">
        <v>1243037293.3</v>
      </c>
      <c r="L1698" s="24">
        <v>1039323024.49</v>
      </c>
      <c r="M1698" s="24">
        <v>1243037293.3</v>
      </c>
      <c r="N1698" s="24">
        <v>30330109.960000001</v>
      </c>
      <c r="O1698" s="24">
        <v>32495972.859999999</v>
      </c>
      <c r="P1698" s="24">
        <v>21260124.120000001</v>
      </c>
      <c r="Q1698" s="24">
        <v>17106759.5</v>
      </c>
      <c r="R1698" s="24">
        <v>11235848.74</v>
      </c>
      <c r="S1698" s="24">
        <v>150573.26</v>
      </c>
      <c r="T1698" s="24">
        <v>17060.27</v>
      </c>
      <c r="U1698" s="24">
        <v>16972.5</v>
      </c>
      <c r="V1698" s="24">
        <v>133512.99</v>
      </c>
      <c r="W1698" s="24">
        <v>0</v>
      </c>
      <c r="X1698" s="24">
        <v>0</v>
      </c>
      <c r="Y1698" s="24">
        <v>0</v>
      </c>
      <c r="Z1698" s="24">
        <v>0</v>
      </c>
      <c r="AA1698" s="24">
        <f t="shared" si="26"/>
        <v>11369361.73</v>
      </c>
    </row>
    <row r="1699" spans="1:27" x14ac:dyDescent="0.35">
      <c r="A1699" t="s">
        <v>112</v>
      </c>
      <c r="B1699" t="s">
        <v>1971</v>
      </c>
      <c r="C1699" t="s">
        <v>1972</v>
      </c>
      <c r="D1699" t="s">
        <v>1982</v>
      </c>
      <c r="E1699" t="s">
        <v>597</v>
      </c>
      <c r="F1699" t="s">
        <v>858</v>
      </c>
      <c r="G1699" t="s">
        <v>1970</v>
      </c>
      <c r="I1699" t="s">
        <v>1981</v>
      </c>
      <c r="K1699" s="24">
        <v>762448129.97000003</v>
      </c>
      <c r="L1699" s="24">
        <v>5846479.2599999998</v>
      </c>
      <c r="M1699" s="24">
        <v>5846479.2599999998</v>
      </c>
      <c r="N1699" s="24">
        <v>443592322.01999998</v>
      </c>
      <c r="O1699" s="24">
        <v>8319037.1500000004</v>
      </c>
      <c r="P1699" s="24">
        <v>18642119.199999999</v>
      </c>
      <c r="Q1699" s="24">
        <v>6007398.2699999996</v>
      </c>
      <c r="R1699" s="24">
        <v>-10323082.050000001</v>
      </c>
      <c r="S1699" s="24">
        <v>79533553.549999997</v>
      </c>
      <c r="T1699" s="24">
        <v>5783883.4900000002</v>
      </c>
      <c r="U1699" s="24">
        <v>5468095.4199999999</v>
      </c>
      <c r="V1699" s="24">
        <v>73749670.060000002</v>
      </c>
      <c r="W1699" s="24">
        <v>87852590.700000003</v>
      </c>
      <c r="X1699" s="24">
        <v>24426002.690000001</v>
      </c>
      <c r="Y1699" s="24">
        <v>11475493.689999999</v>
      </c>
      <c r="Z1699" s="24">
        <v>63426588.009999998</v>
      </c>
      <c r="AA1699" s="24">
        <f t="shared" si="26"/>
        <v>126853176.02000001</v>
      </c>
    </row>
    <row r="1700" spans="1:27" x14ac:dyDescent="0.35">
      <c r="A1700" t="s">
        <v>112</v>
      </c>
      <c r="B1700" t="s">
        <v>1971</v>
      </c>
      <c r="C1700" t="s">
        <v>1972</v>
      </c>
      <c r="D1700" t="s">
        <v>1982</v>
      </c>
      <c r="E1700" t="s">
        <v>597</v>
      </c>
      <c r="F1700" t="s">
        <v>859</v>
      </c>
      <c r="G1700" t="s">
        <v>1970</v>
      </c>
      <c r="I1700" t="s">
        <v>1981</v>
      </c>
      <c r="K1700" s="24">
        <v>1909270007.5799999</v>
      </c>
      <c r="L1700" s="24">
        <v>15107432.17</v>
      </c>
      <c r="M1700" s="24">
        <v>15107432.17</v>
      </c>
      <c r="N1700" s="24">
        <v>309110814.23000002</v>
      </c>
      <c r="O1700" s="24">
        <v>4233063.9800000004</v>
      </c>
      <c r="P1700" s="24">
        <v>5343330.78</v>
      </c>
      <c r="Q1700" s="24">
        <v>2101265.29</v>
      </c>
      <c r="R1700" s="24">
        <v>-1110266.8</v>
      </c>
      <c r="S1700" s="24">
        <v>205976761.22</v>
      </c>
      <c r="T1700" s="24">
        <v>15396567.779999999</v>
      </c>
      <c r="U1700" s="24">
        <v>32751643.149999999</v>
      </c>
      <c r="V1700" s="24">
        <v>190580193.44</v>
      </c>
      <c r="W1700" s="24">
        <v>210209825.19999999</v>
      </c>
      <c r="X1700" s="24">
        <v>20739898.559999999</v>
      </c>
      <c r="Y1700" s="24">
        <v>34852908.439999998</v>
      </c>
      <c r="Z1700" s="24">
        <v>189469926.63999999</v>
      </c>
      <c r="AA1700" s="24">
        <f t="shared" si="26"/>
        <v>378939853.27999997</v>
      </c>
    </row>
    <row r="1701" spans="1:27" x14ac:dyDescent="0.35">
      <c r="A1701" t="s">
        <v>112</v>
      </c>
      <c r="B1701" t="s">
        <v>1971</v>
      </c>
      <c r="C1701" t="s">
        <v>1979</v>
      </c>
      <c r="D1701" t="s">
        <v>1978</v>
      </c>
      <c r="E1701" t="s">
        <v>900</v>
      </c>
      <c r="F1701" t="s">
        <v>945</v>
      </c>
      <c r="G1701" t="s">
        <v>1988</v>
      </c>
      <c r="K1701" s="24">
        <v>1026741403.1799999</v>
      </c>
      <c r="L1701" s="24">
        <v>982522388.29999995</v>
      </c>
      <c r="M1701" s="24">
        <v>1026741403.1799999</v>
      </c>
      <c r="N1701" s="24">
        <v>1007644013.08</v>
      </c>
      <c r="O1701" s="24">
        <v>1681926.22</v>
      </c>
      <c r="P1701" s="24">
        <v>896392.65</v>
      </c>
      <c r="Q1701" s="24">
        <v>998542.73</v>
      </c>
      <c r="R1701" s="24">
        <v>785533.57</v>
      </c>
      <c r="S1701" s="24">
        <v>23850257.629999999</v>
      </c>
      <c r="T1701" s="24">
        <v>41879693.82</v>
      </c>
      <c r="U1701" s="24">
        <v>21290071.800000001</v>
      </c>
      <c r="V1701" s="24">
        <v>-18029436.190000001</v>
      </c>
      <c r="W1701" s="24">
        <v>0</v>
      </c>
      <c r="X1701" s="24">
        <v>0</v>
      </c>
      <c r="Y1701" s="24">
        <v>0</v>
      </c>
      <c r="Z1701" s="24">
        <v>0</v>
      </c>
      <c r="AA1701" s="24">
        <f t="shared" si="26"/>
        <v>-17243902.620000001</v>
      </c>
    </row>
    <row r="1702" spans="1:27" x14ac:dyDescent="0.35">
      <c r="A1702" t="s">
        <v>112</v>
      </c>
      <c r="B1702" t="s">
        <v>1971</v>
      </c>
      <c r="C1702" t="s">
        <v>1968</v>
      </c>
      <c r="D1702" t="s">
        <v>1978</v>
      </c>
      <c r="E1702" t="s">
        <v>1026</v>
      </c>
      <c r="F1702" t="s">
        <v>1167</v>
      </c>
      <c r="G1702" t="s">
        <v>1988</v>
      </c>
      <c r="K1702" s="24">
        <v>271147034.79000002</v>
      </c>
      <c r="L1702" s="24">
        <v>264470849.5</v>
      </c>
      <c r="M1702" s="24">
        <v>271147034.79000002</v>
      </c>
      <c r="N1702" s="24">
        <v>54229.41</v>
      </c>
      <c r="O1702" s="24">
        <v>3693485.22</v>
      </c>
      <c r="P1702" s="24">
        <v>10319686.619999999</v>
      </c>
      <c r="Q1702" s="24">
        <v>3693485.22</v>
      </c>
      <c r="R1702" s="24">
        <v>-6626201.4000000004</v>
      </c>
      <c r="S1702" s="24">
        <v>0</v>
      </c>
      <c r="T1702" s="24">
        <v>0</v>
      </c>
      <c r="U1702" s="24">
        <v>0</v>
      </c>
      <c r="V1702" s="24">
        <v>0</v>
      </c>
      <c r="W1702" s="24">
        <v>0</v>
      </c>
      <c r="X1702" s="24">
        <v>0</v>
      </c>
      <c r="Y1702" s="24">
        <v>0</v>
      </c>
      <c r="Z1702" s="24">
        <v>0</v>
      </c>
      <c r="AA1702" s="24">
        <f t="shared" si="26"/>
        <v>-6626201.4000000004</v>
      </c>
    </row>
    <row r="1703" spans="1:27" x14ac:dyDescent="0.35">
      <c r="A1703" t="s">
        <v>112</v>
      </c>
      <c r="B1703" t="s">
        <v>1967</v>
      </c>
      <c r="C1703" t="s">
        <v>1968</v>
      </c>
      <c r="D1703" t="s">
        <v>1969</v>
      </c>
      <c r="E1703" t="s">
        <v>1751</v>
      </c>
      <c r="F1703" t="s">
        <v>2038</v>
      </c>
      <c r="G1703" t="s">
        <v>1970</v>
      </c>
      <c r="K1703" s="24">
        <v>12879.36</v>
      </c>
      <c r="L1703" s="24">
        <v>12879.36</v>
      </c>
      <c r="M1703" s="24">
        <v>12879.36</v>
      </c>
      <c r="N1703" s="24">
        <v>0</v>
      </c>
      <c r="O1703" s="24">
        <v>0</v>
      </c>
      <c r="P1703" s="24">
        <v>0</v>
      </c>
      <c r="Q1703" s="24">
        <v>0</v>
      </c>
      <c r="R1703" s="24">
        <v>0</v>
      </c>
      <c r="S1703" s="24">
        <v>0</v>
      </c>
      <c r="T1703" s="24">
        <v>0</v>
      </c>
      <c r="U1703" s="24">
        <v>0</v>
      </c>
      <c r="V1703" s="24">
        <v>0</v>
      </c>
      <c r="W1703" s="24">
        <v>0</v>
      </c>
      <c r="X1703" s="24">
        <v>0</v>
      </c>
      <c r="Y1703" s="24">
        <v>0</v>
      </c>
      <c r="Z1703" s="24">
        <v>0</v>
      </c>
      <c r="AA1703" s="24">
        <f t="shared" si="26"/>
        <v>0</v>
      </c>
    </row>
    <row r="1704" spans="1:27" x14ac:dyDescent="0.35">
      <c r="A1704" t="s">
        <v>112</v>
      </c>
      <c r="B1704" t="s">
        <v>1971</v>
      </c>
      <c r="C1704" t="s">
        <v>1972</v>
      </c>
      <c r="D1704" t="s">
        <v>1974</v>
      </c>
      <c r="E1704" t="s">
        <v>128</v>
      </c>
      <c r="F1704" t="s">
        <v>300</v>
      </c>
      <c r="G1704" t="s">
        <v>1970</v>
      </c>
      <c r="K1704" s="24">
        <v>8168620509.8199997</v>
      </c>
      <c r="L1704" s="24">
        <v>6331978777.2399998</v>
      </c>
      <c r="M1704" s="24">
        <v>8168620509.8199997</v>
      </c>
      <c r="N1704" s="24">
        <v>3290320341.3600001</v>
      </c>
      <c r="O1704" s="24">
        <v>2536955274.1399999</v>
      </c>
      <c r="P1704" s="24">
        <v>2120414899.5999999</v>
      </c>
      <c r="Q1704" s="24">
        <v>51095626.530000001</v>
      </c>
      <c r="R1704" s="24">
        <v>416540374.54000002</v>
      </c>
      <c r="S1704" s="24">
        <v>448144674.12</v>
      </c>
      <c r="T1704" s="24">
        <v>435103262.68000001</v>
      </c>
      <c r="U1704" s="24">
        <v>15201230.380000001</v>
      </c>
      <c r="V1704" s="24">
        <v>13041411.439999999</v>
      </c>
      <c r="W1704" s="24">
        <v>0</v>
      </c>
      <c r="X1704" s="24">
        <v>0</v>
      </c>
      <c r="Y1704" s="24">
        <v>0</v>
      </c>
      <c r="Z1704" s="24">
        <v>0</v>
      </c>
      <c r="AA1704" s="24">
        <f t="shared" si="26"/>
        <v>429581785.98000002</v>
      </c>
    </row>
    <row r="1705" spans="1:27" x14ac:dyDescent="0.35">
      <c r="A1705" t="s">
        <v>112</v>
      </c>
      <c r="B1705" t="s">
        <v>1971</v>
      </c>
      <c r="C1705" t="s">
        <v>1972</v>
      </c>
      <c r="D1705" t="s">
        <v>1974</v>
      </c>
      <c r="E1705" t="s">
        <v>128</v>
      </c>
      <c r="F1705" t="s">
        <v>301</v>
      </c>
      <c r="G1705" t="s">
        <v>1970</v>
      </c>
      <c r="I1705" t="s">
        <v>1981</v>
      </c>
      <c r="K1705" s="24">
        <v>834605067.51999998</v>
      </c>
      <c r="L1705" s="24">
        <v>-1940547.3</v>
      </c>
      <c r="M1705" s="24">
        <v>-1940547.3</v>
      </c>
      <c r="N1705" s="24">
        <v>198469085.06</v>
      </c>
      <c r="O1705" s="24">
        <v>106283890.84999999</v>
      </c>
      <c r="P1705" s="24">
        <v>122583234.31</v>
      </c>
      <c r="Q1705" s="24">
        <v>10544760.140000001</v>
      </c>
      <c r="R1705" s="24">
        <v>-16299343.460000001</v>
      </c>
      <c r="S1705" s="24">
        <v>145888.03</v>
      </c>
      <c r="T1705" s="24">
        <v>0</v>
      </c>
      <c r="U1705" s="24">
        <v>19284.900000000001</v>
      </c>
      <c r="V1705" s="24">
        <v>145888.03</v>
      </c>
      <c r="W1705" s="24">
        <v>106429778.88</v>
      </c>
      <c r="X1705" s="24">
        <v>122583234.31</v>
      </c>
      <c r="Y1705" s="24">
        <v>10564045.039999999</v>
      </c>
      <c r="Z1705" s="24">
        <v>-16153455.43</v>
      </c>
      <c r="AA1705" s="24">
        <f t="shared" si="26"/>
        <v>-32306910.859999999</v>
      </c>
    </row>
    <row r="1706" spans="1:27" x14ac:dyDescent="0.35">
      <c r="A1706" t="s">
        <v>112</v>
      </c>
      <c r="B1706" t="s">
        <v>1967</v>
      </c>
      <c r="C1706" t="s">
        <v>1972</v>
      </c>
      <c r="D1706" t="s">
        <v>1982</v>
      </c>
      <c r="E1706" t="s">
        <v>1766</v>
      </c>
      <c r="F1706" t="s">
        <v>1533</v>
      </c>
      <c r="G1706" t="s">
        <v>1970</v>
      </c>
      <c r="I1706" t="s">
        <v>1981</v>
      </c>
      <c r="K1706" s="24">
        <v>144412408.34</v>
      </c>
      <c r="L1706" s="24">
        <v>144412408.34</v>
      </c>
      <c r="M1706" s="24">
        <v>144412408.34</v>
      </c>
      <c r="N1706" s="24">
        <v>101290863.20999999</v>
      </c>
      <c r="O1706" s="24">
        <v>1996107.4</v>
      </c>
      <c r="P1706" s="24">
        <v>5083391.37</v>
      </c>
      <c r="Q1706" s="24">
        <v>6313.76</v>
      </c>
      <c r="R1706" s="24">
        <v>-3087283.97</v>
      </c>
      <c r="S1706" s="24">
        <v>0</v>
      </c>
      <c r="T1706" s="24">
        <v>0</v>
      </c>
      <c r="U1706" s="24">
        <v>0</v>
      </c>
      <c r="V1706" s="24">
        <v>0</v>
      </c>
      <c r="W1706" s="24">
        <v>1996107.4</v>
      </c>
      <c r="X1706" s="24">
        <v>5083391.37</v>
      </c>
      <c r="Y1706" s="24">
        <v>6313.76</v>
      </c>
      <c r="Z1706" s="24">
        <v>-3087283.97</v>
      </c>
      <c r="AA1706" s="24">
        <f t="shared" si="26"/>
        <v>-6174567.9400000004</v>
      </c>
    </row>
    <row r="1707" spans="1:27" x14ac:dyDescent="0.35">
      <c r="A1707" t="s">
        <v>112</v>
      </c>
      <c r="B1707" t="s">
        <v>1967</v>
      </c>
      <c r="C1707" t="s">
        <v>1968</v>
      </c>
      <c r="D1707" t="s">
        <v>1978</v>
      </c>
      <c r="E1707" t="s">
        <v>1596</v>
      </c>
      <c r="F1707" t="s">
        <v>1718</v>
      </c>
      <c r="G1707" t="s">
        <v>1970</v>
      </c>
      <c r="H1707" t="s">
        <v>1984</v>
      </c>
      <c r="J1707" t="s">
        <v>2037</v>
      </c>
      <c r="K1707" s="24">
        <v>52823532.609999999</v>
      </c>
      <c r="L1707" s="24">
        <v>52823532.609999999</v>
      </c>
      <c r="M1707" s="24">
        <v>52823532.609999999</v>
      </c>
      <c r="N1707" s="24">
        <v>47583438.18</v>
      </c>
      <c r="O1707" s="24">
        <v>394486.26</v>
      </c>
      <c r="P1707" s="24">
        <v>6298277.5</v>
      </c>
      <c r="Q1707" s="24">
        <v>0</v>
      </c>
      <c r="R1707" s="24">
        <v>-5903791.2400000002</v>
      </c>
      <c r="S1707" s="24">
        <v>0</v>
      </c>
      <c r="T1707" s="24">
        <v>0</v>
      </c>
      <c r="U1707" s="24">
        <v>0</v>
      </c>
      <c r="V1707" s="24">
        <v>0</v>
      </c>
      <c r="W1707" s="24">
        <v>0</v>
      </c>
      <c r="X1707" s="24">
        <v>0</v>
      </c>
      <c r="Y1707" s="24">
        <v>0</v>
      </c>
      <c r="Z1707" s="24">
        <v>0</v>
      </c>
      <c r="AA1707" s="24">
        <f t="shared" si="26"/>
        <v>-5903791.2400000002</v>
      </c>
    </row>
    <row r="1708" spans="1:27" x14ac:dyDescent="0.35">
      <c r="A1708" t="s">
        <v>112</v>
      </c>
      <c r="B1708" t="s">
        <v>1967</v>
      </c>
      <c r="C1708" t="s">
        <v>1968</v>
      </c>
      <c r="D1708" t="s">
        <v>1978</v>
      </c>
      <c r="E1708" t="s">
        <v>1596</v>
      </c>
      <c r="F1708" t="s">
        <v>1719</v>
      </c>
      <c r="G1708" t="s">
        <v>1970</v>
      </c>
      <c r="K1708" s="24">
        <v>1053084879.35</v>
      </c>
      <c r="L1708" s="24">
        <v>1053084879.35</v>
      </c>
      <c r="M1708" s="24">
        <v>1053084879.35</v>
      </c>
      <c r="N1708" s="24">
        <v>305710540.48000002</v>
      </c>
      <c r="O1708" s="24">
        <v>50908440.450000003</v>
      </c>
      <c r="P1708" s="24">
        <v>75438780.310000002</v>
      </c>
      <c r="Q1708" s="24">
        <v>5091252.93</v>
      </c>
      <c r="R1708" s="24">
        <v>-24530339.859999999</v>
      </c>
      <c r="S1708" s="24">
        <v>40075.339999999997</v>
      </c>
      <c r="T1708" s="24">
        <v>0</v>
      </c>
      <c r="U1708" s="24">
        <v>75.34</v>
      </c>
      <c r="V1708" s="24">
        <v>40075.339999999997</v>
      </c>
      <c r="W1708" s="24">
        <v>0</v>
      </c>
      <c r="X1708" s="24">
        <v>0</v>
      </c>
      <c r="Y1708" s="24">
        <v>0</v>
      </c>
      <c r="Z1708" s="24">
        <v>0</v>
      </c>
      <c r="AA1708" s="24">
        <f t="shared" si="26"/>
        <v>-24490264.52</v>
      </c>
    </row>
    <row r="1709" spans="1:27" x14ac:dyDescent="0.35">
      <c r="A1709" t="s">
        <v>112</v>
      </c>
      <c r="B1709" t="s">
        <v>1967</v>
      </c>
      <c r="C1709" t="s">
        <v>1968</v>
      </c>
      <c r="D1709" t="s">
        <v>1969</v>
      </c>
      <c r="E1709" t="s">
        <v>1751</v>
      </c>
      <c r="F1709" t="s">
        <v>1755</v>
      </c>
      <c r="G1709" t="s">
        <v>1970</v>
      </c>
      <c r="K1709" s="24">
        <v>368770698.95999998</v>
      </c>
      <c r="L1709" s="24">
        <v>368770698.95999998</v>
      </c>
      <c r="M1709" s="24">
        <v>368770698.95999998</v>
      </c>
      <c r="N1709" s="24">
        <v>211969397.75999999</v>
      </c>
      <c r="O1709" s="24">
        <v>8406078.0099999998</v>
      </c>
      <c r="P1709" s="24">
        <v>34549487.939999998</v>
      </c>
      <c r="Q1709" s="24">
        <v>920.63</v>
      </c>
      <c r="R1709" s="24">
        <v>-26143409.93</v>
      </c>
      <c r="S1709" s="24">
        <v>4500</v>
      </c>
      <c r="T1709" s="24">
        <v>0</v>
      </c>
      <c r="U1709" s="24">
        <v>0</v>
      </c>
      <c r="V1709" s="24">
        <v>4500</v>
      </c>
      <c r="W1709" s="24">
        <v>0</v>
      </c>
      <c r="X1709" s="24">
        <v>0</v>
      </c>
      <c r="Y1709" s="24">
        <v>0</v>
      </c>
      <c r="Z1709" s="24">
        <v>0</v>
      </c>
      <c r="AA1709" s="24">
        <f t="shared" si="26"/>
        <v>-26138909.93</v>
      </c>
    </row>
    <row r="1710" spans="1:27" x14ac:dyDescent="0.35">
      <c r="A1710" t="s">
        <v>112</v>
      </c>
      <c r="B1710" t="s">
        <v>1971</v>
      </c>
      <c r="C1710" t="s">
        <v>1968</v>
      </c>
      <c r="D1710" t="s">
        <v>1978</v>
      </c>
      <c r="E1710" t="s">
        <v>1026</v>
      </c>
      <c r="F1710" t="s">
        <v>1168</v>
      </c>
      <c r="G1710" t="s">
        <v>1988</v>
      </c>
      <c r="K1710" s="24">
        <v>368196865.5</v>
      </c>
      <c r="L1710" s="24">
        <v>368196865.5</v>
      </c>
      <c r="M1710" s="24">
        <v>368196865.5</v>
      </c>
      <c r="N1710" s="24">
        <v>363888962.17000002</v>
      </c>
      <c r="O1710" s="24">
        <v>2643380.27</v>
      </c>
      <c r="P1710" s="24">
        <v>3137527</v>
      </c>
      <c r="Q1710" s="24">
        <v>1107209.27</v>
      </c>
      <c r="R1710" s="24">
        <v>-494146.73</v>
      </c>
      <c r="S1710" s="24">
        <v>4332294.38</v>
      </c>
      <c r="T1710" s="24">
        <v>3390024.23</v>
      </c>
      <c r="U1710" s="24">
        <v>4332294.38</v>
      </c>
      <c r="V1710" s="24">
        <v>942270.15</v>
      </c>
      <c r="W1710" s="24">
        <v>0</v>
      </c>
      <c r="X1710" s="24">
        <v>0</v>
      </c>
      <c r="Y1710" s="24">
        <v>0</v>
      </c>
      <c r="Z1710" s="24">
        <v>0</v>
      </c>
      <c r="AA1710" s="24">
        <f t="shared" si="26"/>
        <v>448123.42000000004</v>
      </c>
    </row>
    <row r="1711" spans="1:27" x14ac:dyDescent="0.35">
      <c r="A1711" t="s">
        <v>112</v>
      </c>
      <c r="B1711" t="s">
        <v>1967</v>
      </c>
      <c r="C1711" t="s">
        <v>1968</v>
      </c>
      <c r="D1711" t="s">
        <v>1978</v>
      </c>
      <c r="E1711" t="s">
        <v>1596</v>
      </c>
      <c r="F1711" t="s">
        <v>1720</v>
      </c>
      <c r="G1711" t="s">
        <v>1970</v>
      </c>
      <c r="K1711" s="24">
        <v>1742707187.27</v>
      </c>
      <c r="L1711" s="24">
        <v>1742707187.27</v>
      </c>
      <c r="M1711" s="24">
        <v>1742707187.27</v>
      </c>
      <c r="N1711" s="24">
        <v>1630651115.1300001</v>
      </c>
      <c r="O1711" s="24">
        <v>206434106.25</v>
      </c>
      <c r="P1711" s="24">
        <v>28169558.539999999</v>
      </c>
      <c r="Q1711" s="24">
        <v>0</v>
      </c>
      <c r="R1711" s="24">
        <v>178264547.71000001</v>
      </c>
      <c r="S1711" s="24">
        <v>20304793.510000002</v>
      </c>
      <c r="T1711" s="24">
        <v>8594820.4700000007</v>
      </c>
      <c r="U1711" s="24">
        <v>0</v>
      </c>
      <c r="V1711" s="24">
        <v>11709973.039999999</v>
      </c>
      <c r="W1711" s="24">
        <v>0</v>
      </c>
      <c r="X1711" s="24">
        <v>0</v>
      </c>
      <c r="Y1711" s="24">
        <v>0</v>
      </c>
      <c r="Z1711" s="24">
        <v>0</v>
      </c>
      <c r="AA1711" s="24">
        <f t="shared" si="26"/>
        <v>189974520.75</v>
      </c>
    </row>
    <row r="1712" spans="1:27" x14ac:dyDescent="0.35">
      <c r="A1712" t="s">
        <v>112</v>
      </c>
      <c r="B1712" t="s">
        <v>1967</v>
      </c>
      <c r="C1712" t="s">
        <v>1968</v>
      </c>
      <c r="D1712" t="s">
        <v>1978</v>
      </c>
      <c r="E1712" t="s">
        <v>1596</v>
      </c>
      <c r="F1712" t="s">
        <v>1721</v>
      </c>
      <c r="G1712" t="s">
        <v>1970</v>
      </c>
      <c r="K1712" s="24">
        <v>1567210940.1500001</v>
      </c>
      <c r="L1712" s="24">
        <v>1567210940.1500001</v>
      </c>
      <c r="M1712" s="24">
        <v>1567210940.1500001</v>
      </c>
      <c r="N1712" s="24">
        <v>1303449338.9200001</v>
      </c>
      <c r="O1712" s="24">
        <v>250956127.88</v>
      </c>
      <c r="P1712" s="24">
        <v>79318943.920000002</v>
      </c>
      <c r="Q1712" s="24">
        <v>1.76</v>
      </c>
      <c r="R1712" s="24">
        <v>171637183.96000001</v>
      </c>
      <c r="S1712" s="24">
        <v>5618.29</v>
      </c>
      <c r="T1712" s="24">
        <v>548101.78</v>
      </c>
      <c r="U1712" s="24">
        <v>0</v>
      </c>
      <c r="V1712" s="24">
        <v>-542483.49</v>
      </c>
      <c r="W1712" s="24">
        <v>0</v>
      </c>
      <c r="X1712" s="24">
        <v>0</v>
      </c>
      <c r="Y1712" s="24">
        <v>0</v>
      </c>
      <c r="Z1712" s="24">
        <v>0</v>
      </c>
      <c r="AA1712" s="24">
        <f t="shared" si="26"/>
        <v>171094700.47</v>
      </c>
    </row>
    <row r="1713" spans="1:27" x14ac:dyDescent="0.35">
      <c r="A1713" t="s">
        <v>112</v>
      </c>
      <c r="B1713" t="s">
        <v>1971</v>
      </c>
      <c r="C1713" t="s">
        <v>1972</v>
      </c>
      <c r="D1713" t="s">
        <v>1982</v>
      </c>
      <c r="E1713" t="s">
        <v>597</v>
      </c>
      <c r="F1713" t="s">
        <v>860</v>
      </c>
      <c r="G1713" t="s">
        <v>1970</v>
      </c>
      <c r="H1713" t="s">
        <v>1984</v>
      </c>
      <c r="K1713" s="24">
        <v>88349568.409999996</v>
      </c>
      <c r="L1713" s="24">
        <v>88349568.409999996</v>
      </c>
      <c r="M1713" s="24">
        <v>88349568.409999996</v>
      </c>
      <c r="N1713" s="24">
        <v>88234713.969999999</v>
      </c>
      <c r="O1713" s="24">
        <v>3053103.86</v>
      </c>
      <c r="P1713" s="24">
        <v>2993728.83</v>
      </c>
      <c r="Q1713" s="24">
        <v>1418125.59</v>
      </c>
      <c r="R1713" s="24">
        <v>59375.03</v>
      </c>
      <c r="S1713" s="24">
        <v>0</v>
      </c>
      <c r="T1713" s="24">
        <v>0</v>
      </c>
      <c r="U1713" s="24">
        <v>0</v>
      </c>
      <c r="V1713" s="24">
        <v>0</v>
      </c>
      <c r="W1713" s="24">
        <v>0</v>
      </c>
      <c r="X1713" s="24">
        <v>0</v>
      </c>
      <c r="Y1713" s="24">
        <v>0</v>
      </c>
      <c r="Z1713" s="24">
        <v>0</v>
      </c>
      <c r="AA1713" s="24">
        <f t="shared" si="26"/>
        <v>59375.03</v>
      </c>
    </row>
    <row r="1714" spans="1:27" x14ac:dyDescent="0.35">
      <c r="A1714" t="s">
        <v>112</v>
      </c>
      <c r="B1714" t="s">
        <v>1971</v>
      </c>
      <c r="C1714" t="s">
        <v>1968</v>
      </c>
      <c r="D1714" t="s">
        <v>1991</v>
      </c>
      <c r="E1714" t="s">
        <v>952</v>
      </c>
      <c r="F1714" t="s">
        <v>1017</v>
      </c>
      <c r="G1714" t="s">
        <v>1970</v>
      </c>
      <c r="H1714" t="s">
        <v>1984</v>
      </c>
      <c r="K1714" s="24">
        <v>24717326.859999999</v>
      </c>
      <c r="L1714" s="24">
        <v>24717326.859999999</v>
      </c>
      <c r="M1714" s="24">
        <v>24717326.859999999</v>
      </c>
      <c r="N1714" s="24">
        <v>24685194.34</v>
      </c>
      <c r="O1714" s="24">
        <v>15194.03</v>
      </c>
      <c r="P1714" s="24">
        <v>14756.48</v>
      </c>
      <c r="Q1714" s="24">
        <v>4564.67</v>
      </c>
      <c r="R1714" s="24">
        <v>437.55</v>
      </c>
      <c r="S1714" s="24">
        <v>1781670.94</v>
      </c>
      <c r="T1714" s="24">
        <v>275560</v>
      </c>
      <c r="U1714" s="24">
        <v>176789.94</v>
      </c>
      <c r="V1714" s="24">
        <v>1506110.94</v>
      </c>
      <c r="W1714" s="24">
        <v>0</v>
      </c>
      <c r="X1714" s="24">
        <v>0</v>
      </c>
      <c r="Y1714" s="24">
        <v>0</v>
      </c>
      <c r="Z1714" s="24">
        <v>0</v>
      </c>
      <c r="AA1714" s="24">
        <f t="shared" si="26"/>
        <v>1506548.49</v>
      </c>
    </row>
    <row r="1715" spans="1:27" x14ac:dyDescent="0.35">
      <c r="A1715" t="s">
        <v>112</v>
      </c>
      <c r="B1715" t="s">
        <v>1971</v>
      </c>
      <c r="C1715" t="s">
        <v>1972</v>
      </c>
      <c r="D1715" t="s">
        <v>1982</v>
      </c>
      <c r="E1715" t="s">
        <v>597</v>
      </c>
      <c r="F1715" t="s">
        <v>861</v>
      </c>
      <c r="G1715" t="s">
        <v>1970</v>
      </c>
      <c r="H1715" t="s">
        <v>1984</v>
      </c>
      <c r="J1715" t="s">
        <v>2037</v>
      </c>
      <c r="K1715" s="24">
        <v>247787443</v>
      </c>
      <c r="L1715" s="24">
        <v>247787443</v>
      </c>
      <c r="M1715" s="24">
        <v>247787443</v>
      </c>
      <c r="N1715" s="24">
        <v>238222847.69999999</v>
      </c>
      <c r="O1715" s="24">
        <v>45139887.490000002</v>
      </c>
      <c r="P1715" s="24">
        <v>138866385.30000001</v>
      </c>
      <c r="Q1715" s="24">
        <v>6743342.6399999997</v>
      </c>
      <c r="R1715" s="24">
        <v>-93726497.810000002</v>
      </c>
      <c r="S1715" s="24">
        <v>0</v>
      </c>
      <c r="T1715" s="24">
        <v>0</v>
      </c>
      <c r="U1715" s="24">
        <v>0</v>
      </c>
      <c r="V1715" s="24">
        <v>0</v>
      </c>
      <c r="W1715" s="24">
        <v>0</v>
      </c>
      <c r="X1715" s="24">
        <v>0</v>
      </c>
      <c r="Y1715" s="24">
        <v>0</v>
      </c>
      <c r="Z1715" s="24">
        <v>0</v>
      </c>
      <c r="AA1715" s="24">
        <f t="shared" si="26"/>
        <v>-93726497.810000002</v>
      </c>
    </row>
    <row r="1716" spans="1:27" x14ac:dyDescent="0.35">
      <c r="A1716" t="s">
        <v>112</v>
      </c>
      <c r="B1716" t="s">
        <v>1971</v>
      </c>
      <c r="C1716" t="s">
        <v>1968</v>
      </c>
      <c r="D1716" t="s">
        <v>1978</v>
      </c>
      <c r="E1716" t="s">
        <v>1026</v>
      </c>
      <c r="F1716" t="s">
        <v>1169</v>
      </c>
      <c r="G1716" t="s">
        <v>1970</v>
      </c>
      <c r="H1716" t="s">
        <v>1984</v>
      </c>
      <c r="J1716" t="s">
        <v>2037</v>
      </c>
      <c r="K1716" s="24">
        <v>624102659.78999996</v>
      </c>
      <c r="L1716" s="24">
        <v>624102659.78999996</v>
      </c>
      <c r="M1716" s="24">
        <v>624102659.78999996</v>
      </c>
      <c r="N1716" s="24">
        <v>617362351.05999994</v>
      </c>
      <c r="O1716" s="24">
        <v>98355016.650000006</v>
      </c>
      <c r="P1716" s="24">
        <v>12213172.220000001</v>
      </c>
      <c r="Q1716" s="24">
        <v>7014952.0700000003</v>
      </c>
      <c r="R1716" s="24">
        <v>86141844.430000007</v>
      </c>
      <c r="S1716" s="24">
        <v>17112958.989999998</v>
      </c>
      <c r="T1716" s="24">
        <v>0</v>
      </c>
      <c r="U1716" s="24">
        <v>1112958.99</v>
      </c>
      <c r="V1716" s="24">
        <v>17112958.989999998</v>
      </c>
      <c r="W1716" s="24">
        <v>0</v>
      </c>
      <c r="X1716" s="24">
        <v>0</v>
      </c>
      <c r="Y1716" s="24">
        <v>0</v>
      </c>
      <c r="Z1716" s="24">
        <v>0</v>
      </c>
      <c r="AA1716" s="24">
        <f t="shared" si="26"/>
        <v>103254803.42</v>
      </c>
    </row>
    <row r="1717" spans="1:27" x14ac:dyDescent="0.35">
      <c r="A1717" t="s">
        <v>112</v>
      </c>
      <c r="B1717" t="s">
        <v>1971</v>
      </c>
      <c r="C1717" t="s">
        <v>1976</v>
      </c>
      <c r="D1717" t="s">
        <v>1989</v>
      </c>
      <c r="E1717" t="s">
        <v>1305</v>
      </c>
      <c r="F1717" t="s">
        <v>1352</v>
      </c>
      <c r="G1717" t="s">
        <v>1970</v>
      </c>
      <c r="H1717" t="s">
        <v>1984</v>
      </c>
      <c r="K1717" s="24">
        <v>10576673.43</v>
      </c>
      <c r="L1717" s="24">
        <v>10576673.43</v>
      </c>
      <c r="M1717" s="24">
        <v>10576673.43</v>
      </c>
      <c r="N1717" s="24">
        <v>4883250.12</v>
      </c>
      <c r="O1717" s="24">
        <v>2513783.5099999998</v>
      </c>
      <c r="P1717" s="24">
        <v>21943.59</v>
      </c>
      <c r="Q1717" s="24">
        <v>112762.15</v>
      </c>
      <c r="R1717" s="24">
        <v>2491839.92</v>
      </c>
      <c r="S1717" s="24">
        <v>0</v>
      </c>
      <c r="T1717" s="24">
        <v>0</v>
      </c>
      <c r="U1717" s="24">
        <v>0</v>
      </c>
      <c r="V1717" s="24">
        <v>0</v>
      </c>
      <c r="W1717" s="24">
        <v>0</v>
      </c>
      <c r="X1717" s="24">
        <v>0</v>
      </c>
      <c r="Y1717" s="24">
        <v>0</v>
      </c>
      <c r="Z1717" s="24">
        <v>0</v>
      </c>
      <c r="AA1717" s="24">
        <f t="shared" si="26"/>
        <v>2491839.92</v>
      </c>
    </row>
    <row r="1718" spans="1:27" x14ac:dyDescent="0.35">
      <c r="A1718" t="s">
        <v>112</v>
      </c>
      <c r="B1718" t="s">
        <v>1971</v>
      </c>
      <c r="C1718" t="s">
        <v>1972</v>
      </c>
      <c r="D1718" t="s">
        <v>1982</v>
      </c>
      <c r="E1718" t="s">
        <v>597</v>
      </c>
      <c r="F1718" t="s">
        <v>862</v>
      </c>
      <c r="G1718" t="s">
        <v>1970</v>
      </c>
      <c r="H1718" t="s">
        <v>1984</v>
      </c>
      <c r="K1718" s="24">
        <v>988036621.59000003</v>
      </c>
      <c r="L1718" s="24">
        <v>987955222.32000005</v>
      </c>
      <c r="M1718" s="24">
        <v>988036621.59000003</v>
      </c>
      <c r="N1718" s="24">
        <v>951084051.94000006</v>
      </c>
      <c r="O1718" s="24">
        <v>37231318.740000002</v>
      </c>
      <c r="P1718" s="24">
        <v>50695773.719999999</v>
      </c>
      <c r="Q1718" s="24">
        <v>9719531.6600000001</v>
      </c>
      <c r="R1718" s="24">
        <v>-13464454.98</v>
      </c>
      <c r="S1718" s="24">
        <v>8408555.1699999999</v>
      </c>
      <c r="T1718" s="24">
        <v>2219718.5</v>
      </c>
      <c r="U1718" s="24">
        <v>369362.57</v>
      </c>
      <c r="V1718" s="24">
        <v>6188836.6699999999</v>
      </c>
      <c r="W1718" s="24">
        <v>0</v>
      </c>
      <c r="X1718" s="24">
        <v>0</v>
      </c>
      <c r="Y1718" s="24">
        <v>0</v>
      </c>
      <c r="Z1718" s="24">
        <v>0</v>
      </c>
      <c r="AA1718" s="24">
        <f t="shared" si="26"/>
        <v>-7275618.3100000005</v>
      </c>
    </row>
    <row r="1719" spans="1:27" x14ac:dyDescent="0.35">
      <c r="A1719" t="s">
        <v>112</v>
      </c>
      <c r="B1719" t="s">
        <v>1971</v>
      </c>
      <c r="C1719" t="s">
        <v>1968</v>
      </c>
      <c r="D1719" t="s">
        <v>1978</v>
      </c>
      <c r="E1719" t="s">
        <v>1026</v>
      </c>
      <c r="F1719" t="s">
        <v>1170</v>
      </c>
      <c r="G1719" t="s">
        <v>1970</v>
      </c>
      <c r="H1719" t="s">
        <v>1984</v>
      </c>
      <c r="J1719" t="s">
        <v>1985</v>
      </c>
      <c r="K1719" s="24">
        <v>203366639.97</v>
      </c>
      <c r="L1719" s="24">
        <v>203366639.97</v>
      </c>
      <c r="M1719" s="24">
        <v>203366639.97</v>
      </c>
      <c r="N1719" s="24">
        <v>102801836.5</v>
      </c>
      <c r="O1719" s="24">
        <v>6037532.4500000002</v>
      </c>
      <c r="P1719" s="24">
        <v>4755244.53</v>
      </c>
      <c r="Q1719" s="24">
        <v>1666376.23</v>
      </c>
      <c r="R1719" s="24">
        <v>1282287.92</v>
      </c>
      <c r="S1719" s="24">
        <v>12062668.880000001</v>
      </c>
      <c r="T1719" s="24">
        <v>2801333.52</v>
      </c>
      <c r="U1719" s="24">
        <v>510258.34</v>
      </c>
      <c r="V1719" s="24">
        <v>9261335.3599999994</v>
      </c>
      <c r="W1719" s="24">
        <v>0</v>
      </c>
      <c r="X1719" s="24">
        <v>0</v>
      </c>
      <c r="Y1719" s="24">
        <v>0</v>
      </c>
      <c r="Z1719" s="24">
        <v>0</v>
      </c>
      <c r="AA1719" s="24">
        <f t="shared" si="26"/>
        <v>10543623.279999999</v>
      </c>
    </row>
    <row r="1720" spans="1:27" x14ac:dyDescent="0.35">
      <c r="A1720" t="s">
        <v>112</v>
      </c>
      <c r="B1720" t="s">
        <v>1967</v>
      </c>
      <c r="C1720" t="s">
        <v>1968</v>
      </c>
      <c r="D1720" t="s">
        <v>1978</v>
      </c>
      <c r="E1720" t="s">
        <v>1596</v>
      </c>
      <c r="F1720" t="s">
        <v>1722</v>
      </c>
      <c r="G1720" t="s">
        <v>1970</v>
      </c>
      <c r="H1720" t="s">
        <v>1984</v>
      </c>
      <c r="J1720" t="s">
        <v>2037</v>
      </c>
      <c r="K1720" s="24">
        <v>384055330.79000002</v>
      </c>
      <c r="L1720" s="24">
        <v>384055330.79000002</v>
      </c>
      <c r="M1720" s="24">
        <v>384055330.79000002</v>
      </c>
      <c r="N1720" s="24">
        <v>234004913.05000001</v>
      </c>
      <c r="O1720" s="24">
        <v>7497074.7599999998</v>
      </c>
      <c r="P1720" s="24">
        <v>10243087.310000001</v>
      </c>
      <c r="Q1720" s="24">
        <v>2.31</v>
      </c>
      <c r="R1720" s="24">
        <v>-2746012.55</v>
      </c>
      <c r="S1720" s="24">
        <v>1056754.06</v>
      </c>
      <c r="T1720" s="24">
        <v>2049698.37</v>
      </c>
      <c r="U1720" s="24">
        <v>0</v>
      </c>
      <c r="V1720" s="24">
        <v>-992944.31</v>
      </c>
      <c r="W1720" s="24">
        <v>0</v>
      </c>
      <c r="X1720" s="24">
        <v>0</v>
      </c>
      <c r="Y1720" s="24">
        <v>0</v>
      </c>
      <c r="Z1720" s="24">
        <v>0</v>
      </c>
      <c r="AA1720" s="24">
        <f t="shared" si="26"/>
        <v>-3738956.86</v>
      </c>
    </row>
    <row r="1721" spans="1:27" x14ac:dyDescent="0.35">
      <c r="A1721" t="s">
        <v>112</v>
      </c>
      <c r="B1721" t="s">
        <v>1986</v>
      </c>
      <c r="C1721" t="s">
        <v>1972</v>
      </c>
      <c r="D1721" t="s">
        <v>1987</v>
      </c>
      <c r="E1721" t="s">
        <v>1832</v>
      </c>
      <c r="F1721" t="s">
        <v>1932</v>
      </c>
      <c r="G1721" t="s">
        <v>1970</v>
      </c>
      <c r="H1721" t="s">
        <v>1984</v>
      </c>
      <c r="K1721" s="24">
        <v>1471016505.9400001</v>
      </c>
      <c r="L1721" s="24">
        <v>1221203639.1600001</v>
      </c>
      <c r="M1721" s="24">
        <v>1471016505.9400001</v>
      </c>
      <c r="N1721" s="24">
        <v>0</v>
      </c>
      <c r="O1721" s="24">
        <v>4960478.09</v>
      </c>
      <c r="P1721" s="24">
        <v>0</v>
      </c>
      <c r="Q1721" s="24">
        <v>4960478.09</v>
      </c>
      <c r="R1721" s="24">
        <v>4960478.09</v>
      </c>
      <c r="S1721" s="24">
        <v>0</v>
      </c>
      <c r="T1721" s="24">
        <v>0</v>
      </c>
      <c r="U1721" s="24">
        <v>0</v>
      </c>
      <c r="V1721" s="24">
        <v>0</v>
      </c>
      <c r="W1721" s="24">
        <v>0</v>
      </c>
      <c r="X1721" s="24">
        <v>0</v>
      </c>
      <c r="Y1721" s="24">
        <v>0</v>
      </c>
      <c r="Z1721" s="24">
        <v>0</v>
      </c>
      <c r="AA1721" s="24">
        <f t="shared" si="26"/>
        <v>4960478.09</v>
      </c>
    </row>
    <row r="1722" spans="1:27" x14ac:dyDescent="0.35">
      <c r="A1722" t="s">
        <v>112</v>
      </c>
      <c r="B1722" t="s">
        <v>1971</v>
      </c>
      <c r="C1722" t="s">
        <v>1979</v>
      </c>
      <c r="D1722" t="s">
        <v>1978</v>
      </c>
      <c r="E1722" t="s">
        <v>900</v>
      </c>
      <c r="F1722" t="s">
        <v>946</v>
      </c>
      <c r="G1722" t="s">
        <v>1970</v>
      </c>
      <c r="H1722" t="s">
        <v>1984</v>
      </c>
      <c r="K1722" s="24">
        <v>763117046.97000003</v>
      </c>
      <c r="L1722" s="24">
        <v>734086248.57000005</v>
      </c>
      <c r="M1722" s="24">
        <v>763117046.97000003</v>
      </c>
      <c r="N1722" s="24">
        <v>762201306.50999999</v>
      </c>
      <c r="O1722" s="24">
        <v>0</v>
      </c>
      <c r="P1722" s="24">
        <v>0</v>
      </c>
      <c r="Q1722" s="24">
        <v>0</v>
      </c>
      <c r="R1722" s="24">
        <v>0</v>
      </c>
      <c r="S1722" s="24">
        <v>21360948.66</v>
      </c>
      <c r="T1722" s="24">
        <v>3051011.41</v>
      </c>
      <c r="U1722" s="24">
        <v>15471195.050000001</v>
      </c>
      <c r="V1722" s="24">
        <v>18309937.25</v>
      </c>
      <c r="W1722" s="24">
        <v>0</v>
      </c>
      <c r="X1722" s="24">
        <v>0</v>
      </c>
      <c r="Y1722" s="24">
        <v>0</v>
      </c>
      <c r="Z1722" s="24">
        <v>0</v>
      </c>
      <c r="AA1722" s="24">
        <f t="shared" si="26"/>
        <v>18309937.25</v>
      </c>
    </row>
    <row r="1723" spans="1:27" x14ac:dyDescent="0.35">
      <c r="A1723" t="s">
        <v>112</v>
      </c>
      <c r="B1723" t="s">
        <v>1971</v>
      </c>
      <c r="C1723" t="s">
        <v>1968</v>
      </c>
      <c r="D1723" t="s">
        <v>1991</v>
      </c>
      <c r="E1723" t="s">
        <v>952</v>
      </c>
      <c r="F1723" t="s">
        <v>1018</v>
      </c>
      <c r="G1723" t="s">
        <v>1970</v>
      </c>
      <c r="H1723" t="s">
        <v>1984</v>
      </c>
      <c r="K1723" s="24">
        <v>128517687.3</v>
      </c>
      <c r="L1723" s="24">
        <v>128517687.3</v>
      </c>
      <c r="M1723" s="24">
        <v>128517687.3</v>
      </c>
      <c r="N1723" s="24">
        <v>124623601.37</v>
      </c>
      <c r="O1723" s="24">
        <v>3150754.23</v>
      </c>
      <c r="P1723" s="24">
        <v>41996541.899999999</v>
      </c>
      <c r="Q1723" s="24">
        <v>3150754.23</v>
      </c>
      <c r="R1723" s="24">
        <v>-38845787.670000002</v>
      </c>
      <c r="S1723" s="24">
        <v>709103.17</v>
      </c>
      <c r="T1723" s="24">
        <v>0</v>
      </c>
      <c r="U1723" s="24">
        <v>29103.17</v>
      </c>
      <c r="V1723" s="24">
        <v>709103.17</v>
      </c>
      <c r="W1723" s="24">
        <v>0</v>
      </c>
      <c r="X1723" s="24">
        <v>0</v>
      </c>
      <c r="Y1723" s="24">
        <v>0</v>
      </c>
      <c r="Z1723" s="24">
        <v>0</v>
      </c>
      <c r="AA1723" s="24">
        <f t="shared" si="26"/>
        <v>-38136684.5</v>
      </c>
    </row>
    <row r="1724" spans="1:27" x14ac:dyDescent="0.35">
      <c r="A1724" t="s">
        <v>112</v>
      </c>
      <c r="B1724" t="s">
        <v>1971</v>
      </c>
      <c r="C1724" t="s">
        <v>1976</v>
      </c>
      <c r="D1724" t="s">
        <v>1980</v>
      </c>
      <c r="E1724" t="s">
        <v>1234</v>
      </c>
      <c r="F1724" t="s">
        <v>1298</v>
      </c>
      <c r="G1724" t="s">
        <v>1970</v>
      </c>
      <c r="H1724" t="s">
        <v>1984</v>
      </c>
      <c r="K1724" s="24">
        <v>255576188.52000001</v>
      </c>
      <c r="L1724" s="24">
        <v>255576188.52000001</v>
      </c>
      <c r="M1724" s="24">
        <v>255576188.52000001</v>
      </c>
      <c r="N1724" s="24">
        <v>250311319.03999999</v>
      </c>
      <c r="O1724" s="24">
        <v>147349.07999999999</v>
      </c>
      <c r="P1724" s="24">
        <v>0</v>
      </c>
      <c r="Q1724" s="24">
        <v>144749.07999999999</v>
      </c>
      <c r="R1724" s="24">
        <v>147349.07999999999</v>
      </c>
      <c r="S1724" s="24">
        <v>17169811.789999999</v>
      </c>
      <c r="T1724" s="24">
        <v>80976608.569999993</v>
      </c>
      <c r="U1724" s="24">
        <v>14645276.189999999</v>
      </c>
      <c r="V1724" s="24">
        <v>-63806796.780000001</v>
      </c>
      <c r="W1724" s="24">
        <v>0</v>
      </c>
      <c r="X1724" s="24">
        <v>0</v>
      </c>
      <c r="Y1724" s="24">
        <v>0</v>
      </c>
      <c r="Z1724" s="24">
        <v>0</v>
      </c>
      <c r="AA1724" s="24">
        <f t="shared" si="26"/>
        <v>-63659447.700000003</v>
      </c>
    </row>
    <row r="1725" spans="1:27" x14ac:dyDescent="0.35">
      <c r="A1725" t="s">
        <v>112</v>
      </c>
      <c r="B1725" t="s">
        <v>1971</v>
      </c>
      <c r="C1725" t="s">
        <v>1976</v>
      </c>
      <c r="D1725" t="s">
        <v>1989</v>
      </c>
      <c r="E1725" t="s">
        <v>1305</v>
      </c>
      <c r="F1725" t="s">
        <v>1353</v>
      </c>
      <c r="G1725" t="s">
        <v>1970</v>
      </c>
      <c r="H1725" t="s">
        <v>1984</v>
      </c>
      <c r="K1725" s="24">
        <v>1512853552.04</v>
      </c>
      <c r="L1725" s="24">
        <v>1512853552.04</v>
      </c>
      <c r="M1725" s="24">
        <v>1512853552.04</v>
      </c>
      <c r="N1725" s="24">
        <v>935548636.58000004</v>
      </c>
      <c r="O1725" s="24">
        <v>35573190.579999998</v>
      </c>
      <c r="P1725" s="24">
        <v>80288970.469999999</v>
      </c>
      <c r="Q1725" s="24">
        <v>16160629.84</v>
      </c>
      <c r="R1725" s="24">
        <v>-44715779.890000001</v>
      </c>
      <c r="S1725" s="24">
        <v>196571428.80000001</v>
      </c>
      <c r="T1725" s="24">
        <v>26565098.059999999</v>
      </c>
      <c r="U1725" s="24">
        <v>13046212.939999999</v>
      </c>
      <c r="V1725" s="24">
        <v>170006330.74000001</v>
      </c>
      <c r="W1725" s="24">
        <v>0</v>
      </c>
      <c r="X1725" s="24">
        <v>0</v>
      </c>
      <c r="Y1725" s="24">
        <v>0</v>
      </c>
      <c r="Z1725" s="24">
        <v>0</v>
      </c>
      <c r="AA1725" s="24">
        <f t="shared" si="26"/>
        <v>125290550.85000001</v>
      </c>
    </row>
    <row r="1726" spans="1:27" x14ac:dyDescent="0.35">
      <c r="A1726" t="s">
        <v>112</v>
      </c>
      <c r="B1726" t="s">
        <v>1971</v>
      </c>
      <c r="C1726" t="s">
        <v>1976</v>
      </c>
      <c r="D1726" t="s">
        <v>1977</v>
      </c>
      <c r="E1726" t="s">
        <v>1357</v>
      </c>
      <c r="F1726" t="s">
        <v>1403</v>
      </c>
      <c r="G1726" t="s">
        <v>1970</v>
      </c>
      <c r="H1726" t="s">
        <v>1984</v>
      </c>
      <c r="K1726" s="24">
        <v>67392196.579999998</v>
      </c>
      <c r="L1726" s="24">
        <v>67392196.579999998</v>
      </c>
      <c r="M1726" s="24">
        <v>67392196.579999998</v>
      </c>
      <c r="N1726" s="24">
        <v>67230455.310000002</v>
      </c>
      <c r="O1726" s="24">
        <v>89104.75</v>
      </c>
      <c r="P1726" s="24">
        <v>0</v>
      </c>
      <c r="Q1726" s="24">
        <v>89104.75</v>
      </c>
      <c r="R1726" s="24">
        <v>89104.75</v>
      </c>
      <c r="S1726" s="24">
        <v>1209940.05</v>
      </c>
      <c r="T1726" s="24">
        <v>1002.78</v>
      </c>
      <c r="U1726" s="24">
        <v>1149508.23</v>
      </c>
      <c r="V1726" s="24">
        <v>1208937.27</v>
      </c>
      <c r="W1726" s="24">
        <v>0</v>
      </c>
      <c r="X1726" s="24">
        <v>0</v>
      </c>
      <c r="Y1726" s="24">
        <v>0</v>
      </c>
      <c r="Z1726" s="24">
        <v>0</v>
      </c>
      <c r="AA1726" s="24">
        <f t="shared" si="26"/>
        <v>1298042.02</v>
      </c>
    </row>
    <row r="1727" spans="1:27" x14ac:dyDescent="0.35">
      <c r="A1727" t="s">
        <v>112</v>
      </c>
      <c r="B1727" t="s">
        <v>1971</v>
      </c>
      <c r="C1727" t="s">
        <v>1972</v>
      </c>
      <c r="D1727" t="s">
        <v>1987</v>
      </c>
      <c r="E1727" t="s">
        <v>32</v>
      </c>
      <c r="F1727" t="s">
        <v>123</v>
      </c>
      <c r="G1727" t="s">
        <v>1970</v>
      </c>
      <c r="K1727" s="24">
        <v>212477361.77000001</v>
      </c>
      <c r="L1727" s="24">
        <v>209734224.16999999</v>
      </c>
      <c r="M1727" s="24">
        <v>212477361.77000001</v>
      </c>
      <c r="N1727" s="24">
        <v>212328627.62</v>
      </c>
      <c r="O1727" s="24">
        <v>28112.39</v>
      </c>
      <c r="P1727" s="24">
        <v>0</v>
      </c>
      <c r="Q1727" s="24">
        <v>28112.39</v>
      </c>
      <c r="R1727" s="24">
        <v>28112.39</v>
      </c>
      <c r="S1727" s="24">
        <v>3364968.32</v>
      </c>
      <c r="T1727" s="24">
        <v>5651971.4699999997</v>
      </c>
      <c r="U1727" s="24">
        <v>3364968.32</v>
      </c>
      <c r="V1727" s="24">
        <v>-2287003.15</v>
      </c>
      <c r="W1727" s="24">
        <v>0</v>
      </c>
      <c r="X1727" s="24">
        <v>0</v>
      </c>
      <c r="Y1727" s="24">
        <v>0</v>
      </c>
      <c r="Z1727" s="24">
        <v>0</v>
      </c>
      <c r="AA1727" s="24">
        <f t="shared" si="26"/>
        <v>-2258890.7599999998</v>
      </c>
    </row>
    <row r="1728" spans="1:27" x14ac:dyDescent="0.35">
      <c r="A1728" t="s">
        <v>112</v>
      </c>
      <c r="B1728" t="s">
        <v>1971</v>
      </c>
      <c r="C1728" t="s">
        <v>1972</v>
      </c>
      <c r="D1728" t="s">
        <v>1982</v>
      </c>
      <c r="E1728" t="s">
        <v>597</v>
      </c>
      <c r="F1728" t="s">
        <v>863</v>
      </c>
      <c r="G1728" t="s">
        <v>1970</v>
      </c>
      <c r="H1728" t="s">
        <v>1984</v>
      </c>
      <c r="K1728" s="24">
        <v>374372892.14999998</v>
      </c>
      <c r="L1728" s="24">
        <v>97829799.569999993</v>
      </c>
      <c r="M1728" s="24">
        <v>374372892.14999998</v>
      </c>
      <c r="N1728" s="24">
        <v>374372892.14999998</v>
      </c>
      <c r="O1728" s="24">
        <v>12913667.359999999</v>
      </c>
      <c r="P1728" s="24">
        <v>3721944.12</v>
      </c>
      <c r="Q1728" s="24">
        <v>4439382.05</v>
      </c>
      <c r="R1728" s="24">
        <v>9191723.2400000002</v>
      </c>
      <c r="S1728" s="24">
        <v>0</v>
      </c>
      <c r="T1728" s="24">
        <v>0</v>
      </c>
      <c r="U1728" s="24">
        <v>0</v>
      </c>
      <c r="V1728" s="24">
        <v>0</v>
      </c>
      <c r="W1728" s="24">
        <v>0</v>
      </c>
      <c r="X1728" s="24">
        <v>0</v>
      </c>
      <c r="Y1728" s="24">
        <v>0</v>
      </c>
      <c r="Z1728" s="24">
        <v>0</v>
      </c>
      <c r="AA1728" s="24">
        <f t="shared" si="26"/>
        <v>9191723.2400000002</v>
      </c>
    </row>
    <row r="1729" spans="1:27" x14ac:dyDescent="0.35">
      <c r="A1729" t="s">
        <v>112</v>
      </c>
      <c r="B1729" t="s">
        <v>1971</v>
      </c>
      <c r="C1729" t="s">
        <v>1968</v>
      </c>
      <c r="D1729" t="s">
        <v>1978</v>
      </c>
      <c r="E1729" t="s">
        <v>1026</v>
      </c>
      <c r="F1729" t="s">
        <v>1171</v>
      </c>
      <c r="G1729" t="s">
        <v>1970</v>
      </c>
      <c r="H1729" t="s">
        <v>1984</v>
      </c>
      <c r="J1729" t="s">
        <v>2037</v>
      </c>
      <c r="K1729" s="24">
        <v>151010050.86000001</v>
      </c>
      <c r="L1729" s="24">
        <v>151010050.86000001</v>
      </c>
      <c r="M1729" s="24">
        <v>151010050.86000001</v>
      </c>
      <c r="N1729" s="24">
        <v>131771370.38</v>
      </c>
      <c r="O1729" s="24">
        <v>2663474.9300000002</v>
      </c>
      <c r="P1729" s="24">
        <v>1853426.21</v>
      </c>
      <c r="Q1729" s="24">
        <v>1062491.23</v>
      </c>
      <c r="R1729" s="24">
        <v>810048.72</v>
      </c>
      <c r="S1729" s="24">
        <v>1184726.3500000001</v>
      </c>
      <c r="T1729" s="24">
        <v>5000000</v>
      </c>
      <c r="U1729" s="24">
        <v>1184726.3500000001</v>
      </c>
      <c r="V1729" s="24">
        <v>-3815273.65</v>
      </c>
      <c r="W1729" s="24">
        <v>0</v>
      </c>
      <c r="X1729" s="24">
        <v>0</v>
      </c>
      <c r="Y1729" s="24">
        <v>0</v>
      </c>
      <c r="Z1729" s="24">
        <v>0</v>
      </c>
      <c r="AA1729" s="24">
        <f t="shared" si="26"/>
        <v>-3005224.9299999997</v>
      </c>
    </row>
    <row r="1730" spans="1:27" x14ac:dyDescent="0.35">
      <c r="A1730" t="s">
        <v>112</v>
      </c>
      <c r="B1730" t="s">
        <v>1986</v>
      </c>
      <c r="C1730" t="s">
        <v>1972</v>
      </c>
      <c r="D1730" t="s">
        <v>1987</v>
      </c>
      <c r="E1730" t="s">
        <v>1832</v>
      </c>
      <c r="F1730" t="s">
        <v>1933</v>
      </c>
      <c r="G1730" t="s">
        <v>1970</v>
      </c>
      <c r="H1730" t="s">
        <v>1984</v>
      </c>
      <c r="J1730" t="s">
        <v>2037</v>
      </c>
      <c r="K1730" s="24">
        <v>217173158.34999999</v>
      </c>
      <c r="L1730" s="24">
        <v>217173155.46000001</v>
      </c>
      <c r="M1730" s="24">
        <v>217173158.34999999</v>
      </c>
      <c r="N1730" s="24">
        <v>199799305.68000001</v>
      </c>
      <c r="O1730" s="24">
        <v>998538.08</v>
      </c>
      <c r="P1730" s="24">
        <v>2496051.11</v>
      </c>
      <c r="Q1730" s="24">
        <v>0</v>
      </c>
      <c r="R1730" s="24">
        <v>-1497513.03</v>
      </c>
      <c r="S1730" s="24">
        <v>2168766.69</v>
      </c>
      <c r="T1730" s="24">
        <v>0</v>
      </c>
      <c r="U1730" s="24">
        <v>168766.69</v>
      </c>
      <c r="V1730" s="24">
        <v>2168766.69</v>
      </c>
      <c r="W1730" s="24">
        <v>0</v>
      </c>
      <c r="X1730" s="24">
        <v>0</v>
      </c>
      <c r="Y1730" s="24">
        <v>0</v>
      </c>
      <c r="Z1730" s="24">
        <v>0</v>
      </c>
      <c r="AA1730" s="24">
        <f t="shared" si="26"/>
        <v>671253.65999999992</v>
      </c>
    </row>
    <row r="1731" spans="1:27" x14ac:dyDescent="0.35">
      <c r="A1731" t="s">
        <v>112</v>
      </c>
      <c r="B1731" t="s">
        <v>1971</v>
      </c>
      <c r="C1731" t="s">
        <v>1972</v>
      </c>
      <c r="D1731" t="s">
        <v>1974</v>
      </c>
      <c r="E1731" t="s">
        <v>128</v>
      </c>
      <c r="F1731" t="s">
        <v>302</v>
      </c>
      <c r="G1731" t="s">
        <v>1970</v>
      </c>
      <c r="H1731" t="s">
        <v>1984</v>
      </c>
      <c r="J1731" t="s">
        <v>2037</v>
      </c>
      <c r="K1731" s="24">
        <v>119344301.09</v>
      </c>
      <c r="L1731" s="24">
        <v>34960891.710000001</v>
      </c>
      <c r="M1731" s="24">
        <v>119344301.09</v>
      </c>
      <c r="N1731" s="24">
        <v>119344301.09</v>
      </c>
      <c r="O1731" s="24">
        <v>2105610.66</v>
      </c>
      <c r="P1731" s="24">
        <v>7459953.5</v>
      </c>
      <c r="Q1731" s="24">
        <v>915613.8</v>
      </c>
      <c r="R1731" s="24">
        <v>-5354342.84</v>
      </c>
      <c r="S1731" s="24">
        <v>1260611.46</v>
      </c>
      <c r="T1731" s="24">
        <v>0</v>
      </c>
      <c r="U1731" s="24">
        <v>1260611.46</v>
      </c>
      <c r="V1731" s="24">
        <v>1260611.46</v>
      </c>
      <c r="W1731" s="24">
        <v>0</v>
      </c>
      <c r="X1731" s="24">
        <v>0</v>
      </c>
      <c r="Y1731" s="24">
        <v>0</v>
      </c>
      <c r="Z1731" s="24">
        <v>0</v>
      </c>
      <c r="AA1731" s="24">
        <f t="shared" ref="AA1731:AA1794" si="27">R1731+V1731+Z1731</f>
        <v>-4093731.38</v>
      </c>
    </row>
    <row r="1732" spans="1:27" x14ac:dyDescent="0.35">
      <c r="A1732" t="s">
        <v>112</v>
      </c>
      <c r="B1732" t="s">
        <v>1971</v>
      </c>
      <c r="C1732" t="s">
        <v>1972</v>
      </c>
      <c r="D1732" t="s">
        <v>1973</v>
      </c>
      <c r="E1732" t="s">
        <v>307</v>
      </c>
      <c r="F1732" t="s">
        <v>477</v>
      </c>
      <c r="G1732" t="s">
        <v>1970</v>
      </c>
      <c r="H1732" t="s">
        <v>1984</v>
      </c>
      <c r="J1732" t="s">
        <v>2037</v>
      </c>
      <c r="K1732" s="24">
        <v>141544229.37</v>
      </c>
      <c r="L1732" s="24">
        <v>41364077.049999997</v>
      </c>
      <c r="M1732" s="24">
        <v>141544229.37</v>
      </c>
      <c r="N1732" s="24">
        <v>141544229.37</v>
      </c>
      <c r="O1732" s="24">
        <v>3612938.73</v>
      </c>
      <c r="P1732" s="24">
        <v>4116840.27</v>
      </c>
      <c r="Q1732" s="24">
        <v>2762270.87</v>
      </c>
      <c r="R1732" s="24">
        <v>-503901.54</v>
      </c>
      <c r="S1732" s="24">
        <v>0</v>
      </c>
      <c r="T1732" s="24">
        <v>0</v>
      </c>
      <c r="U1732" s="24">
        <v>0</v>
      </c>
      <c r="V1732" s="24">
        <v>0</v>
      </c>
      <c r="W1732" s="24">
        <v>0</v>
      </c>
      <c r="X1732" s="24">
        <v>0</v>
      </c>
      <c r="Y1732" s="24">
        <v>0</v>
      </c>
      <c r="Z1732" s="24">
        <v>0</v>
      </c>
      <c r="AA1732" s="24">
        <f t="shared" si="27"/>
        <v>-503901.54</v>
      </c>
    </row>
    <row r="1733" spans="1:27" x14ac:dyDescent="0.35">
      <c r="A1733" t="s">
        <v>112</v>
      </c>
      <c r="B1733" t="s">
        <v>1971</v>
      </c>
      <c r="C1733" t="s">
        <v>1972</v>
      </c>
      <c r="D1733" t="s">
        <v>1974</v>
      </c>
      <c r="E1733" t="s">
        <v>128</v>
      </c>
      <c r="F1733" t="s">
        <v>303</v>
      </c>
      <c r="G1733" t="s">
        <v>1970</v>
      </c>
      <c r="H1733" t="s">
        <v>1984</v>
      </c>
      <c r="K1733" s="24">
        <v>422207277.57999998</v>
      </c>
      <c r="L1733" s="24">
        <v>415811404.31</v>
      </c>
      <c r="M1733" s="24">
        <v>422207277.57999998</v>
      </c>
      <c r="N1733" s="24">
        <v>417436335.33999997</v>
      </c>
      <c r="O1733" s="24">
        <v>2553728.62</v>
      </c>
      <c r="P1733" s="24">
        <v>494.41</v>
      </c>
      <c r="Q1733" s="24">
        <v>29419.03</v>
      </c>
      <c r="R1733" s="24">
        <v>2553234.21</v>
      </c>
      <c r="S1733" s="24">
        <v>9403016.3800000008</v>
      </c>
      <c r="T1733" s="24">
        <v>21500000</v>
      </c>
      <c r="U1733" s="24">
        <v>583714</v>
      </c>
      <c r="V1733" s="24">
        <v>-12096983.619999999</v>
      </c>
      <c r="W1733" s="24">
        <v>0</v>
      </c>
      <c r="X1733" s="24">
        <v>0</v>
      </c>
      <c r="Y1733" s="24">
        <v>0</v>
      </c>
      <c r="Z1733" s="24">
        <v>0</v>
      </c>
      <c r="AA1733" s="24">
        <f t="shared" si="27"/>
        <v>-9543749.4100000001</v>
      </c>
    </row>
    <row r="1734" spans="1:27" x14ac:dyDescent="0.35">
      <c r="A1734" t="s">
        <v>112</v>
      </c>
      <c r="B1734" t="s">
        <v>1971</v>
      </c>
      <c r="C1734" t="s">
        <v>1972</v>
      </c>
      <c r="D1734" t="s">
        <v>1987</v>
      </c>
      <c r="E1734" t="s">
        <v>32</v>
      </c>
      <c r="F1734" t="s">
        <v>124</v>
      </c>
      <c r="G1734" t="s">
        <v>1970</v>
      </c>
      <c r="H1734" t="s">
        <v>1984</v>
      </c>
      <c r="K1734" s="24">
        <v>15059900563.790001</v>
      </c>
      <c r="L1734" s="24">
        <v>14551355755.299999</v>
      </c>
      <c r="M1734" s="24">
        <v>15059900563.790001</v>
      </c>
      <c r="N1734" s="24">
        <v>14567441815.35</v>
      </c>
      <c r="O1734" s="24">
        <v>1154813479.72</v>
      </c>
      <c r="P1734" s="24">
        <v>740598486.90999997</v>
      </c>
      <c r="Q1734" s="24">
        <v>225827419.5</v>
      </c>
      <c r="R1734" s="24">
        <v>414214992.81</v>
      </c>
      <c r="S1734" s="24">
        <v>132816320.40000001</v>
      </c>
      <c r="T1734" s="24">
        <v>17011749.579999998</v>
      </c>
      <c r="U1734" s="24">
        <v>13037421.029999999</v>
      </c>
      <c r="V1734" s="24">
        <v>115804570.81999999</v>
      </c>
      <c r="W1734" s="24">
        <v>0</v>
      </c>
      <c r="X1734" s="24">
        <v>0</v>
      </c>
      <c r="Y1734" s="24">
        <v>0</v>
      </c>
      <c r="Z1734" s="24">
        <v>0</v>
      </c>
      <c r="AA1734" s="24">
        <f t="shared" si="27"/>
        <v>530019563.63</v>
      </c>
    </row>
    <row r="1735" spans="1:27" x14ac:dyDescent="0.35">
      <c r="A1735" t="s">
        <v>112</v>
      </c>
      <c r="B1735" t="s">
        <v>1971</v>
      </c>
      <c r="C1735" t="s">
        <v>1968</v>
      </c>
      <c r="D1735" t="s">
        <v>1978</v>
      </c>
      <c r="E1735" t="s">
        <v>1026</v>
      </c>
      <c r="F1735" t="s">
        <v>1172</v>
      </c>
      <c r="G1735" t="s">
        <v>1970</v>
      </c>
      <c r="H1735" t="s">
        <v>1984</v>
      </c>
      <c r="K1735" s="24">
        <v>3789637038.6599998</v>
      </c>
      <c r="L1735" s="24">
        <v>3789637038.6599998</v>
      </c>
      <c r="M1735" s="24">
        <v>3789637038.6599998</v>
      </c>
      <c r="N1735" s="24">
        <v>3483055402.23</v>
      </c>
      <c r="O1735" s="24">
        <v>225005634.22999999</v>
      </c>
      <c r="P1735" s="24">
        <v>147016574.28999999</v>
      </c>
      <c r="Q1735" s="24">
        <v>53849411.75</v>
      </c>
      <c r="R1735" s="24">
        <v>77989059.939999998</v>
      </c>
      <c r="S1735" s="24">
        <v>77660201.370000005</v>
      </c>
      <c r="T1735" s="24">
        <v>387383710.02999997</v>
      </c>
      <c r="U1735" s="24">
        <v>12946506.130000001</v>
      </c>
      <c r="V1735" s="24">
        <v>-309723508.66000003</v>
      </c>
      <c r="W1735" s="24">
        <v>0</v>
      </c>
      <c r="X1735" s="24">
        <v>0</v>
      </c>
      <c r="Y1735" s="24">
        <v>0</v>
      </c>
      <c r="Z1735" s="24">
        <v>0</v>
      </c>
      <c r="AA1735" s="24">
        <f t="shared" si="27"/>
        <v>-231734448.72000003</v>
      </c>
    </row>
    <row r="1736" spans="1:27" x14ac:dyDescent="0.35">
      <c r="A1736" t="s">
        <v>112</v>
      </c>
      <c r="B1736" t="s">
        <v>1971</v>
      </c>
      <c r="C1736" t="s">
        <v>1976</v>
      </c>
      <c r="D1736" t="s">
        <v>1989</v>
      </c>
      <c r="E1736" t="s">
        <v>1305</v>
      </c>
      <c r="F1736" t="s">
        <v>1354</v>
      </c>
      <c r="G1736" t="s">
        <v>1970</v>
      </c>
      <c r="H1736" t="s">
        <v>1984</v>
      </c>
      <c r="K1736" s="24">
        <v>1859793097.0899999</v>
      </c>
      <c r="L1736" s="24">
        <v>1855901383.73</v>
      </c>
      <c r="M1736" s="24">
        <v>1859793097.0899999</v>
      </c>
      <c r="N1736" s="24">
        <v>1414930588.27</v>
      </c>
      <c r="O1736" s="24">
        <v>287642837.63</v>
      </c>
      <c r="P1736" s="24">
        <v>264275911.93000001</v>
      </c>
      <c r="Q1736" s="24">
        <v>32278852.550000001</v>
      </c>
      <c r="R1736" s="24">
        <v>23366925.699999999</v>
      </c>
      <c r="S1736" s="24">
        <v>268154937.69999999</v>
      </c>
      <c r="T1736" s="24">
        <v>4171286.46</v>
      </c>
      <c r="U1736" s="24">
        <v>3770665.47</v>
      </c>
      <c r="V1736" s="24">
        <v>263983651.24000001</v>
      </c>
      <c r="W1736" s="24">
        <v>0</v>
      </c>
      <c r="X1736" s="24">
        <v>0</v>
      </c>
      <c r="Y1736" s="24">
        <v>0</v>
      </c>
      <c r="Z1736" s="24">
        <v>0</v>
      </c>
      <c r="AA1736" s="24">
        <f t="shared" si="27"/>
        <v>287350576.94</v>
      </c>
    </row>
    <row r="1737" spans="1:27" x14ac:dyDescent="0.35">
      <c r="A1737" t="s">
        <v>112</v>
      </c>
      <c r="B1737" t="s">
        <v>1971</v>
      </c>
      <c r="C1737" t="s">
        <v>1972</v>
      </c>
      <c r="D1737" t="s">
        <v>1982</v>
      </c>
      <c r="E1737" t="s">
        <v>597</v>
      </c>
      <c r="F1737" t="s">
        <v>864</v>
      </c>
      <c r="G1737" t="s">
        <v>1988</v>
      </c>
      <c r="H1737" t="s">
        <v>1984</v>
      </c>
      <c r="K1737" s="24">
        <v>59304014.310000002</v>
      </c>
      <c r="L1737" s="24">
        <v>59304014.310000002</v>
      </c>
      <c r="M1737" s="24">
        <v>59304014.310000002</v>
      </c>
      <c r="N1737" s="24">
        <v>59304014.310000002</v>
      </c>
      <c r="O1737" s="24">
        <v>0</v>
      </c>
      <c r="P1737" s="24">
        <v>0</v>
      </c>
      <c r="Q1737" s="24">
        <v>0</v>
      </c>
      <c r="R1737" s="24">
        <v>0</v>
      </c>
      <c r="S1737" s="24">
        <v>1044571.18</v>
      </c>
      <c r="T1737" s="24">
        <v>53.87</v>
      </c>
      <c r="U1737" s="24">
        <v>1044571.18</v>
      </c>
      <c r="V1737" s="24">
        <v>1044517.31</v>
      </c>
      <c r="W1737" s="24">
        <v>0</v>
      </c>
      <c r="X1737" s="24">
        <v>0</v>
      </c>
      <c r="Y1737" s="24">
        <v>0</v>
      </c>
      <c r="Z1737" s="24">
        <v>0</v>
      </c>
      <c r="AA1737" s="24">
        <f t="shared" si="27"/>
        <v>1044517.31</v>
      </c>
    </row>
    <row r="1738" spans="1:27" x14ac:dyDescent="0.35">
      <c r="A1738" t="s">
        <v>112</v>
      </c>
      <c r="B1738" t="s">
        <v>1971</v>
      </c>
      <c r="C1738" t="s">
        <v>1968</v>
      </c>
      <c r="D1738" t="s">
        <v>1991</v>
      </c>
      <c r="E1738" t="s">
        <v>952</v>
      </c>
      <c r="F1738" t="s">
        <v>1019</v>
      </c>
      <c r="G1738" t="s">
        <v>1970</v>
      </c>
      <c r="H1738" t="s">
        <v>1984</v>
      </c>
      <c r="K1738" s="24">
        <v>9895867927.1299992</v>
      </c>
      <c r="L1738" s="24">
        <v>9895867927.1299992</v>
      </c>
      <c r="M1738" s="24">
        <v>9895867927.1299992</v>
      </c>
      <c r="N1738" s="24">
        <v>9511908251.5599995</v>
      </c>
      <c r="O1738" s="24">
        <v>332223896.10000002</v>
      </c>
      <c r="P1738" s="24">
        <v>127593517.47</v>
      </c>
      <c r="Q1738" s="24">
        <v>118897921.09999999</v>
      </c>
      <c r="R1738" s="24">
        <v>204630378.63</v>
      </c>
      <c r="S1738" s="24">
        <v>1107423834</v>
      </c>
      <c r="T1738" s="24">
        <v>683906821.5</v>
      </c>
      <c r="U1738" s="24">
        <v>41862079.030000001</v>
      </c>
      <c r="V1738" s="24">
        <v>423517012.5</v>
      </c>
      <c r="W1738" s="24">
        <v>0</v>
      </c>
      <c r="X1738" s="24">
        <v>0</v>
      </c>
      <c r="Y1738" s="24">
        <v>0</v>
      </c>
      <c r="Z1738" s="24">
        <v>0</v>
      </c>
      <c r="AA1738" s="24">
        <f t="shared" si="27"/>
        <v>628147391.13</v>
      </c>
    </row>
    <row r="1739" spans="1:27" x14ac:dyDescent="0.35">
      <c r="A1739" t="s">
        <v>112</v>
      </c>
      <c r="B1739" t="s">
        <v>1971</v>
      </c>
      <c r="C1739" t="s">
        <v>1972</v>
      </c>
      <c r="D1739" t="s">
        <v>1987</v>
      </c>
      <c r="E1739" t="s">
        <v>32</v>
      </c>
      <c r="F1739" t="s">
        <v>125</v>
      </c>
      <c r="G1739" t="s">
        <v>1970</v>
      </c>
      <c r="H1739" t="s">
        <v>1984</v>
      </c>
      <c r="K1739" s="24">
        <v>57997667.530000001</v>
      </c>
      <c r="L1739" s="24">
        <v>57997667.530000001</v>
      </c>
      <c r="M1739" s="24">
        <v>57997667.530000001</v>
      </c>
      <c r="N1739" s="24">
        <v>57974468.460000001</v>
      </c>
      <c r="O1739" s="24">
        <v>11500</v>
      </c>
      <c r="P1739" s="24">
        <v>0</v>
      </c>
      <c r="Q1739" s="24">
        <v>0</v>
      </c>
      <c r="R1739" s="24">
        <v>11500</v>
      </c>
      <c r="S1739" s="24">
        <v>1427285.68</v>
      </c>
      <c r="T1739" s="24">
        <v>3501260.18</v>
      </c>
      <c r="U1739" s="24">
        <v>927285.68</v>
      </c>
      <c r="V1739" s="24">
        <v>-2073974.5</v>
      </c>
      <c r="W1739" s="24">
        <v>0</v>
      </c>
      <c r="X1739" s="24">
        <v>0</v>
      </c>
      <c r="Y1739" s="24">
        <v>0</v>
      </c>
      <c r="Z1739" s="24">
        <v>0</v>
      </c>
      <c r="AA1739" s="24">
        <f t="shared" si="27"/>
        <v>-2062474.5</v>
      </c>
    </row>
    <row r="1740" spans="1:27" x14ac:dyDescent="0.35">
      <c r="A1740" t="s">
        <v>112</v>
      </c>
      <c r="B1740" t="s">
        <v>1971</v>
      </c>
      <c r="C1740" t="s">
        <v>1972</v>
      </c>
      <c r="D1740" t="s">
        <v>1982</v>
      </c>
      <c r="E1740" t="s">
        <v>597</v>
      </c>
      <c r="F1740" t="s">
        <v>865</v>
      </c>
      <c r="G1740" t="s">
        <v>1970</v>
      </c>
      <c r="H1740" t="s">
        <v>1984</v>
      </c>
      <c r="I1740" t="s">
        <v>1981</v>
      </c>
      <c r="K1740" s="24">
        <v>397879064.31999999</v>
      </c>
      <c r="L1740" s="24">
        <v>8329319.2199999997</v>
      </c>
      <c r="M1740" s="24">
        <v>8329319.2199999997</v>
      </c>
      <c r="N1740" s="24">
        <v>354430670.5</v>
      </c>
      <c r="O1740" s="24">
        <v>19415089.350000001</v>
      </c>
      <c r="P1740" s="24">
        <v>18721439.07</v>
      </c>
      <c r="Q1740" s="24">
        <v>7777127.1100000003</v>
      </c>
      <c r="R1740" s="24">
        <v>693650.28</v>
      </c>
      <c r="S1740" s="24">
        <v>0</v>
      </c>
      <c r="T1740" s="24">
        <v>0</v>
      </c>
      <c r="U1740" s="24">
        <v>0</v>
      </c>
      <c r="V1740" s="24">
        <v>0</v>
      </c>
      <c r="W1740" s="24">
        <v>19415089.350000001</v>
      </c>
      <c r="X1740" s="24">
        <v>18721439.07</v>
      </c>
      <c r="Y1740" s="24">
        <v>7777127.1100000003</v>
      </c>
      <c r="Z1740" s="24">
        <v>693650.28</v>
      </c>
      <c r="AA1740" s="24">
        <f t="shared" si="27"/>
        <v>1387300.56</v>
      </c>
    </row>
    <row r="1741" spans="1:27" x14ac:dyDescent="0.35">
      <c r="A1741" t="s">
        <v>112</v>
      </c>
      <c r="B1741" t="s">
        <v>1971</v>
      </c>
      <c r="C1741" t="s">
        <v>1972</v>
      </c>
      <c r="D1741" t="s">
        <v>1973</v>
      </c>
      <c r="E1741" t="s">
        <v>307</v>
      </c>
      <c r="F1741" t="s">
        <v>478</v>
      </c>
      <c r="G1741" t="s">
        <v>1970</v>
      </c>
      <c r="H1741" t="s">
        <v>1984</v>
      </c>
      <c r="I1741" t="s">
        <v>1981</v>
      </c>
      <c r="K1741" s="24">
        <v>281719196.08999997</v>
      </c>
      <c r="L1741" s="24">
        <v>5660224.4699999997</v>
      </c>
      <c r="M1741" s="24">
        <v>5660224.4699999997</v>
      </c>
      <c r="N1741" s="24">
        <v>236108858.24000001</v>
      </c>
      <c r="O1741" s="24">
        <v>19020334.800000001</v>
      </c>
      <c r="P1741" s="24">
        <v>13976475.029999999</v>
      </c>
      <c r="Q1741" s="24">
        <v>7932789.1399999997</v>
      </c>
      <c r="R1741" s="24">
        <v>5043859.7699999996</v>
      </c>
      <c r="S1741" s="24">
        <v>0</v>
      </c>
      <c r="T1741" s="24">
        <v>0</v>
      </c>
      <c r="U1741" s="24">
        <v>0</v>
      </c>
      <c r="V1741" s="24">
        <v>0</v>
      </c>
      <c r="W1741" s="24">
        <v>19020334.800000001</v>
      </c>
      <c r="X1741" s="24">
        <v>13976475.029999999</v>
      </c>
      <c r="Y1741" s="24">
        <v>7932789.1399999997</v>
      </c>
      <c r="Z1741" s="24">
        <v>5043859.7699999996</v>
      </c>
      <c r="AA1741" s="24">
        <f t="shared" si="27"/>
        <v>10087719.539999999</v>
      </c>
    </row>
    <row r="1742" spans="1:27" x14ac:dyDescent="0.35">
      <c r="A1742" t="s">
        <v>479</v>
      </c>
      <c r="B1742" t="s">
        <v>1971</v>
      </c>
      <c r="C1742" t="s">
        <v>1968</v>
      </c>
      <c r="D1742" t="s">
        <v>1983</v>
      </c>
      <c r="E1742" t="s">
        <v>1199</v>
      </c>
      <c r="F1742" t="s">
        <v>1207</v>
      </c>
      <c r="G1742" t="s">
        <v>1970</v>
      </c>
      <c r="K1742" s="24">
        <v>19996209299</v>
      </c>
      <c r="L1742" s="24">
        <v>19996209299</v>
      </c>
      <c r="M1742" s="24">
        <v>19996209299</v>
      </c>
      <c r="N1742" s="24">
        <v>0</v>
      </c>
      <c r="O1742" s="24">
        <v>313062753.39999998</v>
      </c>
      <c r="P1742" s="24">
        <v>333339230.30000001</v>
      </c>
      <c r="Q1742" s="24">
        <v>0</v>
      </c>
      <c r="R1742" s="24">
        <v>-20276476.899999999</v>
      </c>
      <c r="S1742" s="24">
        <v>0</v>
      </c>
      <c r="T1742" s="24">
        <v>0</v>
      </c>
      <c r="U1742" s="24">
        <v>0</v>
      </c>
      <c r="V1742" s="24">
        <v>0</v>
      </c>
      <c r="W1742" s="24">
        <v>0</v>
      </c>
      <c r="X1742" s="24">
        <v>0</v>
      </c>
      <c r="Y1742" s="24">
        <v>0</v>
      </c>
      <c r="Z1742" s="24">
        <v>0</v>
      </c>
      <c r="AA1742" s="24">
        <f t="shared" si="27"/>
        <v>-20276476.899999999</v>
      </c>
    </row>
    <row r="1743" spans="1:27" x14ac:dyDescent="0.35">
      <c r="A1743" t="s">
        <v>479</v>
      </c>
      <c r="B1743" t="s">
        <v>1971</v>
      </c>
      <c r="C1743" t="s">
        <v>1968</v>
      </c>
      <c r="D1743" t="s">
        <v>1978</v>
      </c>
      <c r="E1743" t="s">
        <v>1026</v>
      </c>
      <c r="F1743" t="s">
        <v>1173</v>
      </c>
      <c r="G1743" t="s">
        <v>1970</v>
      </c>
      <c r="K1743" s="24">
        <v>6084419097.7799997</v>
      </c>
      <c r="L1743" s="24">
        <v>6073131704.8900003</v>
      </c>
      <c r="M1743" s="24">
        <v>6084419097.7799997</v>
      </c>
      <c r="N1743" s="24">
        <v>5993152811.3100004</v>
      </c>
      <c r="O1743" s="24">
        <v>944784220.39999998</v>
      </c>
      <c r="P1743" s="24">
        <v>345845712.10000002</v>
      </c>
      <c r="Q1743" s="24">
        <v>66100862.020000003</v>
      </c>
      <c r="R1743" s="24">
        <v>598938508.29999995</v>
      </c>
      <c r="S1743" s="24">
        <v>473533050.39999998</v>
      </c>
      <c r="T1743" s="24">
        <v>68429582.310000002</v>
      </c>
      <c r="U1743" s="24">
        <v>23607213.329999998</v>
      </c>
      <c r="V1743" s="24">
        <v>405103468.08999997</v>
      </c>
      <c r="W1743" s="24">
        <v>0</v>
      </c>
      <c r="X1743" s="24">
        <v>0</v>
      </c>
      <c r="Y1743" s="24">
        <v>0</v>
      </c>
      <c r="Z1743" s="24">
        <v>0</v>
      </c>
      <c r="AA1743" s="24">
        <f t="shared" si="27"/>
        <v>1004041976.3899999</v>
      </c>
    </row>
    <row r="1744" spans="1:27" x14ac:dyDescent="0.35">
      <c r="A1744" t="s">
        <v>479</v>
      </c>
      <c r="B1744" t="s">
        <v>1971</v>
      </c>
      <c r="C1744" t="s">
        <v>1972</v>
      </c>
      <c r="D1744" t="s">
        <v>1982</v>
      </c>
      <c r="E1744" t="s">
        <v>597</v>
      </c>
      <c r="F1744" t="s">
        <v>866</v>
      </c>
      <c r="G1744" t="s">
        <v>1970</v>
      </c>
      <c r="K1744" s="24">
        <v>15527868485.4</v>
      </c>
      <c r="L1744" s="24">
        <v>9593283856.9099998</v>
      </c>
      <c r="M1744" s="24">
        <v>15527868485.4</v>
      </c>
      <c r="N1744" s="24">
        <v>14822903256.16</v>
      </c>
      <c r="O1744" s="24">
        <v>1000532520</v>
      </c>
      <c r="P1744" s="24">
        <v>485836383.39999998</v>
      </c>
      <c r="Q1744" s="24">
        <v>201834540.80000001</v>
      </c>
      <c r="R1744" s="24">
        <v>514696136.60000002</v>
      </c>
      <c r="S1744" s="24">
        <v>345747825.10000002</v>
      </c>
      <c r="T1744" s="24">
        <v>183483257.40000001</v>
      </c>
      <c r="U1744" s="24">
        <v>43504165.100000001</v>
      </c>
      <c r="V1744" s="24">
        <v>162264567.69999999</v>
      </c>
      <c r="W1744" s="24">
        <v>0</v>
      </c>
      <c r="X1744" s="24">
        <v>0</v>
      </c>
      <c r="Y1744" s="24">
        <v>0</v>
      </c>
      <c r="Z1744" s="24">
        <v>0</v>
      </c>
      <c r="AA1744" s="24">
        <f t="shared" si="27"/>
        <v>676960704.29999995</v>
      </c>
    </row>
    <row r="1745" spans="1:27" x14ac:dyDescent="0.35">
      <c r="A1745" t="s">
        <v>479</v>
      </c>
      <c r="B1745" t="s">
        <v>1971</v>
      </c>
      <c r="C1745" t="s">
        <v>1976</v>
      </c>
      <c r="D1745" t="s">
        <v>1980</v>
      </c>
      <c r="E1745" t="s">
        <v>1234</v>
      </c>
      <c r="F1745" t="s">
        <v>1299</v>
      </c>
      <c r="G1745" t="s">
        <v>1970</v>
      </c>
      <c r="K1745" s="24">
        <v>6580639375.7700005</v>
      </c>
      <c r="L1745" s="24">
        <v>6580639375.7700005</v>
      </c>
      <c r="M1745" s="24">
        <v>6580639375.7700005</v>
      </c>
      <c r="N1745" s="24">
        <v>5814652952.4300003</v>
      </c>
      <c r="O1745" s="24">
        <v>408120077.89999998</v>
      </c>
      <c r="P1745" s="24">
        <v>271005828.60000002</v>
      </c>
      <c r="Q1745" s="24">
        <v>119146738</v>
      </c>
      <c r="R1745" s="24">
        <v>137114249.30000001</v>
      </c>
      <c r="S1745" s="24">
        <v>327198611.30000001</v>
      </c>
      <c r="T1745" s="24">
        <v>362166669.5</v>
      </c>
      <c r="U1745" s="24">
        <v>170381087.30000001</v>
      </c>
      <c r="V1745" s="24">
        <v>-34968058.200000003</v>
      </c>
      <c r="W1745" s="24">
        <v>0</v>
      </c>
      <c r="X1745" s="24">
        <v>0</v>
      </c>
      <c r="Y1745" s="24">
        <v>0</v>
      </c>
      <c r="Z1745" s="24">
        <v>0</v>
      </c>
      <c r="AA1745" s="24">
        <f t="shared" si="27"/>
        <v>102146191.10000001</v>
      </c>
    </row>
    <row r="1746" spans="1:27" x14ac:dyDescent="0.35">
      <c r="A1746" t="s">
        <v>479</v>
      </c>
      <c r="B1746" t="s">
        <v>1971</v>
      </c>
      <c r="C1746" t="s">
        <v>1968</v>
      </c>
      <c r="D1746" t="s">
        <v>1978</v>
      </c>
      <c r="E1746" t="s">
        <v>1026</v>
      </c>
      <c r="F1746" t="s">
        <v>1174</v>
      </c>
      <c r="G1746" t="s">
        <v>1970</v>
      </c>
      <c r="K1746" s="24">
        <v>1813057879</v>
      </c>
      <c r="L1746" s="24">
        <v>1813057879</v>
      </c>
      <c r="M1746" s="24">
        <v>1813057879</v>
      </c>
      <c r="N1746" s="24">
        <v>0</v>
      </c>
      <c r="O1746" s="24">
        <v>125030522.09999999</v>
      </c>
      <c r="P1746" s="24">
        <v>16037798.73</v>
      </c>
      <c r="Q1746" s="24">
        <v>0</v>
      </c>
      <c r="R1746" s="24">
        <v>108992723.37</v>
      </c>
      <c r="S1746" s="24">
        <v>0</v>
      </c>
      <c r="T1746" s="24">
        <v>0</v>
      </c>
      <c r="U1746" s="24">
        <v>0</v>
      </c>
      <c r="V1746" s="24">
        <v>0</v>
      </c>
      <c r="W1746" s="24">
        <v>0</v>
      </c>
      <c r="X1746" s="24">
        <v>0</v>
      </c>
      <c r="Y1746" s="24">
        <v>0</v>
      </c>
      <c r="Z1746" s="24">
        <v>0</v>
      </c>
      <c r="AA1746" s="24">
        <f t="shared" si="27"/>
        <v>108992723.37</v>
      </c>
    </row>
    <row r="1747" spans="1:27" x14ac:dyDescent="0.35">
      <c r="A1747" t="s">
        <v>479</v>
      </c>
      <c r="B1747" t="s">
        <v>1971</v>
      </c>
      <c r="C1747" t="s">
        <v>1968</v>
      </c>
      <c r="D1747" t="s">
        <v>1978</v>
      </c>
      <c r="E1747" t="s">
        <v>1026</v>
      </c>
      <c r="F1747" t="s">
        <v>1175</v>
      </c>
      <c r="G1747" t="s">
        <v>1970</v>
      </c>
      <c r="H1747" t="s">
        <v>1984</v>
      </c>
      <c r="K1747" s="24">
        <v>2654535075.73</v>
      </c>
      <c r="L1747" s="24">
        <v>2649322748.0799999</v>
      </c>
      <c r="M1747" s="24">
        <v>2654535075.73</v>
      </c>
      <c r="N1747" s="24">
        <v>2416157825.9299998</v>
      </c>
      <c r="O1747" s="24">
        <v>121993242.90000001</v>
      </c>
      <c r="P1747" s="24">
        <v>221273103</v>
      </c>
      <c r="Q1747" s="24">
        <v>34730650.740000002</v>
      </c>
      <c r="R1747" s="24">
        <v>-99279860.099999994</v>
      </c>
      <c r="S1747" s="24">
        <v>49987657.289999999</v>
      </c>
      <c r="T1747" s="24">
        <v>41742762.920000002</v>
      </c>
      <c r="U1747" s="24">
        <v>17779134.210000001</v>
      </c>
      <c r="V1747" s="24">
        <v>8244894.3700000001</v>
      </c>
      <c r="W1747" s="24">
        <v>0</v>
      </c>
      <c r="X1747" s="24">
        <v>0</v>
      </c>
      <c r="Y1747" s="24">
        <v>0</v>
      </c>
      <c r="Z1747" s="24">
        <v>0</v>
      </c>
      <c r="AA1747" s="24">
        <f t="shared" si="27"/>
        <v>-91034965.729999989</v>
      </c>
    </row>
    <row r="1748" spans="1:27" x14ac:dyDescent="0.35">
      <c r="A1748" t="s">
        <v>479</v>
      </c>
      <c r="B1748" t="s">
        <v>1971</v>
      </c>
      <c r="C1748" t="s">
        <v>1968</v>
      </c>
      <c r="D1748" t="s">
        <v>1978</v>
      </c>
      <c r="E1748" t="s">
        <v>1026</v>
      </c>
      <c r="F1748" t="s">
        <v>1176</v>
      </c>
      <c r="G1748" t="s">
        <v>1970</v>
      </c>
      <c r="K1748" s="24">
        <v>1717719924</v>
      </c>
      <c r="L1748" s="24">
        <v>1717719924</v>
      </c>
      <c r="M1748" s="24">
        <v>1717719924</v>
      </c>
      <c r="N1748" s="24">
        <v>0</v>
      </c>
      <c r="O1748" s="24">
        <v>8126868.2199999997</v>
      </c>
      <c r="P1748" s="24">
        <v>5465389.2599999998</v>
      </c>
      <c r="Q1748" s="24">
        <v>0</v>
      </c>
      <c r="R1748" s="24">
        <v>2661478.96</v>
      </c>
      <c r="S1748" s="24">
        <v>0</v>
      </c>
      <c r="T1748" s="24">
        <v>0</v>
      </c>
      <c r="U1748" s="24">
        <v>0</v>
      </c>
      <c r="V1748" s="24">
        <v>0</v>
      </c>
      <c r="W1748" s="24">
        <v>0</v>
      </c>
      <c r="X1748" s="24">
        <v>0</v>
      </c>
      <c r="Y1748" s="24">
        <v>0</v>
      </c>
      <c r="Z1748" s="24">
        <v>0</v>
      </c>
      <c r="AA1748" s="24">
        <f t="shared" si="27"/>
        <v>2661478.96</v>
      </c>
    </row>
    <row r="1749" spans="1:27" x14ac:dyDescent="0.35">
      <c r="A1749" t="s">
        <v>479</v>
      </c>
      <c r="B1749" t="s">
        <v>1971</v>
      </c>
      <c r="C1749" t="s">
        <v>1968</v>
      </c>
      <c r="D1749" t="s">
        <v>1978</v>
      </c>
      <c r="E1749" t="s">
        <v>1026</v>
      </c>
      <c r="F1749" t="s">
        <v>1177</v>
      </c>
      <c r="G1749" t="s">
        <v>1970</v>
      </c>
      <c r="K1749" s="24">
        <v>326488890.17000002</v>
      </c>
      <c r="L1749" s="24">
        <v>326488890.17000002</v>
      </c>
      <c r="M1749" s="24">
        <v>326488890.17000002</v>
      </c>
      <c r="N1749" s="24">
        <v>290118027.81</v>
      </c>
      <c r="O1749" s="24">
        <v>12212782.48</v>
      </c>
      <c r="P1749" s="24">
        <v>31776764.859999999</v>
      </c>
      <c r="Q1749" s="24">
        <v>5284369.2</v>
      </c>
      <c r="R1749" s="24">
        <v>-19563982.379999999</v>
      </c>
      <c r="S1749" s="24">
        <v>3288537.88</v>
      </c>
      <c r="T1749" s="24">
        <v>25313130.030000001</v>
      </c>
      <c r="U1749" s="24">
        <v>3288537.88</v>
      </c>
      <c r="V1749" s="24">
        <v>-22024592.149999999</v>
      </c>
      <c r="W1749" s="24">
        <v>0</v>
      </c>
      <c r="X1749" s="24">
        <v>0</v>
      </c>
      <c r="Y1749" s="24">
        <v>0</v>
      </c>
      <c r="Z1749" s="24">
        <v>0</v>
      </c>
      <c r="AA1749" s="24">
        <f t="shared" si="27"/>
        <v>-41588574.530000001</v>
      </c>
    </row>
    <row r="1750" spans="1:27" x14ac:dyDescent="0.35">
      <c r="A1750" t="s">
        <v>479</v>
      </c>
      <c r="B1750" t="s">
        <v>1971</v>
      </c>
      <c r="C1750" t="s">
        <v>1968</v>
      </c>
      <c r="D1750" t="s">
        <v>1983</v>
      </c>
      <c r="E1750" t="s">
        <v>1199</v>
      </c>
      <c r="F1750" t="s">
        <v>1208</v>
      </c>
      <c r="G1750" t="s">
        <v>1970</v>
      </c>
      <c r="K1750" s="24">
        <v>358704211.55000001</v>
      </c>
      <c r="L1750" s="24">
        <v>358704211.55000001</v>
      </c>
      <c r="M1750" s="24">
        <v>358704211.55000001</v>
      </c>
      <c r="N1750" s="24">
        <v>323981643.87</v>
      </c>
      <c r="O1750" s="24">
        <v>23133513.420000002</v>
      </c>
      <c r="P1750" s="24">
        <v>13677506.32</v>
      </c>
      <c r="Q1750" s="24">
        <v>4291375.08</v>
      </c>
      <c r="R1750" s="24">
        <v>9456007.0999999996</v>
      </c>
      <c r="S1750" s="24">
        <v>19134914.399999999</v>
      </c>
      <c r="T1750" s="24">
        <v>105969.34</v>
      </c>
      <c r="U1750" s="24">
        <v>103375.27</v>
      </c>
      <c r="V1750" s="24">
        <v>19028945.059999999</v>
      </c>
      <c r="W1750" s="24">
        <v>0</v>
      </c>
      <c r="X1750" s="24">
        <v>0</v>
      </c>
      <c r="Y1750" s="24">
        <v>0</v>
      </c>
      <c r="Z1750" s="24">
        <v>0</v>
      </c>
      <c r="AA1750" s="24">
        <f t="shared" si="27"/>
        <v>28484952.159999996</v>
      </c>
    </row>
    <row r="1751" spans="1:27" x14ac:dyDescent="0.35">
      <c r="A1751" t="s">
        <v>479</v>
      </c>
      <c r="B1751" t="s">
        <v>1971</v>
      </c>
      <c r="C1751" t="s">
        <v>1968</v>
      </c>
      <c r="D1751" t="s">
        <v>1998</v>
      </c>
      <c r="E1751" t="s">
        <v>1020</v>
      </c>
      <c r="F1751" t="s">
        <v>1025</v>
      </c>
      <c r="G1751" t="s">
        <v>1970</v>
      </c>
      <c r="K1751" s="24">
        <v>1680322912</v>
      </c>
      <c r="L1751" s="24">
        <v>1680322912</v>
      </c>
      <c r="M1751" s="24">
        <v>1680322912</v>
      </c>
      <c r="N1751" s="24">
        <v>0</v>
      </c>
      <c r="O1751" s="24">
        <v>64321796.520000003</v>
      </c>
      <c r="P1751" s="24">
        <v>39091359.560000002</v>
      </c>
      <c r="Q1751" s="24">
        <v>0</v>
      </c>
      <c r="R1751" s="24">
        <v>25230436.960000001</v>
      </c>
      <c r="S1751" s="24">
        <v>0</v>
      </c>
      <c r="T1751" s="24">
        <v>0</v>
      </c>
      <c r="U1751" s="24">
        <v>0</v>
      </c>
      <c r="V1751" s="24">
        <v>0</v>
      </c>
      <c r="W1751" s="24">
        <v>0</v>
      </c>
      <c r="X1751" s="24">
        <v>0</v>
      </c>
      <c r="Y1751" s="24">
        <v>0</v>
      </c>
      <c r="Z1751" s="24">
        <v>0</v>
      </c>
      <c r="AA1751" s="24">
        <f t="shared" si="27"/>
        <v>25230436.960000001</v>
      </c>
    </row>
    <row r="1752" spans="1:27" x14ac:dyDescent="0.35">
      <c r="A1752" t="s">
        <v>479</v>
      </c>
      <c r="B1752" t="s">
        <v>1967</v>
      </c>
      <c r="C1752" t="s">
        <v>1976</v>
      </c>
      <c r="D1752" t="s">
        <v>1980</v>
      </c>
      <c r="E1752" t="s">
        <v>1759</v>
      </c>
      <c r="F1752" t="s">
        <v>1765</v>
      </c>
      <c r="G1752" t="s">
        <v>1970</v>
      </c>
      <c r="K1752" s="24">
        <v>1426779547</v>
      </c>
      <c r="L1752" s="24">
        <v>1426779547</v>
      </c>
      <c r="M1752" s="24">
        <v>1426779547</v>
      </c>
      <c r="N1752" s="24">
        <v>0</v>
      </c>
      <c r="O1752" s="24">
        <v>187525633.69999999</v>
      </c>
      <c r="P1752" s="24">
        <v>88379053.189999998</v>
      </c>
      <c r="Q1752" s="24">
        <v>0</v>
      </c>
      <c r="R1752" s="24">
        <v>99146580.510000005</v>
      </c>
      <c r="S1752" s="24">
        <v>0</v>
      </c>
      <c r="T1752" s="24">
        <v>0</v>
      </c>
      <c r="U1752" s="24">
        <v>0</v>
      </c>
      <c r="V1752" s="24">
        <v>0</v>
      </c>
      <c r="W1752" s="24">
        <v>0</v>
      </c>
      <c r="X1752" s="24">
        <v>0</v>
      </c>
      <c r="Y1752" s="24">
        <v>0</v>
      </c>
      <c r="Z1752" s="24">
        <v>0</v>
      </c>
      <c r="AA1752" s="24">
        <f t="shared" si="27"/>
        <v>99146580.510000005</v>
      </c>
    </row>
    <row r="1753" spans="1:27" x14ac:dyDescent="0.35">
      <c r="A1753" t="s">
        <v>479</v>
      </c>
      <c r="B1753" t="s">
        <v>1967</v>
      </c>
      <c r="C1753" t="s">
        <v>1968</v>
      </c>
      <c r="D1753" t="s">
        <v>1978</v>
      </c>
      <c r="E1753" t="s">
        <v>1596</v>
      </c>
      <c r="F1753" t="s">
        <v>1723</v>
      </c>
      <c r="G1753" t="s">
        <v>1970</v>
      </c>
      <c r="K1753" s="24">
        <v>143172673</v>
      </c>
      <c r="L1753" s="24">
        <v>143172673</v>
      </c>
      <c r="M1753" s="24">
        <v>143172673</v>
      </c>
      <c r="N1753" s="24">
        <v>0</v>
      </c>
      <c r="O1753" s="24">
        <v>67635833.019999996</v>
      </c>
      <c r="P1753" s="24">
        <v>5566573.8799999999</v>
      </c>
      <c r="Q1753" s="24">
        <v>0</v>
      </c>
      <c r="R1753" s="24">
        <v>62069259.140000001</v>
      </c>
      <c r="S1753" s="24">
        <v>0</v>
      </c>
      <c r="T1753" s="24">
        <v>0</v>
      </c>
      <c r="U1753" s="24">
        <v>0</v>
      </c>
      <c r="V1753" s="24">
        <v>0</v>
      </c>
      <c r="W1753" s="24">
        <v>0</v>
      </c>
      <c r="X1753" s="24">
        <v>0</v>
      </c>
      <c r="Y1753" s="24">
        <v>0</v>
      </c>
      <c r="Z1753" s="24">
        <v>0</v>
      </c>
      <c r="AA1753" s="24">
        <f t="shared" si="27"/>
        <v>62069259.140000001</v>
      </c>
    </row>
    <row r="1754" spans="1:27" x14ac:dyDescent="0.35">
      <c r="A1754" t="s">
        <v>479</v>
      </c>
      <c r="B1754" t="s">
        <v>1967</v>
      </c>
      <c r="C1754" t="s">
        <v>1968</v>
      </c>
      <c r="D1754" t="s">
        <v>1978</v>
      </c>
      <c r="E1754" t="s">
        <v>1596</v>
      </c>
      <c r="F1754" t="s">
        <v>1724</v>
      </c>
      <c r="G1754" t="s">
        <v>1970</v>
      </c>
      <c r="K1754" s="24">
        <v>617554709.39999998</v>
      </c>
      <c r="L1754" s="24">
        <v>617554709.39999998</v>
      </c>
      <c r="M1754" s="24">
        <v>617554709.39999998</v>
      </c>
      <c r="N1754" s="24">
        <v>0</v>
      </c>
      <c r="O1754" s="24">
        <v>148823988.40000001</v>
      </c>
      <c r="P1754" s="24">
        <v>62157136.939999998</v>
      </c>
      <c r="Q1754" s="24">
        <v>0</v>
      </c>
      <c r="R1754" s="24">
        <v>86666851.459999993</v>
      </c>
      <c r="S1754" s="24">
        <v>0</v>
      </c>
      <c r="T1754" s="24">
        <v>0</v>
      </c>
      <c r="U1754" s="24">
        <v>0</v>
      </c>
      <c r="V1754" s="24">
        <v>0</v>
      </c>
      <c r="W1754" s="24">
        <v>0</v>
      </c>
      <c r="X1754" s="24">
        <v>0</v>
      </c>
      <c r="Y1754" s="24">
        <v>0</v>
      </c>
      <c r="Z1754" s="24">
        <v>0</v>
      </c>
      <c r="AA1754" s="24">
        <f t="shared" si="27"/>
        <v>86666851.459999993</v>
      </c>
    </row>
    <row r="1755" spans="1:27" x14ac:dyDescent="0.35">
      <c r="A1755" t="s">
        <v>479</v>
      </c>
      <c r="B1755" t="s">
        <v>1971</v>
      </c>
      <c r="C1755" t="s">
        <v>1976</v>
      </c>
      <c r="D1755" t="s">
        <v>1980</v>
      </c>
      <c r="E1755" t="s">
        <v>1234</v>
      </c>
      <c r="F1755" t="s">
        <v>1300</v>
      </c>
      <c r="G1755" t="s">
        <v>1970</v>
      </c>
      <c r="K1755" s="24">
        <v>2106161119</v>
      </c>
      <c r="L1755" s="24">
        <v>2106161119</v>
      </c>
      <c r="M1755" s="24">
        <v>2106161119</v>
      </c>
      <c r="N1755" s="24">
        <v>2106161119</v>
      </c>
      <c r="O1755" s="24">
        <v>0</v>
      </c>
      <c r="P1755" s="24">
        <v>16268491.119999999</v>
      </c>
      <c r="Q1755" s="24">
        <v>0</v>
      </c>
      <c r="R1755" s="24">
        <v>-16268491.119999999</v>
      </c>
      <c r="S1755" s="24">
        <v>0</v>
      </c>
      <c r="T1755" s="24">
        <v>0</v>
      </c>
      <c r="U1755" s="24">
        <v>0</v>
      </c>
      <c r="V1755" s="24">
        <v>0</v>
      </c>
      <c r="W1755" s="24">
        <v>0</v>
      </c>
      <c r="X1755" s="24">
        <v>0</v>
      </c>
      <c r="Y1755" s="24">
        <v>0</v>
      </c>
      <c r="Z1755" s="24">
        <v>0</v>
      </c>
      <c r="AA1755" s="24">
        <f t="shared" si="27"/>
        <v>-16268491.119999999</v>
      </c>
    </row>
    <row r="1756" spans="1:27" x14ac:dyDescent="0.35">
      <c r="A1756" t="s">
        <v>479</v>
      </c>
      <c r="B1756" t="s">
        <v>1967</v>
      </c>
      <c r="C1756" t="s">
        <v>1968</v>
      </c>
      <c r="D1756" t="s">
        <v>1978</v>
      </c>
      <c r="E1756" t="s">
        <v>1596</v>
      </c>
      <c r="F1756" t="s">
        <v>1725</v>
      </c>
      <c r="G1756" t="s">
        <v>1970</v>
      </c>
      <c r="K1756" s="24">
        <v>104261553.40000001</v>
      </c>
      <c r="L1756" s="24">
        <v>104261553.40000001</v>
      </c>
      <c r="M1756" s="24">
        <v>104261553.40000001</v>
      </c>
      <c r="N1756" s="24">
        <v>0</v>
      </c>
      <c r="O1756" s="24">
        <v>0</v>
      </c>
      <c r="P1756" s="24">
        <v>0</v>
      </c>
      <c r="Q1756" s="24">
        <v>0</v>
      </c>
      <c r="R1756" s="24">
        <v>0</v>
      </c>
      <c r="S1756" s="24">
        <v>0</v>
      </c>
      <c r="T1756" s="24">
        <v>0</v>
      </c>
      <c r="U1756" s="24">
        <v>0</v>
      </c>
      <c r="V1756" s="24">
        <v>0</v>
      </c>
      <c r="W1756" s="24">
        <v>0</v>
      </c>
      <c r="X1756" s="24">
        <v>0</v>
      </c>
      <c r="Y1756" s="24">
        <v>0</v>
      </c>
      <c r="Z1756" s="24">
        <v>0</v>
      </c>
      <c r="AA1756" s="24">
        <f t="shared" si="27"/>
        <v>0</v>
      </c>
    </row>
    <row r="1757" spans="1:27" x14ac:dyDescent="0.35">
      <c r="A1757" t="s">
        <v>479</v>
      </c>
      <c r="B1757" t="s">
        <v>1971</v>
      </c>
      <c r="C1757" t="s">
        <v>1976</v>
      </c>
      <c r="D1757" t="s">
        <v>1980</v>
      </c>
      <c r="E1757" t="s">
        <v>1234</v>
      </c>
      <c r="F1757" t="s">
        <v>1301</v>
      </c>
      <c r="G1757" t="s">
        <v>1970</v>
      </c>
      <c r="K1757" s="24">
        <v>328295197</v>
      </c>
      <c r="L1757" s="24">
        <v>328295197</v>
      </c>
      <c r="M1757" s="24">
        <v>328295197</v>
      </c>
      <c r="N1757" s="24">
        <v>0</v>
      </c>
      <c r="O1757" s="24">
        <v>0</v>
      </c>
      <c r="P1757" s="24">
        <v>0</v>
      </c>
      <c r="Q1757" s="24">
        <v>0</v>
      </c>
      <c r="R1757" s="24">
        <v>0</v>
      </c>
      <c r="S1757" s="24">
        <v>0</v>
      </c>
      <c r="T1757" s="24">
        <v>0</v>
      </c>
      <c r="U1757" s="24">
        <v>0</v>
      </c>
      <c r="V1757" s="24">
        <v>0</v>
      </c>
      <c r="W1757" s="24">
        <v>0</v>
      </c>
      <c r="X1757" s="24">
        <v>0</v>
      </c>
      <c r="Y1757" s="24">
        <v>0</v>
      </c>
      <c r="Z1757" s="24">
        <v>0</v>
      </c>
      <c r="AA1757" s="24">
        <f t="shared" si="27"/>
        <v>0</v>
      </c>
    </row>
    <row r="1758" spans="1:27" x14ac:dyDescent="0.35">
      <c r="A1758" t="s">
        <v>479</v>
      </c>
      <c r="B1758" t="s">
        <v>1971</v>
      </c>
      <c r="C1758" t="s">
        <v>1968</v>
      </c>
      <c r="D1758" t="s">
        <v>1978</v>
      </c>
      <c r="E1758" t="s">
        <v>1026</v>
      </c>
      <c r="F1758" t="s">
        <v>1178</v>
      </c>
      <c r="G1758" t="s">
        <v>1970</v>
      </c>
      <c r="K1758" s="24">
        <v>20603963.129999999</v>
      </c>
      <c r="L1758" s="24">
        <v>20603963.129999999</v>
      </c>
      <c r="M1758" s="24">
        <v>20603963.129999999</v>
      </c>
      <c r="N1758" s="24">
        <v>0</v>
      </c>
      <c r="O1758" s="24">
        <v>0</v>
      </c>
      <c r="P1758" s="24">
        <v>0</v>
      </c>
      <c r="Q1758" s="24">
        <v>0</v>
      </c>
      <c r="R1758" s="24">
        <v>0</v>
      </c>
      <c r="S1758" s="24">
        <v>0</v>
      </c>
      <c r="T1758" s="24">
        <v>0</v>
      </c>
      <c r="U1758" s="24">
        <v>0</v>
      </c>
      <c r="V1758" s="24">
        <v>0</v>
      </c>
      <c r="W1758" s="24">
        <v>0</v>
      </c>
      <c r="X1758" s="24">
        <v>0</v>
      </c>
      <c r="Y1758" s="24">
        <v>0</v>
      </c>
      <c r="Z1758" s="24">
        <v>0</v>
      </c>
      <c r="AA1758" s="24">
        <f t="shared" si="27"/>
        <v>0</v>
      </c>
    </row>
    <row r="1759" spans="1:27" x14ac:dyDescent="0.35">
      <c r="A1759" t="s">
        <v>479</v>
      </c>
      <c r="B1759" t="s">
        <v>1971</v>
      </c>
      <c r="C1759" t="s">
        <v>1968</v>
      </c>
      <c r="D1759" t="s">
        <v>1999</v>
      </c>
      <c r="E1759" t="s">
        <v>1194</v>
      </c>
      <c r="F1759" t="s">
        <v>1198</v>
      </c>
      <c r="G1759" t="s">
        <v>1970</v>
      </c>
      <c r="K1759" s="24">
        <v>2684640949</v>
      </c>
      <c r="L1759" s="24">
        <v>2684640949</v>
      </c>
      <c r="M1759" s="24">
        <v>2684640949</v>
      </c>
      <c r="N1759" s="24">
        <v>0</v>
      </c>
      <c r="O1759" s="24">
        <v>26856183</v>
      </c>
      <c r="P1759" s="24">
        <v>0</v>
      </c>
      <c r="Q1759" s="24">
        <v>0</v>
      </c>
      <c r="R1759" s="24">
        <v>26856183</v>
      </c>
      <c r="S1759" s="24">
        <v>0</v>
      </c>
      <c r="T1759" s="24">
        <v>0</v>
      </c>
      <c r="U1759" s="24">
        <v>0</v>
      </c>
      <c r="V1759" s="24">
        <v>0</v>
      </c>
      <c r="W1759" s="24">
        <v>0</v>
      </c>
      <c r="X1759" s="24">
        <v>0</v>
      </c>
      <c r="Y1759" s="24">
        <v>0</v>
      </c>
      <c r="Z1759" s="24">
        <v>0</v>
      </c>
      <c r="AA1759" s="24">
        <f t="shared" si="27"/>
        <v>26856183</v>
      </c>
    </row>
    <row r="1760" spans="1:27" x14ac:dyDescent="0.35">
      <c r="A1760" t="s">
        <v>479</v>
      </c>
      <c r="B1760" t="s">
        <v>1967</v>
      </c>
      <c r="C1760" t="s">
        <v>1968</v>
      </c>
      <c r="D1760" t="s">
        <v>1978</v>
      </c>
      <c r="E1760" t="s">
        <v>1596</v>
      </c>
      <c r="F1760" t="s">
        <v>1726</v>
      </c>
      <c r="G1760" t="s">
        <v>1970</v>
      </c>
      <c r="K1760" s="24">
        <v>131270509.5</v>
      </c>
      <c r="L1760" s="24">
        <v>131270509.5</v>
      </c>
      <c r="M1760" s="24">
        <v>131270509.5</v>
      </c>
      <c r="N1760" s="24">
        <v>0</v>
      </c>
      <c r="O1760" s="24">
        <v>0</v>
      </c>
      <c r="P1760" s="24">
        <v>0</v>
      </c>
      <c r="Q1760" s="24">
        <v>0</v>
      </c>
      <c r="R1760" s="24">
        <v>0</v>
      </c>
      <c r="S1760" s="24">
        <v>0</v>
      </c>
      <c r="T1760" s="24">
        <v>0</v>
      </c>
      <c r="U1760" s="24">
        <v>0</v>
      </c>
      <c r="V1760" s="24">
        <v>0</v>
      </c>
      <c r="W1760" s="24">
        <v>0</v>
      </c>
      <c r="X1760" s="24">
        <v>0</v>
      </c>
      <c r="Y1760" s="24">
        <v>0</v>
      </c>
      <c r="Z1760" s="24">
        <v>0</v>
      </c>
      <c r="AA1760" s="24">
        <f t="shared" si="27"/>
        <v>0</v>
      </c>
    </row>
    <row r="1761" spans="1:27" x14ac:dyDescent="0.35">
      <c r="A1761" t="s">
        <v>479</v>
      </c>
      <c r="B1761" t="s">
        <v>1971</v>
      </c>
      <c r="C1761" t="s">
        <v>1972</v>
      </c>
      <c r="D1761" t="s">
        <v>1973</v>
      </c>
      <c r="E1761" t="s">
        <v>307</v>
      </c>
      <c r="F1761" t="s">
        <v>480</v>
      </c>
      <c r="G1761" t="s">
        <v>1970</v>
      </c>
      <c r="K1761" s="24">
        <v>3861995168.27</v>
      </c>
      <c r="L1761" s="24">
        <v>2892623296.0999999</v>
      </c>
      <c r="M1761" s="24">
        <v>3861995168.27</v>
      </c>
      <c r="N1761" s="24">
        <v>3695543176.52</v>
      </c>
      <c r="O1761" s="24">
        <v>270525475.89999998</v>
      </c>
      <c r="P1761" s="24">
        <v>175710833.09999999</v>
      </c>
      <c r="Q1761" s="24">
        <v>73500900.790000007</v>
      </c>
      <c r="R1761" s="24">
        <v>94814642.799999997</v>
      </c>
      <c r="S1761" s="24">
        <v>148416908.59999999</v>
      </c>
      <c r="T1761" s="24">
        <v>74793454.689999998</v>
      </c>
      <c r="U1761" s="24">
        <v>31938371.59</v>
      </c>
      <c r="V1761" s="24">
        <v>73623453.909999996</v>
      </c>
      <c r="W1761" s="24">
        <v>0</v>
      </c>
      <c r="X1761" s="24">
        <v>0</v>
      </c>
      <c r="Y1761" s="24">
        <v>0</v>
      </c>
      <c r="Z1761" s="24">
        <v>0</v>
      </c>
      <c r="AA1761" s="24">
        <f t="shared" si="27"/>
        <v>168438096.70999998</v>
      </c>
    </row>
    <row r="1762" spans="1:27" x14ac:dyDescent="0.35">
      <c r="A1762" t="s">
        <v>479</v>
      </c>
      <c r="B1762" t="s">
        <v>1971</v>
      </c>
      <c r="C1762" t="s">
        <v>1968</v>
      </c>
      <c r="D1762" t="s">
        <v>1978</v>
      </c>
      <c r="E1762" t="s">
        <v>1026</v>
      </c>
      <c r="F1762" t="s">
        <v>1179</v>
      </c>
      <c r="G1762" t="s">
        <v>1970</v>
      </c>
      <c r="K1762" s="24">
        <v>29795919.440000001</v>
      </c>
      <c r="L1762" s="24">
        <v>29795919.440000001</v>
      </c>
      <c r="M1762" s="24">
        <v>29795919.440000001</v>
      </c>
      <c r="N1762" s="24">
        <v>29795919.440000001</v>
      </c>
      <c r="O1762" s="24">
        <v>0</v>
      </c>
      <c r="P1762" s="24">
        <v>0</v>
      </c>
      <c r="Q1762" s="24">
        <v>0</v>
      </c>
      <c r="R1762" s="24">
        <v>0</v>
      </c>
      <c r="S1762" s="24">
        <v>0</v>
      </c>
      <c r="T1762" s="24">
        <v>0</v>
      </c>
      <c r="U1762" s="24">
        <v>0</v>
      </c>
      <c r="V1762" s="24">
        <v>0</v>
      </c>
      <c r="W1762" s="24">
        <v>0</v>
      </c>
      <c r="X1762" s="24">
        <v>0</v>
      </c>
      <c r="Y1762" s="24">
        <v>0</v>
      </c>
      <c r="Z1762" s="24">
        <v>0</v>
      </c>
      <c r="AA1762" s="24">
        <f t="shared" si="27"/>
        <v>0</v>
      </c>
    </row>
    <row r="1763" spans="1:27" x14ac:dyDescent="0.35">
      <c r="A1763" t="s">
        <v>479</v>
      </c>
      <c r="B1763" t="s">
        <v>1971</v>
      </c>
      <c r="C1763" t="s">
        <v>1968</v>
      </c>
      <c r="D1763" t="s">
        <v>1978</v>
      </c>
      <c r="E1763" t="s">
        <v>1026</v>
      </c>
      <c r="F1763" t="s">
        <v>1180</v>
      </c>
      <c r="G1763" t="s">
        <v>1970</v>
      </c>
      <c r="K1763" s="24">
        <v>627405370.36000001</v>
      </c>
      <c r="L1763" s="24">
        <v>625772103.46000004</v>
      </c>
      <c r="M1763" s="24">
        <v>627405370.36000001</v>
      </c>
      <c r="N1763" s="24">
        <v>626087819.08000004</v>
      </c>
      <c r="O1763" s="24">
        <v>1955586.94</v>
      </c>
      <c r="P1763" s="24">
        <v>240774.54</v>
      </c>
      <c r="Q1763" s="24">
        <v>79934.77</v>
      </c>
      <c r="R1763" s="24">
        <v>1714812.4</v>
      </c>
      <c r="S1763" s="24">
        <v>24013929.719999999</v>
      </c>
      <c r="T1763" s="24">
        <v>28043666</v>
      </c>
      <c r="U1763" s="24">
        <v>7912831.7199999997</v>
      </c>
      <c r="V1763" s="24">
        <v>-4029736.28</v>
      </c>
      <c r="W1763" s="24">
        <v>0</v>
      </c>
      <c r="X1763" s="24">
        <v>0</v>
      </c>
      <c r="Y1763" s="24">
        <v>0</v>
      </c>
      <c r="Z1763" s="24">
        <v>0</v>
      </c>
      <c r="AA1763" s="24">
        <f t="shared" si="27"/>
        <v>-2314923.88</v>
      </c>
    </row>
    <row r="1764" spans="1:27" x14ac:dyDescent="0.35">
      <c r="A1764" t="s">
        <v>479</v>
      </c>
      <c r="B1764" t="s">
        <v>1971</v>
      </c>
      <c r="C1764" t="s">
        <v>1968</v>
      </c>
      <c r="D1764" t="s">
        <v>1978</v>
      </c>
      <c r="E1764" t="s">
        <v>1026</v>
      </c>
      <c r="F1764" t="s">
        <v>1181</v>
      </c>
      <c r="G1764" t="s">
        <v>1970</v>
      </c>
      <c r="K1764" s="24">
        <v>146154327.97</v>
      </c>
      <c r="L1764" s="24">
        <v>146154327.97</v>
      </c>
      <c r="M1764" s="24">
        <v>146154327.97</v>
      </c>
      <c r="N1764" s="24">
        <v>115651919.72</v>
      </c>
      <c r="O1764" s="24">
        <v>7472936.5599999996</v>
      </c>
      <c r="P1764" s="24">
        <v>7047251.3499999996</v>
      </c>
      <c r="Q1764" s="24">
        <v>2125558.58</v>
      </c>
      <c r="R1764" s="24">
        <v>425685.21</v>
      </c>
      <c r="S1764" s="24">
        <v>1430.92</v>
      </c>
      <c r="T1764" s="24">
        <v>0</v>
      </c>
      <c r="U1764" s="24">
        <v>1430.92</v>
      </c>
      <c r="V1764" s="24">
        <v>1430.92</v>
      </c>
      <c r="W1764" s="24">
        <v>0</v>
      </c>
      <c r="X1764" s="24">
        <v>0</v>
      </c>
      <c r="Y1764" s="24">
        <v>0</v>
      </c>
      <c r="Z1764" s="24">
        <v>0</v>
      </c>
      <c r="AA1764" s="24">
        <f t="shared" si="27"/>
        <v>427116.13</v>
      </c>
    </row>
    <row r="1765" spans="1:27" x14ac:dyDescent="0.35">
      <c r="A1765" t="s">
        <v>479</v>
      </c>
      <c r="B1765" t="s">
        <v>1971</v>
      </c>
      <c r="C1765" t="s">
        <v>1968</v>
      </c>
      <c r="D1765" t="s">
        <v>1978</v>
      </c>
      <c r="E1765" t="s">
        <v>1026</v>
      </c>
      <c r="F1765" t="s">
        <v>1182</v>
      </c>
      <c r="G1765" t="s">
        <v>1970</v>
      </c>
      <c r="K1765" s="24">
        <v>179020418.40000001</v>
      </c>
      <c r="L1765" s="24">
        <v>179020418.40000001</v>
      </c>
      <c r="M1765" s="24">
        <v>179020418.40000001</v>
      </c>
      <c r="N1765" s="24">
        <v>0</v>
      </c>
      <c r="O1765" s="24">
        <v>0</v>
      </c>
      <c r="P1765" s="24">
        <v>0</v>
      </c>
      <c r="Q1765" s="24">
        <v>0</v>
      </c>
      <c r="R1765" s="24">
        <v>0</v>
      </c>
      <c r="S1765" s="24">
        <v>0</v>
      </c>
      <c r="T1765" s="24">
        <v>0</v>
      </c>
      <c r="U1765" s="24">
        <v>0</v>
      </c>
      <c r="V1765" s="24">
        <v>0</v>
      </c>
      <c r="W1765" s="24">
        <v>0</v>
      </c>
      <c r="X1765" s="24">
        <v>0</v>
      </c>
      <c r="Y1765" s="24">
        <v>0</v>
      </c>
      <c r="Z1765" s="24">
        <v>0</v>
      </c>
      <c r="AA1765" s="24">
        <f t="shared" si="27"/>
        <v>0</v>
      </c>
    </row>
    <row r="1766" spans="1:27" x14ac:dyDescent="0.35">
      <c r="A1766" t="s">
        <v>479</v>
      </c>
      <c r="B1766" t="s">
        <v>1971</v>
      </c>
      <c r="C1766" t="s">
        <v>1976</v>
      </c>
      <c r="D1766" t="s">
        <v>1977</v>
      </c>
      <c r="E1766" t="s">
        <v>1357</v>
      </c>
      <c r="F1766" t="s">
        <v>1404</v>
      </c>
      <c r="G1766" t="s">
        <v>1970</v>
      </c>
      <c r="H1766" t="s">
        <v>1984</v>
      </c>
      <c r="K1766" s="24">
        <v>716434683.36000001</v>
      </c>
      <c r="L1766" s="24">
        <v>716434683.36000001</v>
      </c>
      <c r="M1766" s="24">
        <v>716434683.36000001</v>
      </c>
      <c r="N1766" s="24">
        <v>594067639.44000006</v>
      </c>
      <c r="O1766" s="24">
        <v>42789045.240000002</v>
      </c>
      <c r="P1766" s="24">
        <v>29867964.23</v>
      </c>
      <c r="Q1766" s="24">
        <v>760848.15</v>
      </c>
      <c r="R1766" s="24">
        <v>12921081.01</v>
      </c>
      <c r="S1766" s="24">
        <v>106788305.2</v>
      </c>
      <c r="T1766" s="24">
        <v>82415381.980000004</v>
      </c>
      <c r="U1766" s="24">
        <v>4803006.51</v>
      </c>
      <c r="V1766" s="24">
        <v>24372923.219999999</v>
      </c>
      <c r="W1766" s="24">
        <v>0</v>
      </c>
      <c r="X1766" s="24">
        <v>0</v>
      </c>
      <c r="Y1766" s="24">
        <v>0</v>
      </c>
      <c r="Z1766" s="24">
        <v>0</v>
      </c>
      <c r="AA1766" s="24">
        <f t="shared" si="27"/>
        <v>37294004.229999997</v>
      </c>
    </row>
    <row r="1767" spans="1:27" x14ac:dyDescent="0.35">
      <c r="A1767" t="s">
        <v>479</v>
      </c>
      <c r="B1767" t="s">
        <v>1967</v>
      </c>
      <c r="C1767" t="s">
        <v>1968</v>
      </c>
      <c r="D1767" t="s">
        <v>1978</v>
      </c>
      <c r="E1767" t="s">
        <v>1596</v>
      </c>
      <c r="F1767" t="s">
        <v>1727</v>
      </c>
      <c r="G1767" t="s">
        <v>1970</v>
      </c>
      <c r="K1767" s="24">
        <v>996245119.39999998</v>
      </c>
      <c r="L1767" s="24">
        <v>996245119.39999998</v>
      </c>
      <c r="M1767" s="24">
        <v>996245119.39999998</v>
      </c>
      <c r="N1767" s="24">
        <v>0</v>
      </c>
      <c r="O1767" s="24">
        <v>330687814.39999998</v>
      </c>
      <c r="P1767" s="24">
        <v>35058406.259999998</v>
      </c>
      <c r="Q1767" s="24">
        <v>0</v>
      </c>
      <c r="R1767" s="24">
        <v>295629408.13999999</v>
      </c>
      <c r="S1767" s="24">
        <v>0</v>
      </c>
      <c r="T1767" s="24">
        <v>0</v>
      </c>
      <c r="U1767" s="24">
        <v>0</v>
      </c>
      <c r="V1767" s="24">
        <v>0</v>
      </c>
      <c r="W1767" s="24">
        <v>0</v>
      </c>
      <c r="X1767" s="24">
        <v>0</v>
      </c>
      <c r="Y1767" s="24">
        <v>0</v>
      </c>
      <c r="Z1767" s="24">
        <v>0</v>
      </c>
      <c r="AA1767" s="24">
        <f t="shared" si="27"/>
        <v>295629408.13999999</v>
      </c>
    </row>
    <row r="1768" spans="1:27" x14ac:dyDescent="0.35">
      <c r="A1768" t="s">
        <v>479</v>
      </c>
      <c r="B1768" t="s">
        <v>1967</v>
      </c>
      <c r="C1768" t="s">
        <v>1968</v>
      </c>
      <c r="D1768" t="s">
        <v>1969</v>
      </c>
      <c r="E1768" t="s">
        <v>1751</v>
      </c>
      <c r="F1768" t="s">
        <v>1756</v>
      </c>
      <c r="G1768" t="s">
        <v>1970</v>
      </c>
      <c r="K1768" s="24">
        <v>1518267381</v>
      </c>
      <c r="L1768" s="24">
        <v>1518267381</v>
      </c>
      <c r="M1768" s="24">
        <v>1518267381</v>
      </c>
      <c r="N1768" s="24">
        <v>0</v>
      </c>
      <c r="O1768" s="24">
        <v>104172523.59999999</v>
      </c>
      <c r="P1768" s="24">
        <v>14484516.85</v>
      </c>
      <c r="Q1768" s="24">
        <v>0</v>
      </c>
      <c r="R1768" s="24">
        <v>89688006.75</v>
      </c>
      <c r="S1768" s="24">
        <v>0</v>
      </c>
      <c r="T1768" s="24">
        <v>0</v>
      </c>
      <c r="U1768" s="24">
        <v>0</v>
      </c>
      <c r="V1768" s="24">
        <v>0</v>
      </c>
      <c r="W1768" s="24">
        <v>0</v>
      </c>
      <c r="X1768" s="24">
        <v>0</v>
      </c>
      <c r="Y1768" s="24">
        <v>0</v>
      </c>
      <c r="Z1768" s="24">
        <v>0</v>
      </c>
      <c r="AA1768" s="24">
        <f t="shared" si="27"/>
        <v>89688006.75</v>
      </c>
    </row>
    <row r="1769" spans="1:27" x14ac:dyDescent="0.35">
      <c r="A1769" t="s">
        <v>479</v>
      </c>
      <c r="B1769" t="s">
        <v>1967</v>
      </c>
      <c r="C1769" t="s">
        <v>1968</v>
      </c>
      <c r="D1769" t="s">
        <v>1978</v>
      </c>
      <c r="E1769" t="s">
        <v>1596</v>
      </c>
      <c r="F1769" t="s">
        <v>1728</v>
      </c>
      <c r="G1769" t="s">
        <v>1970</v>
      </c>
      <c r="K1769" s="24">
        <v>203797986.69999999</v>
      </c>
      <c r="L1769" s="24">
        <v>203797986.69999999</v>
      </c>
      <c r="M1769" s="24">
        <v>203797986.69999999</v>
      </c>
      <c r="N1769" s="24">
        <v>0</v>
      </c>
      <c r="O1769" s="24">
        <v>54862120.299999997</v>
      </c>
      <c r="P1769" s="24">
        <v>48395349.359999999</v>
      </c>
      <c r="Q1769" s="24">
        <v>0</v>
      </c>
      <c r="R1769" s="24">
        <v>6466770.9400000004</v>
      </c>
      <c r="S1769" s="24">
        <v>0</v>
      </c>
      <c r="T1769" s="24">
        <v>0</v>
      </c>
      <c r="U1769" s="24">
        <v>0</v>
      </c>
      <c r="V1769" s="24">
        <v>0</v>
      </c>
      <c r="W1769" s="24">
        <v>0</v>
      </c>
      <c r="X1769" s="24">
        <v>0</v>
      </c>
      <c r="Y1769" s="24">
        <v>0</v>
      </c>
      <c r="Z1769" s="24">
        <v>0</v>
      </c>
      <c r="AA1769" s="24">
        <f t="shared" si="27"/>
        <v>6466770.9400000004</v>
      </c>
    </row>
    <row r="1770" spans="1:27" x14ac:dyDescent="0.35">
      <c r="A1770" t="s">
        <v>479</v>
      </c>
      <c r="B1770" t="s">
        <v>1967</v>
      </c>
      <c r="C1770" t="s">
        <v>1968</v>
      </c>
      <c r="D1770" t="s">
        <v>1978</v>
      </c>
      <c r="E1770" t="s">
        <v>1596</v>
      </c>
      <c r="F1770" t="s">
        <v>1729</v>
      </c>
      <c r="G1770" t="s">
        <v>1970</v>
      </c>
      <c r="K1770" s="24">
        <v>4073547979</v>
      </c>
      <c r="L1770" s="24">
        <v>4073547979</v>
      </c>
      <c r="M1770" s="24">
        <v>4073547979</v>
      </c>
      <c r="N1770" s="24">
        <v>0</v>
      </c>
      <c r="O1770" s="24">
        <v>838815604.5</v>
      </c>
      <c r="P1770" s="24">
        <v>0</v>
      </c>
      <c r="Q1770" s="24">
        <v>0</v>
      </c>
      <c r="R1770" s="24">
        <v>838815604.5</v>
      </c>
      <c r="S1770" s="24">
        <v>0</v>
      </c>
      <c r="T1770" s="24">
        <v>0</v>
      </c>
      <c r="U1770" s="24">
        <v>0</v>
      </c>
      <c r="V1770" s="24">
        <v>0</v>
      </c>
      <c r="W1770" s="24">
        <v>0</v>
      </c>
      <c r="X1770" s="24">
        <v>0</v>
      </c>
      <c r="Y1770" s="24">
        <v>0</v>
      </c>
      <c r="Z1770" s="24">
        <v>0</v>
      </c>
      <c r="AA1770" s="24">
        <f t="shared" si="27"/>
        <v>838815604.5</v>
      </c>
    </row>
    <row r="1771" spans="1:27" x14ac:dyDescent="0.35">
      <c r="A1771" t="s">
        <v>479</v>
      </c>
      <c r="B1771" t="s">
        <v>1967</v>
      </c>
      <c r="C1771" t="s">
        <v>1968</v>
      </c>
      <c r="D1771" t="s">
        <v>1969</v>
      </c>
      <c r="E1771" t="s">
        <v>1751</v>
      </c>
      <c r="F1771" t="s">
        <v>1757</v>
      </c>
      <c r="G1771" t="s">
        <v>1970</v>
      </c>
      <c r="K1771" s="24">
        <v>730931288</v>
      </c>
      <c r="L1771" s="24">
        <v>730931288</v>
      </c>
      <c r="M1771" s="24">
        <v>730931288</v>
      </c>
      <c r="N1771" s="24">
        <v>0</v>
      </c>
      <c r="O1771" s="24">
        <v>0</v>
      </c>
      <c r="P1771" s="24">
        <v>83949415.299999997</v>
      </c>
      <c r="Q1771" s="24">
        <v>0</v>
      </c>
      <c r="R1771" s="24">
        <v>-83949415.299999997</v>
      </c>
      <c r="S1771" s="24">
        <v>0</v>
      </c>
      <c r="T1771" s="24">
        <v>0</v>
      </c>
      <c r="U1771" s="24">
        <v>0</v>
      </c>
      <c r="V1771" s="24">
        <v>0</v>
      </c>
      <c r="W1771" s="24">
        <v>0</v>
      </c>
      <c r="X1771" s="24">
        <v>0</v>
      </c>
      <c r="Y1771" s="24">
        <v>0</v>
      </c>
      <c r="Z1771" s="24">
        <v>0</v>
      </c>
      <c r="AA1771" s="24">
        <f t="shared" si="27"/>
        <v>-83949415.299999997</v>
      </c>
    </row>
    <row r="1772" spans="1:27" x14ac:dyDescent="0.35">
      <c r="A1772" t="s">
        <v>479</v>
      </c>
      <c r="B1772" t="s">
        <v>1967</v>
      </c>
      <c r="C1772" t="s">
        <v>1968</v>
      </c>
      <c r="D1772" t="s">
        <v>1978</v>
      </c>
      <c r="E1772" t="s">
        <v>1596</v>
      </c>
      <c r="F1772" t="s">
        <v>1730</v>
      </c>
      <c r="G1772" t="s">
        <v>1970</v>
      </c>
      <c r="K1772" s="24">
        <v>27407113328.880001</v>
      </c>
      <c r="L1772" s="24">
        <v>27407113328.880001</v>
      </c>
      <c r="M1772" s="24">
        <v>27407113328.880001</v>
      </c>
      <c r="N1772" s="24">
        <v>25315950581.889999</v>
      </c>
      <c r="O1772" s="24">
        <v>2412374419</v>
      </c>
      <c r="P1772" s="24">
        <v>986414243.10000002</v>
      </c>
      <c r="Q1772" s="24">
        <v>150709035.5</v>
      </c>
      <c r="R1772" s="24">
        <v>1425960175.9000001</v>
      </c>
      <c r="S1772" s="24">
        <v>319383548.60000002</v>
      </c>
      <c r="T1772" s="24">
        <v>68616874.810000002</v>
      </c>
      <c r="U1772" s="24">
        <v>21381709.710000001</v>
      </c>
      <c r="V1772" s="24">
        <v>250766673.78999999</v>
      </c>
      <c r="W1772" s="24">
        <v>0</v>
      </c>
      <c r="X1772" s="24">
        <v>0</v>
      </c>
      <c r="Y1772" s="24">
        <v>0</v>
      </c>
      <c r="Z1772" s="24">
        <v>0</v>
      </c>
      <c r="AA1772" s="24">
        <f t="shared" si="27"/>
        <v>1676726849.6900001</v>
      </c>
    </row>
    <row r="1773" spans="1:27" x14ac:dyDescent="0.35">
      <c r="A1773" t="s">
        <v>479</v>
      </c>
      <c r="B1773" t="s">
        <v>1967</v>
      </c>
      <c r="C1773" t="s">
        <v>1968</v>
      </c>
      <c r="D1773" t="s">
        <v>1978</v>
      </c>
      <c r="E1773" t="s">
        <v>1596</v>
      </c>
      <c r="F1773" t="s">
        <v>1731</v>
      </c>
      <c r="G1773" t="s">
        <v>1970</v>
      </c>
      <c r="K1773" s="24">
        <v>1363164169</v>
      </c>
      <c r="L1773" s="24">
        <v>1363164169</v>
      </c>
      <c r="M1773" s="24">
        <v>1363164169</v>
      </c>
      <c r="N1773" s="24">
        <v>0</v>
      </c>
      <c r="O1773" s="24">
        <v>122684836.7</v>
      </c>
      <c r="P1773" s="24">
        <v>0</v>
      </c>
      <c r="Q1773" s="24">
        <v>0</v>
      </c>
      <c r="R1773" s="24">
        <v>122684836.7</v>
      </c>
      <c r="S1773" s="24">
        <v>0</v>
      </c>
      <c r="T1773" s="24">
        <v>0</v>
      </c>
      <c r="U1773" s="24">
        <v>0</v>
      </c>
      <c r="V1773" s="24">
        <v>0</v>
      </c>
      <c r="W1773" s="24">
        <v>0</v>
      </c>
      <c r="X1773" s="24">
        <v>0</v>
      </c>
      <c r="Y1773" s="24">
        <v>0</v>
      </c>
      <c r="Z1773" s="24">
        <v>0</v>
      </c>
      <c r="AA1773" s="24">
        <f t="shared" si="27"/>
        <v>122684836.7</v>
      </c>
    </row>
    <row r="1774" spans="1:27" x14ac:dyDescent="0.35">
      <c r="A1774" t="s">
        <v>479</v>
      </c>
      <c r="B1774" t="s">
        <v>1967</v>
      </c>
      <c r="C1774" t="s">
        <v>1968</v>
      </c>
      <c r="D1774" t="s">
        <v>1978</v>
      </c>
      <c r="E1774" t="s">
        <v>1596</v>
      </c>
      <c r="F1774" t="s">
        <v>1732</v>
      </c>
      <c r="G1774" t="s">
        <v>1970</v>
      </c>
      <c r="K1774" s="24">
        <v>20341759641</v>
      </c>
      <c r="L1774" s="24">
        <v>20341759641</v>
      </c>
      <c r="M1774" s="24">
        <v>20341759641</v>
      </c>
      <c r="N1774" s="24">
        <v>0</v>
      </c>
      <c r="O1774" s="24">
        <v>1011377606</v>
      </c>
      <c r="P1774" s="24">
        <v>393262041</v>
      </c>
      <c r="Q1774" s="24">
        <v>0</v>
      </c>
      <c r="R1774" s="24">
        <v>618115565</v>
      </c>
      <c r="S1774" s="24">
        <v>0</v>
      </c>
      <c r="T1774" s="24">
        <v>0</v>
      </c>
      <c r="U1774" s="24">
        <v>0</v>
      </c>
      <c r="V1774" s="24">
        <v>0</v>
      </c>
      <c r="W1774" s="24">
        <v>0</v>
      </c>
      <c r="X1774" s="24">
        <v>0</v>
      </c>
      <c r="Y1774" s="24">
        <v>0</v>
      </c>
      <c r="Z1774" s="24">
        <v>0</v>
      </c>
      <c r="AA1774" s="24">
        <f t="shared" si="27"/>
        <v>618115565</v>
      </c>
    </row>
    <row r="1775" spans="1:27" x14ac:dyDescent="0.35">
      <c r="A1775" t="s">
        <v>479</v>
      </c>
      <c r="B1775" t="s">
        <v>1967</v>
      </c>
      <c r="C1775" t="s">
        <v>1972</v>
      </c>
      <c r="D1775" t="s">
        <v>1982</v>
      </c>
      <c r="E1775" t="s">
        <v>1766</v>
      </c>
      <c r="F1775" t="s">
        <v>1782</v>
      </c>
      <c r="G1775" t="s">
        <v>1970</v>
      </c>
      <c r="K1775" s="24">
        <v>83854689.659999996</v>
      </c>
      <c r="L1775" s="24">
        <v>83854689.659999996</v>
      </c>
      <c r="M1775" s="24">
        <v>83854689.659999996</v>
      </c>
      <c r="N1775" s="24">
        <v>0</v>
      </c>
      <c r="O1775" s="24">
        <v>18757601.890000001</v>
      </c>
      <c r="P1775" s="24">
        <v>0</v>
      </c>
      <c r="Q1775" s="24">
        <v>0</v>
      </c>
      <c r="R1775" s="24">
        <v>18757601.890000001</v>
      </c>
      <c r="S1775" s="24">
        <v>0</v>
      </c>
      <c r="T1775" s="24">
        <v>0</v>
      </c>
      <c r="U1775" s="24">
        <v>0</v>
      </c>
      <c r="V1775" s="24">
        <v>0</v>
      </c>
      <c r="W1775" s="24">
        <v>0</v>
      </c>
      <c r="X1775" s="24">
        <v>0</v>
      </c>
      <c r="Y1775" s="24">
        <v>0</v>
      </c>
      <c r="Z1775" s="24">
        <v>0</v>
      </c>
      <c r="AA1775" s="24">
        <f t="shared" si="27"/>
        <v>18757601.890000001</v>
      </c>
    </row>
    <row r="1776" spans="1:27" x14ac:dyDescent="0.35">
      <c r="A1776" t="s">
        <v>479</v>
      </c>
      <c r="B1776" t="s">
        <v>1967</v>
      </c>
      <c r="C1776" t="s">
        <v>1968</v>
      </c>
      <c r="D1776" t="s">
        <v>1969</v>
      </c>
      <c r="E1776" t="s">
        <v>1751</v>
      </c>
      <c r="F1776" t="s">
        <v>1758</v>
      </c>
      <c r="G1776" t="s">
        <v>1970</v>
      </c>
      <c r="K1776" s="24">
        <v>8718116873</v>
      </c>
      <c r="L1776" s="24">
        <v>8718116873</v>
      </c>
      <c r="M1776" s="24">
        <v>8718116873</v>
      </c>
      <c r="N1776" s="24">
        <v>0</v>
      </c>
      <c r="O1776" s="24">
        <v>279788766.19999999</v>
      </c>
      <c r="P1776" s="24">
        <v>0</v>
      </c>
      <c r="Q1776" s="24">
        <v>0</v>
      </c>
      <c r="R1776" s="24">
        <v>279788766.19999999</v>
      </c>
      <c r="S1776" s="24">
        <v>0</v>
      </c>
      <c r="T1776" s="24">
        <v>0</v>
      </c>
      <c r="U1776" s="24">
        <v>0</v>
      </c>
      <c r="V1776" s="24">
        <v>0</v>
      </c>
      <c r="W1776" s="24">
        <v>0</v>
      </c>
      <c r="X1776" s="24">
        <v>0</v>
      </c>
      <c r="Y1776" s="24">
        <v>0</v>
      </c>
      <c r="Z1776" s="24">
        <v>0</v>
      </c>
      <c r="AA1776" s="24">
        <f t="shared" si="27"/>
        <v>279788766.19999999</v>
      </c>
    </row>
    <row r="1777" spans="1:27" x14ac:dyDescent="0.35">
      <c r="A1777" t="s">
        <v>479</v>
      </c>
      <c r="B1777" t="s">
        <v>1971</v>
      </c>
      <c r="C1777" t="s">
        <v>1979</v>
      </c>
      <c r="D1777" t="s">
        <v>1978</v>
      </c>
      <c r="E1777" t="s">
        <v>900</v>
      </c>
      <c r="F1777" t="s">
        <v>947</v>
      </c>
      <c r="G1777" t="s">
        <v>1970</v>
      </c>
      <c r="K1777" s="24">
        <v>551399227.70000005</v>
      </c>
      <c r="L1777" s="24">
        <v>551399227.70000005</v>
      </c>
      <c r="M1777" s="24">
        <v>551399227.70000005</v>
      </c>
      <c r="N1777" s="24">
        <v>0</v>
      </c>
      <c r="O1777" s="24">
        <v>43922170.479999997</v>
      </c>
      <c r="P1777" s="24">
        <v>47285444.130000003</v>
      </c>
      <c r="Q1777" s="24">
        <v>0</v>
      </c>
      <c r="R1777" s="24">
        <v>-3363273.65</v>
      </c>
      <c r="S1777" s="24">
        <v>0</v>
      </c>
      <c r="T1777" s="24">
        <v>0</v>
      </c>
      <c r="U1777" s="24">
        <v>0</v>
      </c>
      <c r="V1777" s="24">
        <v>0</v>
      </c>
      <c r="W1777" s="24">
        <v>0</v>
      </c>
      <c r="X1777" s="24">
        <v>0</v>
      </c>
      <c r="Y1777" s="24">
        <v>0</v>
      </c>
      <c r="Z1777" s="24">
        <v>0</v>
      </c>
      <c r="AA1777" s="24">
        <f t="shared" si="27"/>
        <v>-3363273.65</v>
      </c>
    </row>
    <row r="1778" spans="1:27" x14ac:dyDescent="0.35">
      <c r="A1778" t="s">
        <v>479</v>
      </c>
      <c r="B1778" t="s">
        <v>1971</v>
      </c>
      <c r="C1778" t="s">
        <v>1979</v>
      </c>
      <c r="D1778" t="s">
        <v>1978</v>
      </c>
      <c r="E1778" t="s">
        <v>900</v>
      </c>
      <c r="F1778" t="s">
        <v>948</v>
      </c>
      <c r="G1778" t="s">
        <v>1970</v>
      </c>
      <c r="K1778" s="24">
        <v>1263535058.75</v>
      </c>
      <c r="L1778" s="24">
        <v>1228872122.6099999</v>
      </c>
      <c r="M1778" s="24">
        <v>1263535058.75</v>
      </c>
      <c r="N1778" s="24">
        <v>945755991.47000003</v>
      </c>
      <c r="O1778" s="24">
        <v>56144763.909999996</v>
      </c>
      <c r="P1778" s="24">
        <v>55150735.509999998</v>
      </c>
      <c r="Q1778" s="24">
        <v>13068962.67</v>
      </c>
      <c r="R1778" s="24">
        <v>994028.4</v>
      </c>
      <c r="S1778" s="24">
        <v>51628077.329999998</v>
      </c>
      <c r="T1778" s="24">
        <v>26088205.219999999</v>
      </c>
      <c r="U1778" s="24">
        <v>9445107.3000000007</v>
      </c>
      <c r="V1778" s="24">
        <v>25539872.109999999</v>
      </c>
      <c r="W1778" s="24">
        <v>0</v>
      </c>
      <c r="X1778" s="24">
        <v>0</v>
      </c>
      <c r="Y1778" s="24">
        <v>0</v>
      </c>
      <c r="Z1778" s="24">
        <v>0</v>
      </c>
      <c r="AA1778" s="24">
        <f t="shared" si="27"/>
        <v>26533900.509999998</v>
      </c>
    </row>
    <row r="1779" spans="1:27" x14ac:dyDescent="0.35">
      <c r="A1779" t="s">
        <v>479</v>
      </c>
      <c r="B1779" t="s">
        <v>1971</v>
      </c>
      <c r="C1779" t="s">
        <v>1968</v>
      </c>
      <c r="D1779" t="s">
        <v>1978</v>
      </c>
      <c r="E1779" t="s">
        <v>1026</v>
      </c>
      <c r="F1779" t="s">
        <v>1183</v>
      </c>
      <c r="G1779" t="s">
        <v>1970</v>
      </c>
      <c r="K1779" s="24">
        <v>22649757.239999998</v>
      </c>
      <c r="L1779" s="24">
        <v>22649757.239999998</v>
      </c>
      <c r="M1779" s="24">
        <v>22649757.239999998</v>
      </c>
      <c r="N1779" s="24">
        <v>19315712.969999999</v>
      </c>
      <c r="O1779" s="24">
        <v>1383098.08</v>
      </c>
      <c r="P1779" s="24">
        <v>632044.65</v>
      </c>
      <c r="Q1779" s="24">
        <v>244669.72</v>
      </c>
      <c r="R1779" s="24">
        <v>751053.43</v>
      </c>
      <c r="S1779" s="24">
        <v>1080.79</v>
      </c>
      <c r="T1779" s="24">
        <v>0</v>
      </c>
      <c r="U1779" s="24">
        <v>1080.79</v>
      </c>
      <c r="V1779" s="24">
        <v>1080.79</v>
      </c>
      <c r="W1779" s="24">
        <v>0</v>
      </c>
      <c r="X1779" s="24">
        <v>0</v>
      </c>
      <c r="Y1779" s="24">
        <v>0</v>
      </c>
      <c r="Z1779" s="24">
        <v>0</v>
      </c>
      <c r="AA1779" s="24">
        <f t="shared" si="27"/>
        <v>752134.22000000009</v>
      </c>
    </row>
    <row r="1780" spans="1:27" x14ac:dyDescent="0.35">
      <c r="A1780" t="s">
        <v>479</v>
      </c>
      <c r="B1780" t="s">
        <v>1971</v>
      </c>
      <c r="C1780" t="s">
        <v>1968</v>
      </c>
      <c r="D1780" t="s">
        <v>1978</v>
      </c>
      <c r="E1780" t="s">
        <v>1026</v>
      </c>
      <c r="F1780" t="s">
        <v>1184</v>
      </c>
      <c r="G1780" t="s">
        <v>1970</v>
      </c>
      <c r="K1780" s="24">
        <v>131263242.7</v>
      </c>
      <c r="L1780" s="24">
        <v>131263242.7</v>
      </c>
      <c r="M1780" s="24">
        <v>131263242.7</v>
      </c>
      <c r="N1780" s="24">
        <v>0</v>
      </c>
      <c r="O1780" s="24">
        <v>0</v>
      </c>
      <c r="P1780" s="24">
        <v>0</v>
      </c>
      <c r="Q1780" s="24">
        <v>0</v>
      </c>
      <c r="R1780" s="24">
        <v>0</v>
      </c>
      <c r="S1780" s="24">
        <v>0</v>
      </c>
      <c r="T1780" s="24">
        <v>0</v>
      </c>
      <c r="U1780" s="24">
        <v>0</v>
      </c>
      <c r="V1780" s="24">
        <v>0</v>
      </c>
      <c r="W1780" s="24">
        <v>0</v>
      </c>
      <c r="X1780" s="24">
        <v>0</v>
      </c>
      <c r="Y1780" s="24">
        <v>0</v>
      </c>
      <c r="Z1780" s="24">
        <v>0</v>
      </c>
      <c r="AA1780" s="24">
        <f t="shared" si="27"/>
        <v>0</v>
      </c>
    </row>
    <row r="1781" spans="1:27" x14ac:dyDescent="0.35">
      <c r="A1781" t="s">
        <v>479</v>
      </c>
      <c r="B1781" t="s">
        <v>1971</v>
      </c>
      <c r="C1781" t="s">
        <v>1968</v>
      </c>
      <c r="D1781" t="s">
        <v>1983</v>
      </c>
      <c r="E1781" t="s">
        <v>1199</v>
      </c>
      <c r="F1781" t="s">
        <v>1209</v>
      </c>
      <c r="G1781" t="s">
        <v>1970</v>
      </c>
      <c r="K1781" s="24">
        <v>187560304.30000001</v>
      </c>
      <c r="L1781" s="24">
        <v>187560304.30000001</v>
      </c>
      <c r="M1781" s="24">
        <v>187560304.30000001</v>
      </c>
      <c r="N1781" s="24">
        <v>146109477.05000001</v>
      </c>
      <c r="O1781" s="24">
        <v>6673987.9000000004</v>
      </c>
      <c r="P1781" s="24">
        <v>9448418.9499999993</v>
      </c>
      <c r="Q1781" s="24">
        <v>3718665.82</v>
      </c>
      <c r="R1781" s="24">
        <v>-2774431.05</v>
      </c>
      <c r="S1781" s="24">
        <v>1157.04</v>
      </c>
      <c r="T1781" s="24">
        <v>0</v>
      </c>
      <c r="U1781" s="24">
        <v>1157.04</v>
      </c>
      <c r="V1781" s="24">
        <v>1157.04</v>
      </c>
      <c r="W1781" s="24">
        <v>0</v>
      </c>
      <c r="X1781" s="24">
        <v>0</v>
      </c>
      <c r="Y1781" s="24">
        <v>0</v>
      </c>
      <c r="Z1781" s="24">
        <v>0</v>
      </c>
      <c r="AA1781" s="24">
        <f t="shared" si="27"/>
        <v>-2773274.01</v>
      </c>
    </row>
    <row r="1782" spans="1:27" x14ac:dyDescent="0.35">
      <c r="A1782" t="s">
        <v>479</v>
      </c>
      <c r="B1782" t="s">
        <v>1971</v>
      </c>
      <c r="C1782" t="s">
        <v>1968</v>
      </c>
      <c r="D1782" t="s">
        <v>1978</v>
      </c>
      <c r="E1782" t="s">
        <v>1026</v>
      </c>
      <c r="F1782" t="s">
        <v>1185</v>
      </c>
      <c r="G1782" t="s">
        <v>1970</v>
      </c>
      <c r="K1782" s="24">
        <v>1609685410</v>
      </c>
      <c r="L1782" s="24">
        <v>1609685410</v>
      </c>
      <c r="M1782" s="24">
        <v>1609685410</v>
      </c>
      <c r="N1782" s="24">
        <v>0</v>
      </c>
      <c r="O1782" s="24">
        <v>22812983.920000002</v>
      </c>
      <c r="P1782" s="24">
        <v>11613114.939999999</v>
      </c>
      <c r="Q1782" s="24">
        <v>0</v>
      </c>
      <c r="R1782" s="24">
        <v>11199868.98</v>
      </c>
      <c r="S1782" s="24">
        <v>0</v>
      </c>
      <c r="T1782" s="24">
        <v>0</v>
      </c>
      <c r="U1782" s="24">
        <v>0</v>
      </c>
      <c r="V1782" s="24">
        <v>0</v>
      </c>
      <c r="W1782" s="24">
        <v>0</v>
      </c>
      <c r="X1782" s="24">
        <v>0</v>
      </c>
      <c r="Y1782" s="24">
        <v>0</v>
      </c>
      <c r="Z1782" s="24">
        <v>0</v>
      </c>
      <c r="AA1782" s="24">
        <f t="shared" si="27"/>
        <v>11199868.98</v>
      </c>
    </row>
    <row r="1783" spans="1:27" x14ac:dyDescent="0.35">
      <c r="A1783" t="s">
        <v>479</v>
      </c>
      <c r="B1783" t="s">
        <v>1971</v>
      </c>
      <c r="C1783" t="s">
        <v>1968</v>
      </c>
      <c r="D1783" t="s">
        <v>2000</v>
      </c>
      <c r="E1783" t="s">
        <v>1214</v>
      </c>
      <c r="F1783" t="s">
        <v>1221</v>
      </c>
      <c r="G1783" t="s">
        <v>1970</v>
      </c>
      <c r="K1783" s="24">
        <v>2002128534</v>
      </c>
      <c r="L1783" s="24">
        <v>2002128534</v>
      </c>
      <c r="M1783" s="24">
        <v>2002128534</v>
      </c>
      <c r="N1783" s="24">
        <v>0</v>
      </c>
      <c r="O1783" s="24">
        <v>145086783.09999999</v>
      </c>
      <c r="P1783" s="24">
        <v>41678300.219999999</v>
      </c>
      <c r="Q1783" s="24">
        <v>0</v>
      </c>
      <c r="R1783" s="24">
        <v>103408482.88</v>
      </c>
      <c r="S1783" s="24">
        <v>0</v>
      </c>
      <c r="T1783" s="24">
        <v>0</v>
      </c>
      <c r="U1783" s="24">
        <v>0</v>
      </c>
      <c r="V1783" s="24">
        <v>0</v>
      </c>
      <c r="W1783" s="24">
        <v>0</v>
      </c>
      <c r="X1783" s="24">
        <v>0</v>
      </c>
      <c r="Y1783" s="24">
        <v>0</v>
      </c>
      <c r="Z1783" s="24">
        <v>0</v>
      </c>
      <c r="AA1783" s="24">
        <f t="shared" si="27"/>
        <v>103408482.88</v>
      </c>
    </row>
    <row r="1784" spans="1:27" x14ac:dyDescent="0.35">
      <c r="A1784" t="s">
        <v>479</v>
      </c>
      <c r="B1784" t="s">
        <v>1967</v>
      </c>
      <c r="C1784" t="s">
        <v>1968</v>
      </c>
      <c r="D1784" t="s">
        <v>2039</v>
      </c>
      <c r="E1784" t="s">
        <v>1749</v>
      </c>
      <c r="F1784" t="s">
        <v>1750</v>
      </c>
      <c r="G1784" t="s">
        <v>1970</v>
      </c>
      <c r="K1784" s="24">
        <v>10535439112</v>
      </c>
      <c r="L1784" s="24">
        <v>10535439112</v>
      </c>
      <c r="M1784" s="24">
        <v>10535439112</v>
      </c>
      <c r="N1784" s="24">
        <v>0</v>
      </c>
      <c r="O1784" s="24">
        <v>227845262</v>
      </c>
      <c r="P1784" s="24">
        <v>35966693.009999998</v>
      </c>
      <c r="Q1784" s="24">
        <v>0</v>
      </c>
      <c r="R1784" s="24">
        <v>191878568.99000001</v>
      </c>
      <c r="S1784" s="24">
        <v>0</v>
      </c>
      <c r="T1784" s="24">
        <v>0</v>
      </c>
      <c r="U1784" s="24">
        <v>0</v>
      </c>
      <c r="V1784" s="24">
        <v>0</v>
      </c>
      <c r="W1784" s="24">
        <v>0</v>
      </c>
      <c r="X1784" s="24">
        <v>0</v>
      </c>
      <c r="Y1784" s="24">
        <v>0</v>
      </c>
      <c r="Z1784" s="24">
        <v>0</v>
      </c>
      <c r="AA1784" s="24">
        <f t="shared" si="27"/>
        <v>191878568.99000001</v>
      </c>
    </row>
    <row r="1785" spans="1:27" x14ac:dyDescent="0.35">
      <c r="A1785" t="s">
        <v>479</v>
      </c>
      <c r="B1785" t="s">
        <v>1967</v>
      </c>
      <c r="C1785" t="s">
        <v>1976</v>
      </c>
      <c r="D1785" t="s">
        <v>1969</v>
      </c>
      <c r="E1785" t="s">
        <v>1810</v>
      </c>
      <c r="F1785" t="s">
        <v>1813</v>
      </c>
      <c r="G1785" t="s">
        <v>1970</v>
      </c>
      <c r="K1785" s="24">
        <v>874671051.89999998</v>
      </c>
      <c r="L1785" s="24">
        <v>874671051.89999998</v>
      </c>
      <c r="M1785" s="24">
        <v>874671051.89999998</v>
      </c>
      <c r="N1785" s="24">
        <v>874671051.89999998</v>
      </c>
      <c r="O1785" s="24">
        <v>163772602.80000001</v>
      </c>
      <c r="P1785" s="24">
        <v>0</v>
      </c>
      <c r="Q1785" s="24">
        <v>0</v>
      </c>
      <c r="R1785" s="24">
        <v>163772602.80000001</v>
      </c>
      <c r="S1785" s="24">
        <v>0</v>
      </c>
      <c r="T1785" s="24">
        <v>0</v>
      </c>
      <c r="U1785" s="24">
        <v>0</v>
      </c>
      <c r="V1785" s="24">
        <v>0</v>
      </c>
      <c r="W1785" s="24">
        <v>0</v>
      </c>
      <c r="X1785" s="24">
        <v>0</v>
      </c>
      <c r="Y1785" s="24">
        <v>0</v>
      </c>
      <c r="Z1785" s="24">
        <v>0</v>
      </c>
      <c r="AA1785" s="24">
        <f t="shared" si="27"/>
        <v>163772602.80000001</v>
      </c>
    </row>
    <row r="1786" spans="1:27" x14ac:dyDescent="0.35">
      <c r="A1786" t="s">
        <v>479</v>
      </c>
      <c r="B1786" t="s">
        <v>1971</v>
      </c>
      <c r="C1786" t="s">
        <v>1976</v>
      </c>
      <c r="D1786" t="s">
        <v>1980</v>
      </c>
      <c r="E1786" t="s">
        <v>1234</v>
      </c>
      <c r="F1786" t="s">
        <v>1302</v>
      </c>
      <c r="G1786" t="s">
        <v>1970</v>
      </c>
      <c r="K1786" s="24">
        <v>944210489.29999995</v>
      </c>
      <c r="L1786" s="24">
        <v>944210489.29999995</v>
      </c>
      <c r="M1786" s="24">
        <v>944210489.29999995</v>
      </c>
      <c r="N1786" s="24">
        <v>0</v>
      </c>
      <c r="O1786" s="24">
        <v>90628781.329999998</v>
      </c>
      <c r="P1786" s="24">
        <v>89503099.189999998</v>
      </c>
      <c r="Q1786" s="24">
        <v>0</v>
      </c>
      <c r="R1786" s="24">
        <v>1125682.1399999999</v>
      </c>
      <c r="S1786" s="24">
        <v>0</v>
      </c>
      <c r="T1786" s="24">
        <v>0</v>
      </c>
      <c r="U1786" s="24">
        <v>0</v>
      </c>
      <c r="V1786" s="24">
        <v>0</v>
      </c>
      <c r="W1786" s="24">
        <v>0</v>
      </c>
      <c r="X1786" s="24">
        <v>0</v>
      </c>
      <c r="Y1786" s="24">
        <v>0</v>
      </c>
      <c r="Z1786" s="24">
        <v>0</v>
      </c>
      <c r="AA1786" s="24">
        <f t="shared" si="27"/>
        <v>1125682.1399999999</v>
      </c>
    </row>
    <row r="1787" spans="1:27" x14ac:dyDescent="0.35">
      <c r="A1787" t="s">
        <v>479</v>
      </c>
      <c r="B1787" t="s">
        <v>1971</v>
      </c>
      <c r="C1787" t="s">
        <v>1968</v>
      </c>
      <c r="D1787" t="s">
        <v>1983</v>
      </c>
      <c r="E1787" t="s">
        <v>1199</v>
      </c>
      <c r="F1787" t="s">
        <v>1210</v>
      </c>
      <c r="G1787" t="s">
        <v>1970</v>
      </c>
      <c r="K1787" s="24">
        <v>100405819.3</v>
      </c>
      <c r="L1787" s="24">
        <v>100405819.3</v>
      </c>
      <c r="M1787" s="24">
        <v>100405819.3</v>
      </c>
      <c r="N1787" s="24">
        <v>100405819.3</v>
      </c>
      <c r="O1787" s="24">
        <v>20612828.949999999</v>
      </c>
      <c r="P1787" s="24">
        <v>0</v>
      </c>
      <c r="Q1787" s="24">
        <v>0</v>
      </c>
      <c r="R1787" s="24">
        <v>20612828.949999999</v>
      </c>
      <c r="S1787" s="24">
        <v>0</v>
      </c>
      <c r="T1787" s="24">
        <v>0</v>
      </c>
      <c r="U1787" s="24">
        <v>0</v>
      </c>
      <c r="V1787" s="24">
        <v>0</v>
      </c>
      <c r="W1787" s="24">
        <v>0</v>
      </c>
      <c r="X1787" s="24">
        <v>0</v>
      </c>
      <c r="Y1787" s="24">
        <v>0</v>
      </c>
      <c r="Z1787" s="24">
        <v>0</v>
      </c>
      <c r="AA1787" s="24">
        <f t="shared" si="27"/>
        <v>20612828.949999999</v>
      </c>
    </row>
    <row r="1788" spans="1:27" x14ac:dyDescent="0.35">
      <c r="A1788" t="s">
        <v>479</v>
      </c>
      <c r="B1788" t="s">
        <v>1967</v>
      </c>
      <c r="C1788" t="s">
        <v>1968</v>
      </c>
      <c r="D1788" t="s">
        <v>1978</v>
      </c>
      <c r="E1788" t="s">
        <v>1596</v>
      </c>
      <c r="F1788" t="s">
        <v>1733</v>
      </c>
      <c r="G1788" t="s">
        <v>1970</v>
      </c>
      <c r="K1788" s="24">
        <v>46867965.030000001</v>
      </c>
      <c r="L1788" s="24">
        <v>46867965.030000001</v>
      </c>
      <c r="M1788" s="24">
        <v>46867965.030000001</v>
      </c>
      <c r="N1788" s="24">
        <v>0</v>
      </c>
      <c r="O1788" s="24">
        <v>0</v>
      </c>
      <c r="P1788" s="24">
        <v>0</v>
      </c>
      <c r="Q1788" s="24">
        <v>0</v>
      </c>
      <c r="R1788" s="24">
        <v>0</v>
      </c>
      <c r="S1788" s="24">
        <v>0</v>
      </c>
      <c r="T1788" s="24">
        <v>0</v>
      </c>
      <c r="U1788" s="24">
        <v>0</v>
      </c>
      <c r="V1788" s="24">
        <v>0</v>
      </c>
      <c r="W1788" s="24">
        <v>0</v>
      </c>
      <c r="X1788" s="24">
        <v>0</v>
      </c>
      <c r="Y1788" s="24">
        <v>0</v>
      </c>
      <c r="Z1788" s="24">
        <v>0</v>
      </c>
      <c r="AA1788" s="24">
        <f t="shared" si="27"/>
        <v>0</v>
      </c>
    </row>
    <row r="1789" spans="1:27" x14ac:dyDescent="0.35">
      <c r="A1789" t="s">
        <v>479</v>
      </c>
      <c r="B1789" t="s">
        <v>1971</v>
      </c>
      <c r="C1789" t="s">
        <v>1968</v>
      </c>
      <c r="D1789" t="s">
        <v>1978</v>
      </c>
      <c r="E1789" t="s">
        <v>1026</v>
      </c>
      <c r="F1789" t="s">
        <v>1186</v>
      </c>
      <c r="G1789" t="s">
        <v>1970</v>
      </c>
      <c r="K1789" s="24">
        <v>4237820213.1500001</v>
      </c>
      <c r="L1789" s="24">
        <v>4235235768.6500001</v>
      </c>
      <c r="M1789" s="24">
        <v>4237820213.1500001</v>
      </c>
      <c r="N1789" s="24">
        <v>1195912864.1500001</v>
      </c>
      <c r="O1789" s="24">
        <v>93584349.219999999</v>
      </c>
      <c r="P1789" s="24">
        <v>919263290.20000005</v>
      </c>
      <c r="Q1789" s="24">
        <v>86711727.730000004</v>
      </c>
      <c r="R1789" s="24">
        <v>-825678940.98000002</v>
      </c>
      <c r="S1789" s="24">
        <v>12140476.880000001</v>
      </c>
      <c r="T1789" s="24">
        <v>134884240</v>
      </c>
      <c r="U1789" s="24">
        <v>12140476.880000001</v>
      </c>
      <c r="V1789" s="24">
        <v>-122743763.12</v>
      </c>
      <c r="W1789" s="24">
        <v>0</v>
      </c>
      <c r="X1789" s="24">
        <v>0</v>
      </c>
      <c r="Y1789" s="24">
        <v>0</v>
      </c>
      <c r="Z1789" s="24">
        <v>0</v>
      </c>
      <c r="AA1789" s="24">
        <f t="shared" si="27"/>
        <v>-948422704.10000002</v>
      </c>
    </row>
    <row r="1790" spans="1:27" x14ac:dyDescent="0.35">
      <c r="A1790" t="s">
        <v>479</v>
      </c>
      <c r="B1790" t="s">
        <v>1971</v>
      </c>
      <c r="C1790" t="s">
        <v>1968</v>
      </c>
      <c r="D1790" t="s">
        <v>1983</v>
      </c>
      <c r="E1790" t="s">
        <v>1199</v>
      </c>
      <c r="F1790" t="s">
        <v>1211</v>
      </c>
      <c r="G1790" t="s">
        <v>1970</v>
      </c>
      <c r="K1790" s="24">
        <v>541503603.79999995</v>
      </c>
      <c r="L1790" s="24">
        <v>541503603.79999995</v>
      </c>
      <c r="M1790" s="24">
        <v>541503603.79999995</v>
      </c>
      <c r="N1790" s="24">
        <v>0</v>
      </c>
      <c r="O1790" s="24">
        <v>69865117.290000007</v>
      </c>
      <c r="P1790" s="24">
        <v>60234337.93</v>
      </c>
      <c r="Q1790" s="24">
        <v>0</v>
      </c>
      <c r="R1790" s="24">
        <v>9630779.3599999994</v>
      </c>
      <c r="S1790" s="24">
        <v>0</v>
      </c>
      <c r="T1790" s="24">
        <v>0</v>
      </c>
      <c r="U1790" s="24">
        <v>0</v>
      </c>
      <c r="V1790" s="24">
        <v>0</v>
      </c>
      <c r="W1790" s="24">
        <v>0</v>
      </c>
      <c r="X1790" s="24">
        <v>0</v>
      </c>
      <c r="Y1790" s="24">
        <v>0</v>
      </c>
      <c r="Z1790" s="24">
        <v>0</v>
      </c>
      <c r="AA1790" s="24">
        <f t="shared" si="27"/>
        <v>9630779.3599999994</v>
      </c>
    </row>
    <row r="1791" spans="1:27" x14ac:dyDescent="0.35">
      <c r="A1791" t="s">
        <v>479</v>
      </c>
      <c r="B1791" t="s">
        <v>1971</v>
      </c>
      <c r="C1791" t="s">
        <v>1968</v>
      </c>
      <c r="D1791" t="s">
        <v>1983</v>
      </c>
      <c r="E1791" t="s">
        <v>1199</v>
      </c>
      <c r="F1791" t="s">
        <v>1212</v>
      </c>
      <c r="G1791" t="s">
        <v>1970</v>
      </c>
      <c r="K1791" s="24">
        <v>6352558197.04</v>
      </c>
      <c r="L1791" s="24">
        <v>6352558197.04</v>
      </c>
      <c r="M1791" s="24">
        <v>6352558197.04</v>
      </c>
      <c r="N1791" s="24">
        <v>6134030195.0600004</v>
      </c>
      <c r="O1791" s="24">
        <v>156864479.5</v>
      </c>
      <c r="P1791" s="24">
        <v>88932335.129999995</v>
      </c>
      <c r="Q1791" s="24">
        <v>23283867.59</v>
      </c>
      <c r="R1791" s="24">
        <v>67932144.370000005</v>
      </c>
      <c r="S1791" s="24">
        <v>188848786.40000001</v>
      </c>
      <c r="T1791" s="24">
        <v>492407641.60000002</v>
      </c>
      <c r="U1791" s="24">
        <v>8372780.4299999997</v>
      </c>
      <c r="V1791" s="24">
        <v>-303558855.19999999</v>
      </c>
      <c r="W1791" s="24">
        <v>0</v>
      </c>
      <c r="X1791" s="24">
        <v>0</v>
      </c>
      <c r="Y1791" s="24">
        <v>0</v>
      </c>
      <c r="Z1791" s="24">
        <v>0</v>
      </c>
      <c r="AA1791" s="24">
        <f t="shared" si="27"/>
        <v>-235626710.82999998</v>
      </c>
    </row>
    <row r="1792" spans="1:27" x14ac:dyDescent="0.35">
      <c r="A1792" t="s">
        <v>479</v>
      </c>
      <c r="B1792" t="s">
        <v>1971</v>
      </c>
      <c r="C1792" t="s">
        <v>1976</v>
      </c>
      <c r="D1792" t="s">
        <v>1977</v>
      </c>
      <c r="E1792" t="s">
        <v>1357</v>
      </c>
      <c r="F1792" t="s">
        <v>1405</v>
      </c>
      <c r="G1792" t="s">
        <v>1970</v>
      </c>
      <c r="K1792" s="24">
        <v>234925999.69999999</v>
      </c>
      <c r="L1792" s="24">
        <v>234925999.69999999</v>
      </c>
      <c r="M1792" s="24">
        <v>234925999.69999999</v>
      </c>
      <c r="N1792" s="24">
        <v>234925999.69999999</v>
      </c>
      <c r="O1792" s="24">
        <v>0</v>
      </c>
      <c r="P1792" s="24">
        <v>14782680</v>
      </c>
      <c r="Q1792" s="24">
        <v>0</v>
      </c>
      <c r="R1792" s="24">
        <v>-14782680</v>
      </c>
      <c r="S1792" s="24">
        <v>0</v>
      </c>
      <c r="T1792" s="24">
        <v>0</v>
      </c>
      <c r="U1792" s="24">
        <v>0</v>
      </c>
      <c r="V1792" s="24">
        <v>0</v>
      </c>
      <c r="W1792" s="24">
        <v>0</v>
      </c>
      <c r="X1792" s="24">
        <v>0</v>
      </c>
      <c r="Y1792" s="24">
        <v>0</v>
      </c>
      <c r="Z1792" s="24">
        <v>0</v>
      </c>
      <c r="AA1792" s="24">
        <f t="shared" si="27"/>
        <v>-14782680</v>
      </c>
    </row>
    <row r="1793" spans="1:27" x14ac:dyDescent="0.35">
      <c r="A1793" t="s">
        <v>479</v>
      </c>
      <c r="B1793" t="s">
        <v>1971</v>
      </c>
      <c r="C1793" t="s">
        <v>1968</v>
      </c>
      <c r="D1793" t="s">
        <v>1978</v>
      </c>
      <c r="E1793" t="s">
        <v>1026</v>
      </c>
      <c r="F1793" t="s">
        <v>1187</v>
      </c>
      <c r="G1793" t="s">
        <v>1970</v>
      </c>
      <c r="K1793" s="24">
        <v>87636161.760000005</v>
      </c>
      <c r="L1793" s="24">
        <v>87636161.760000005</v>
      </c>
      <c r="M1793" s="24">
        <v>87636161.760000005</v>
      </c>
      <c r="N1793" s="24">
        <v>87636161.760000005</v>
      </c>
      <c r="O1793" s="24">
        <v>8780327.0600000005</v>
      </c>
      <c r="P1793" s="24">
        <v>0</v>
      </c>
      <c r="Q1793" s="24">
        <v>0</v>
      </c>
      <c r="R1793" s="24">
        <v>8780327.0600000005</v>
      </c>
      <c r="S1793" s="24">
        <v>0</v>
      </c>
      <c r="T1793" s="24">
        <v>0</v>
      </c>
      <c r="U1793" s="24">
        <v>0</v>
      </c>
      <c r="V1793" s="24">
        <v>0</v>
      </c>
      <c r="W1793" s="24">
        <v>0</v>
      </c>
      <c r="X1793" s="24">
        <v>0</v>
      </c>
      <c r="Y1793" s="24">
        <v>0</v>
      </c>
      <c r="Z1793" s="24">
        <v>0</v>
      </c>
      <c r="AA1793" s="24">
        <f t="shared" si="27"/>
        <v>8780327.0600000005</v>
      </c>
    </row>
    <row r="1794" spans="1:27" x14ac:dyDescent="0.35">
      <c r="A1794" t="s">
        <v>126</v>
      </c>
      <c r="B1794" t="s">
        <v>1971</v>
      </c>
      <c r="C1794" t="s">
        <v>1968</v>
      </c>
      <c r="D1794" t="s">
        <v>1978</v>
      </c>
      <c r="E1794" t="s">
        <v>1026</v>
      </c>
      <c r="F1794" t="s">
        <v>1188</v>
      </c>
      <c r="G1794" t="s">
        <v>1988</v>
      </c>
      <c r="K1794" s="24">
        <v>4077085991</v>
      </c>
      <c r="L1794" s="24">
        <v>4077085991</v>
      </c>
      <c r="M1794" s="24">
        <v>4077085991</v>
      </c>
      <c r="N1794" s="24">
        <v>4077085991</v>
      </c>
      <c r="O1794" s="24">
        <v>0</v>
      </c>
      <c r="P1794" s="24">
        <v>0</v>
      </c>
      <c r="Q1794" s="24">
        <v>0</v>
      </c>
      <c r="R1794" s="24">
        <v>0</v>
      </c>
      <c r="S1794" s="24">
        <v>100745950.90000001</v>
      </c>
      <c r="T1794" s="24">
        <v>122580873.7</v>
      </c>
      <c r="U1794" s="24">
        <v>297678.23</v>
      </c>
      <c r="V1794" s="24">
        <v>-21834922.800000001</v>
      </c>
      <c r="W1794" s="24">
        <v>0</v>
      </c>
      <c r="X1794" s="24">
        <v>0</v>
      </c>
      <c r="Y1794" s="24">
        <v>0</v>
      </c>
      <c r="Z1794" s="24">
        <v>0</v>
      </c>
      <c r="AA1794" s="24">
        <f t="shared" si="27"/>
        <v>-21834922.800000001</v>
      </c>
    </row>
    <row r="1795" spans="1:27" x14ac:dyDescent="0.35">
      <c r="A1795" t="s">
        <v>126</v>
      </c>
      <c r="B1795" t="s">
        <v>1971</v>
      </c>
      <c r="C1795" t="s">
        <v>1968</v>
      </c>
      <c r="D1795" t="s">
        <v>1978</v>
      </c>
      <c r="E1795" t="s">
        <v>1026</v>
      </c>
      <c r="F1795" t="s">
        <v>1189</v>
      </c>
      <c r="G1795" t="s">
        <v>1988</v>
      </c>
      <c r="I1795" t="s">
        <v>1981</v>
      </c>
      <c r="K1795" s="24">
        <v>2962584760</v>
      </c>
      <c r="L1795" s="24">
        <v>7763934.7000000002</v>
      </c>
      <c r="M1795" s="24">
        <v>7763934.7000000002</v>
      </c>
      <c r="N1795" s="24">
        <v>2962584760</v>
      </c>
      <c r="O1795" s="24">
        <v>0</v>
      </c>
      <c r="P1795" s="24">
        <v>0</v>
      </c>
      <c r="Q1795" s="24">
        <v>0</v>
      </c>
      <c r="R1795" s="24">
        <v>0</v>
      </c>
      <c r="S1795" s="24">
        <v>254887230.5</v>
      </c>
      <c r="T1795" s="24">
        <v>77468193.099999994</v>
      </c>
      <c r="U1795" s="24">
        <v>1040195.12</v>
      </c>
      <c r="V1795" s="24">
        <v>177419037.40000001</v>
      </c>
      <c r="W1795" s="24">
        <v>254887230.5</v>
      </c>
      <c r="X1795" s="24">
        <v>77468193.099999994</v>
      </c>
      <c r="Y1795" s="24">
        <v>1040195.12</v>
      </c>
      <c r="Z1795" s="24">
        <v>177419037.40000001</v>
      </c>
      <c r="AA1795" s="24">
        <f t="shared" ref="AA1795:AA1843" si="28">R1795+V1795+Z1795</f>
        <v>354838074.80000001</v>
      </c>
    </row>
    <row r="1796" spans="1:27" x14ac:dyDescent="0.35">
      <c r="A1796" t="s">
        <v>126</v>
      </c>
      <c r="B1796" t="s">
        <v>1971</v>
      </c>
      <c r="C1796" t="s">
        <v>1972</v>
      </c>
      <c r="D1796" t="s">
        <v>1974</v>
      </c>
      <c r="E1796" t="s">
        <v>128</v>
      </c>
      <c r="F1796" t="s">
        <v>304</v>
      </c>
      <c r="G1796" t="s">
        <v>1988</v>
      </c>
      <c r="I1796" t="s">
        <v>1981</v>
      </c>
      <c r="K1796" s="24">
        <v>1027783190</v>
      </c>
      <c r="L1796" s="24">
        <v>5598492.5999999996</v>
      </c>
      <c r="M1796" s="24">
        <v>5598492.5999999996</v>
      </c>
      <c r="N1796" s="24">
        <v>1027783190</v>
      </c>
      <c r="O1796" s="24">
        <v>0</v>
      </c>
      <c r="P1796" s="24">
        <v>0</v>
      </c>
      <c r="Q1796" s="24">
        <v>0</v>
      </c>
      <c r="R1796" s="24">
        <v>0</v>
      </c>
      <c r="S1796" s="24">
        <v>108153600.59999999</v>
      </c>
      <c r="T1796" s="24">
        <v>31739393.5</v>
      </c>
      <c r="U1796" s="24">
        <v>853099.28</v>
      </c>
      <c r="V1796" s="24">
        <v>76414207.099999994</v>
      </c>
      <c r="W1796" s="24">
        <v>108153600.59999999</v>
      </c>
      <c r="X1796" s="24">
        <v>31739393.5</v>
      </c>
      <c r="Y1796" s="24">
        <v>853099.28</v>
      </c>
      <c r="Z1796" s="24">
        <v>76414207.099999994</v>
      </c>
      <c r="AA1796" s="24">
        <f t="shared" si="28"/>
        <v>152828414.19999999</v>
      </c>
    </row>
    <row r="1797" spans="1:27" x14ac:dyDescent="0.35">
      <c r="A1797" t="s">
        <v>126</v>
      </c>
      <c r="B1797" t="s">
        <v>1967</v>
      </c>
      <c r="C1797" t="s">
        <v>1968</v>
      </c>
      <c r="D1797" t="s">
        <v>1978</v>
      </c>
      <c r="E1797" t="s">
        <v>1596</v>
      </c>
      <c r="F1797" t="s">
        <v>1534</v>
      </c>
      <c r="G1797" t="s">
        <v>1988</v>
      </c>
      <c r="I1797" t="s">
        <v>1981</v>
      </c>
      <c r="K1797" s="24">
        <v>14357399694</v>
      </c>
      <c r="L1797" s="24">
        <v>12835468334</v>
      </c>
      <c r="M1797" s="24">
        <v>12835468334</v>
      </c>
      <c r="N1797" s="24">
        <v>14357399694</v>
      </c>
      <c r="O1797" s="24">
        <v>0</v>
      </c>
      <c r="P1797" s="24">
        <v>0</v>
      </c>
      <c r="Q1797" s="24">
        <v>0</v>
      </c>
      <c r="R1797" s="24">
        <v>0</v>
      </c>
      <c r="S1797" s="24">
        <v>210633883.90000001</v>
      </c>
      <c r="T1797" s="24">
        <v>1455615599</v>
      </c>
      <c r="U1797" s="24">
        <v>1646793.96</v>
      </c>
      <c r="V1797" s="24">
        <v>-1244981715.0999999</v>
      </c>
      <c r="W1797" s="24">
        <v>210633883.90000001</v>
      </c>
      <c r="X1797" s="24">
        <v>1455615599</v>
      </c>
      <c r="Y1797" s="24">
        <v>1646793.96</v>
      </c>
      <c r="Z1797" s="24">
        <v>-1244981715.0999999</v>
      </c>
      <c r="AA1797" s="24">
        <f t="shared" si="28"/>
        <v>-2489963430.1999998</v>
      </c>
    </row>
    <row r="1798" spans="1:27" x14ac:dyDescent="0.35">
      <c r="A1798" t="s">
        <v>126</v>
      </c>
      <c r="B1798" t="s">
        <v>1971</v>
      </c>
      <c r="C1798" t="s">
        <v>1972</v>
      </c>
      <c r="D1798" t="s">
        <v>1987</v>
      </c>
      <c r="E1798" t="s">
        <v>32</v>
      </c>
      <c r="F1798" t="s">
        <v>127</v>
      </c>
      <c r="G1798" t="s">
        <v>1988</v>
      </c>
      <c r="I1798" t="s">
        <v>1981</v>
      </c>
      <c r="K1798" s="24">
        <v>58813436.390000001</v>
      </c>
      <c r="L1798" s="24">
        <v>46581.61</v>
      </c>
      <c r="M1798" s="24">
        <v>46581.61</v>
      </c>
      <c r="N1798" s="24">
        <v>58813436.390000001</v>
      </c>
      <c r="O1798" s="24">
        <v>0</v>
      </c>
      <c r="P1798" s="24">
        <v>0</v>
      </c>
      <c r="Q1798" s="24">
        <v>0</v>
      </c>
      <c r="R1798" s="24">
        <v>0</v>
      </c>
      <c r="S1798" s="24">
        <v>5999303.9000000004</v>
      </c>
      <c r="T1798" s="24">
        <v>3882536.18</v>
      </c>
      <c r="U1798" s="24">
        <v>11.98</v>
      </c>
      <c r="V1798" s="24">
        <v>2116767.7200000002</v>
      </c>
      <c r="W1798" s="24">
        <v>5999303.9000000004</v>
      </c>
      <c r="X1798" s="24">
        <v>3882536.18</v>
      </c>
      <c r="Y1798" s="24">
        <v>11.98</v>
      </c>
      <c r="Z1798" s="24">
        <v>2116767.7200000002</v>
      </c>
      <c r="AA1798" s="24">
        <f t="shared" si="28"/>
        <v>4233535.4400000004</v>
      </c>
    </row>
    <row r="1799" spans="1:27" x14ac:dyDescent="0.35">
      <c r="A1799" t="s">
        <v>126</v>
      </c>
      <c r="B1799" t="s">
        <v>1986</v>
      </c>
      <c r="C1799" t="s">
        <v>1972</v>
      </c>
      <c r="D1799" t="s">
        <v>1987</v>
      </c>
      <c r="E1799" t="s">
        <v>1832</v>
      </c>
      <c r="F1799" t="s">
        <v>1535</v>
      </c>
      <c r="G1799" t="s">
        <v>1988</v>
      </c>
      <c r="I1799" t="s">
        <v>1981</v>
      </c>
      <c r="K1799" s="24">
        <v>3331228073</v>
      </c>
      <c r="L1799" s="24">
        <v>207607094</v>
      </c>
      <c r="M1799" s="24">
        <v>207607094</v>
      </c>
      <c r="N1799" s="24">
        <v>3331228073</v>
      </c>
      <c r="O1799" s="24">
        <v>0</v>
      </c>
      <c r="P1799" s="24">
        <v>0</v>
      </c>
      <c r="Q1799" s="24">
        <v>0</v>
      </c>
      <c r="R1799" s="24">
        <v>0</v>
      </c>
      <c r="S1799" s="24">
        <v>161935682.80000001</v>
      </c>
      <c r="T1799" s="24">
        <v>212644070.09999999</v>
      </c>
      <c r="U1799" s="24">
        <v>3347492.09</v>
      </c>
      <c r="V1799" s="24">
        <v>-50708387.299999997</v>
      </c>
      <c r="W1799" s="24">
        <v>161935682.80000001</v>
      </c>
      <c r="X1799" s="24">
        <v>212644070.09999999</v>
      </c>
      <c r="Y1799" s="24">
        <v>3347492.09</v>
      </c>
      <c r="Z1799" s="24">
        <v>-50708387.299999997</v>
      </c>
      <c r="AA1799" s="24">
        <f t="shared" si="28"/>
        <v>-101416774.59999999</v>
      </c>
    </row>
    <row r="1800" spans="1:27" x14ac:dyDescent="0.35">
      <c r="A1800" t="s">
        <v>126</v>
      </c>
      <c r="B1800" t="s">
        <v>1986</v>
      </c>
      <c r="C1800" t="s">
        <v>1972</v>
      </c>
      <c r="D1800" t="s">
        <v>1987</v>
      </c>
      <c r="E1800" t="s">
        <v>1832</v>
      </c>
      <c r="F1800" t="s">
        <v>1536</v>
      </c>
      <c r="G1800" t="s">
        <v>1988</v>
      </c>
      <c r="I1800" t="s">
        <v>1981</v>
      </c>
      <c r="K1800" s="24">
        <v>10145094824</v>
      </c>
      <c r="L1800" s="24">
        <v>1374289292.4300001</v>
      </c>
      <c r="M1800" s="24">
        <v>1374289292.4300001</v>
      </c>
      <c r="N1800" s="24">
        <v>10145094824</v>
      </c>
      <c r="O1800" s="24">
        <v>0</v>
      </c>
      <c r="P1800" s="24">
        <v>0</v>
      </c>
      <c r="Q1800" s="24">
        <v>0</v>
      </c>
      <c r="R1800" s="24">
        <v>0</v>
      </c>
      <c r="S1800" s="24">
        <v>530508050.80000001</v>
      </c>
      <c r="T1800" s="24">
        <v>611174573.5</v>
      </c>
      <c r="U1800" s="24">
        <v>7363732.0800000001</v>
      </c>
      <c r="V1800" s="24">
        <v>-80666522.700000003</v>
      </c>
      <c r="W1800" s="24">
        <v>530508050.80000001</v>
      </c>
      <c r="X1800" s="24">
        <v>611174573.5</v>
      </c>
      <c r="Y1800" s="24">
        <v>7363732.0800000001</v>
      </c>
      <c r="Z1800" s="24">
        <v>-80666522.700000003</v>
      </c>
      <c r="AA1800" s="24">
        <f t="shared" si="28"/>
        <v>-161333045.40000001</v>
      </c>
    </row>
    <row r="1801" spans="1:27" x14ac:dyDescent="0.35">
      <c r="A1801" t="s">
        <v>126</v>
      </c>
      <c r="B1801" t="s">
        <v>1971</v>
      </c>
      <c r="C1801" t="s">
        <v>1972</v>
      </c>
      <c r="D1801" t="s">
        <v>1982</v>
      </c>
      <c r="E1801" t="s">
        <v>597</v>
      </c>
      <c r="F1801" t="s">
        <v>867</v>
      </c>
      <c r="G1801" t="s">
        <v>1988</v>
      </c>
      <c r="I1801" t="s">
        <v>1981</v>
      </c>
      <c r="K1801" s="24">
        <v>1384113159</v>
      </c>
      <c r="L1801" s="24">
        <v>134770434.72</v>
      </c>
      <c r="M1801" s="24">
        <v>134770434.72</v>
      </c>
      <c r="N1801" s="24">
        <v>1384113159</v>
      </c>
      <c r="O1801" s="24">
        <v>0</v>
      </c>
      <c r="P1801" s="24">
        <v>0</v>
      </c>
      <c r="Q1801" s="24">
        <v>0</v>
      </c>
      <c r="R1801" s="24">
        <v>0</v>
      </c>
      <c r="S1801" s="24">
        <v>125571249</v>
      </c>
      <c r="T1801" s="24">
        <v>133785574</v>
      </c>
      <c r="U1801" s="24">
        <v>523793.51</v>
      </c>
      <c r="V1801" s="24">
        <v>-8214325</v>
      </c>
      <c r="W1801" s="24">
        <v>125571249</v>
      </c>
      <c r="X1801" s="24">
        <v>133785574</v>
      </c>
      <c r="Y1801" s="24">
        <v>523793.51</v>
      </c>
      <c r="Z1801" s="24">
        <v>-8214325</v>
      </c>
      <c r="AA1801" s="24">
        <f t="shared" si="28"/>
        <v>-16428650</v>
      </c>
    </row>
    <row r="1802" spans="1:27" x14ac:dyDescent="0.35">
      <c r="A1802" t="s">
        <v>126</v>
      </c>
      <c r="B1802" t="s">
        <v>1986</v>
      </c>
      <c r="C1802" t="s">
        <v>1972</v>
      </c>
      <c r="D1802" t="s">
        <v>1987</v>
      </c>
      <c r="E1802" t="s">
        <v>1832</v>
      </c>
      <c r="F1802" t="s">
        <v>1537</v>
      </c>
      <c r="G1802" t="s">
        <v>1988</v>
      </c>
      <c r="I1802" t="s">
        <v>1981</v>
      </c>
      <c r="K1802" s="24">
        <v>9008195121</v>
      </c>
      <c r="L1802" s="24">
        <v>1000769414.86</v>
      </c>
      <c r="M1802" s="24">
        <v>1000769414.86</v>
      </c>
      <c r="N1802" s="24">
        <v>9008195121</v>
      </c>
      <c r="O1802" s="24">
        <v>0</v>
      </c>
      <c r="P1802" s="24">
        <v>0</v>
      </c>
      <c r="Q1802" s="24">
        <v>0</v>
      </c>
      <c r="R1802" s="24">
        <v>0</v>
      </c>
      <c r="S1802" s="24">
        <v>378235251.39999998</v>
      </c>
      <c r="T1802" s="24">
        <v>363282194.69999999</v>
      </c>
      <c r="U1802" s="24">
        <v>10044401.27</v>
      </c>
      <c r="V1802" s="24">
        <v>14953056.699999999</v>
      </c>
      <c r="W1802" s="24">
        <v>378235251.39999998</v>
      </c>
      <c r="X1802" s="24">
        <v>363282194.69999999</v>
      </c>
      <c r="Y1802" s="24">
        <v>10044401.27</v>
      </c>
      <c r="Z1802" s="24">
        <v>14953056.699999999</v>
      </c>
      <c r="AA1802" s="24">
        <f t="shared" si="28"/>
        <v>29906113.399999999</v>
      </c>
    </row>
    <row r="1803" spans="1:27" x14ac:dyDescent="0.35">
      <c r="A1803" t="s">
        <v>126</v>
      </c>
      <c r="B1803" t="s">
        <v>1967</v>
      </c>
      <c r="C1803" t="s">
        <v>1972</v>
      </c>
      <c r="D1803" t="s">
        <v>1987</v>
      </c>
      <c r="E1803" t="s">
        <v>1544</v>
      </c>
      <c r="F1803" t="s">
        <v>1538</v>
      </c>
      <c r="G1803" t="s">
        <v>1988</v>
      </c>
      <c r="I1803" t="s">
        <v>1981</v>
      </c>
      <c r="K1803" s="24">
        <v>1697928191</v>
      </c>
      <c r="L1803" s="24">
        <v>1697928191</v>
      </c>
      <c r="M1803" s="24">
        <v>1697928191</v>
      </c>
      <c r="N1803" s="24">
        <v>1697928191</v>
      </c>
      <c r="O1803" s="24">
        <v>0</v>
      </c>
      <c r="P1803" s="24">
        <v>0</v>
      </c>
      <c r="Q1803" s="24">
        <v>0</v>
      </c>
      <c r="R1803" s="24">
        <v>0</v>
      </c>
      <c r="S1803" s="24">
        <v>27488717.129999999</v>
      </c>
      <c r="T1803" s="24">
        <v>19265518.199999999</v>
      </c>
      <c r="U1803" s="24">
        <v>1778451.06</v>
      </c>
      <c r="V1803" s="24">
        <v>8223198.9299999997</v>
      </c>
      <c r="W1803" s="24">
        <v>27488717.129999999</v>
      </c>
      <c r="X1803" s="24">
        <v>19265518.199999999</v>
      </c>
      <c r="Y1803" s="24">
        <v>1778451.06</v>
      </c>
      <c r="Z1803" s="24">
        <v>8223198.9299999997</v>
      </c>
      <c r="AA1803" s="24">
        <f t="shared" si="28"/>
        <v>16446397.859999999</v>
      </c>
    </row>
    <row r="1804" spans="1:27" x14ac:dyDescent="0.35">
      <c r="A1804" t="s">
        <v>126</v>
      </c>
      <c r="B1804" t="s">
        <v>1967</v>
      </c>
      <c r="C1804" t="s">
        <v>1972</v>
      </c>
      <c r="D1804" t="s">
        <v>1982</v>
      </c>
      <c r="E1804" t="s">
        <v>1766</v>
      </c>
      <c r="F1804" t="s">
        <v>1539</v>
      </c>
      <c r="G1804" t="s">
        <v>1988</v>
      </c>
      <c r="I1804" t="s">
        <v>1981</v>
      </c>
      <c r="K1804" s="24">
        <v>365362960.30000001</v>
      </c>
      <c r="L1804" s="24">
        <v>800032.94</v>
      </c>
      <c r="M1804" s="24">
        <v>800032.94</v>
      </c>
      <c r="N1804" s="24">
        <v>365362960.30000001</v>
      </c>
      <c r="O1804" s="24">
        <v>0</v>
      </c>
      <c r="P1804" s="24">
        <v>0</v>
      </c>
      <c r="Q1804" s="24">
        <v>0</v>
      </c>
      <c r="R1804" s="24">
        <v>0</v>
      </c>
      <c r="S1804" s="24">
        <v>61345722.899999999</v>
      </c>
      <c r="T1804" s="24">
        <v>3388020.01</v>
      </c>
      <c r="U1804" s="24">
        <v>0</v>
      </c>
      <c r="V1804" s="24">
        <v>57957702.890000001</v>
      </c>
      <c r="W1804" s="24">
        <v>61345722.899999999</v>
      </c>
      <c r="X1804" s="24">
        <v>3388020.01</v>
      </c>
      <c r="Y1804" s="24">
        <v>0</v>
      </c>
      <c r="Z1804" s="24">
        <v>57957702.890000001</v>
      </c>
      <c r="AA1804" s="24">
        <f t="shared" si="28"/>
        <v>115915405.78</v>
      </c>
    </row>
    <row r="1805" spans="1:27" x14ac:dyDescent="0.35">
      <c r="A1805" t="s">
        <v>126</v>
      </c>
      <c r="B1805" t="s">
        <v>1986</v>
      </c>
      <c r="C1805" t="s">
        <v>1972</v>
      </c>
      <c r="D1805" t="s">
        <v>1987</v>
      </c>
      <c r="E1805" t="s">
        <v>1832</v>
      </c>
      <c r="F1805" t="s">
        <v>1540</v>
      </c>
      <c r="G1805" t="s">
        <v>1988</v>
      </c>
      <c r="I1805" t="s">
        <v>1981</v>
      </c>
      <c r="K1805" s="24">
        <v>1977200115</v>
      </c>
      <c r="L1805" s="24">
        <v>342007840.86000001</v>
      </c>
      <c r="M1805" s="24">
        <v>342007840.86000001</v>
      </c>
      <c r="N1805" s="24">
        <v>1977200115</v>
      </c>
      <c r="O1805" s="24">
        <v>0</v>
      </c>
      <c r="P1805" s="24">
        <v>0</v>
      </c>
      <c r="Q1805" s="24">
        <v>0</v>
      </c>
      <c r="R1805" s="24">
        <v>0</v>
      </c>
      <c r="S1805" s="24">
        <v>60201445.079999998</v>
      </c>
      <c r="T1805" s="24">
        <v>54569838.5</v>
      </c>
      <c r="U1805" s="24">
        <v>1288651.83</v>
      </c>
      <c r="V1805" s="24">
        <v>5631606.5800000001</v>
      </c>
      <c r="W1805" s="24">
        <v>60201445.079999998</v>
      </c>
      <c r="X1805" s="24">
        <v>54569838.5</v>
      </c>
      <c r="Y1805" s="24">
        <v>1288651.83</v>
      </c>
      <c r="Z1805" s="24">
        <v>5631606.5800000001</v>
      </c>
      <c r="AA1805" s="24">
        <f t="shared" si="28"/>
        <v>11263213.16</v>
      </c>
    </row>
    <row r="1806" spans="1:27" x14ac:dyDescent="0.35">
      <c r="A1806" t="s">
        <v>126</v>
      </c>
      <c r="B1806" t="s">
        <v>1971</v>
      </c>
      <c r="C1806" t="s">
        <v>1976</v>
      </c>
      <c r="D1806" t="s">
        <v>1977</v>
      </c>
      <c r="E1806" t="s">
        <v>1357</v>
      </c>
      <c r="F1806" t="s">
        <v>1406</v>
      </c>
      <c r="G1806" t="s">
        <v>1988</v>
      </c>
      <c r="K1806" s="24">
        <v>660106233.5</v>
      </c>
      <c r="L1806" s="24">
        <v>660106233.5</v>
      </c>
      <c r="M1806" s="24">
        <v>660106233.5</v>
      </c>
      <c r="N1806" s="24">
        <v>660106233.5</v>
      </c>
      <c r="O1806" s="24">
        <v>0</v>
      </c>
      <c r="P1806" s="24">
        <v>0</v>
      </c>
      <c r="Q1806" s="24">
        <v>0</v>
      </c>
      <c r="R1806" s="24">
        <v>0</v>
      </c>
      <c r="S1806" s="24">
        <v>111088687.90000001</v>
      </c>
      <c r="T1806" s="24">
        <v>73573603.299999997</v>
      </c>
      <c r="U1806" s="24">
        <v>12108971.91</v>
      </c>
      <c r="V1806" s="24">
        <v>37515084.600000001</v>
      </c>
      <c r="W1806" s="24">
        <v>0</v>
      </c>
      <c r="X1806" s="24">
        <v>0</v>
      </c>
      <c r="Y1806" s="24">
        <v>0</v>
      </c>
      <c r="Z1806" s="24">
        <v>0</v>
      </c>
      <c r="AA1806" s="24">
        <f t="shared" si="28"/>
        <v>37515084.600000001</v>
      </c>
    </row>
    <row r="1807" spans="1:27" x14ac:dyDescent="0.35">
      <c r="A1807" t="s">
        <v>126</v>
      </c>
      <c r="B1807" t="s">
        <v>1971</v>
      </c>
      <c r="C1807" t="s">
        <v>1979</v>
      </c>
      <c r="D1807" t="s">
        <v>1978</v>
      </c>
      <c r="E1807" t="s">
        <v>900</v>
      </c>
      <c r="F1807" t="s">
        <v>949</v>
      </c>
      <c r="G1807" t="s">
        <v>1988</v>
      </c>
      <c r="K1807" s="24">
        <v>569024690.70000005</v>
      </c>
      <c r="L1807" s="24">
        <v>569024690.70000005</v>
      </c>
      <c r="M1807" s="24">
        <v>569024690.70000005</v>
      </c>
      <c r="N1807" s="24">
        <v>569024690.70000005</v>
      </c>
      <c r="O1807" s="24">
        <v>0</v>
      </c>
      <c r="P1807" s="24">
        <v>0</v>
      </c>
      <c r="Q1807" s="24">
        <v>0</v>
      </c>
      <c r="R1807" s="24">
        <v>0</v>
      </c>
      <c r="S1807" s="24">
        <v>25295020.050000001</v>
      </c>
      <c r="T1807" s="24">
        <v>31435416.390000001</v>
      </c>
      <c r="U1807" s="24">
        <v>2554035.9500000002</v>
      </c>
      <c r="V1807" s="24">
        <v>-6140396.3399999999</v>
      </c>
      <c r="W1807" s="24">
        <v>0</v>
      </c>
      <c r="X1807" s="24">
        <v>0</v>
      </c>
      <c r="Y1807" s="24">
        <v>0</v>
      </c>
      <c r="Z1807" s="24">
        <v>0</v>
      </c>
      <c r="AA1807" s="24">
        <f t="shared" si="28"/>
        <v>-6140396.3399999999</v>
      </c>
    </row>
    <row r="1808" spans="1:27" x14ac:dyDescent="0.35">
      <c r="A1808" t="s">
        <v>305</v>
      </c>
      <c r="B1808" t="s">
        <v>1967</v>
      </c>
      <c r="C1808" t="s">
        <v>1968</v>
      </c>
      <c r="D1808" t="s">
        <v>1978</v>
      </c>
      <c r="E1808" t="s">
        <v>1596</v>
      </c>
      <c r="F1808" t="s">
        <v>1734</v>
      </c>
      <c r="G1808" t="s">
        <v>1970</v>
      </c>
      <c r="K1808" s="24">
        <v>2649997282</v>
      </c>
      <c r="L1808" s="24">
        <v>2447773288.5599999</v>
      </c>
      <c r="M1808" s="24">
        <v>2649997282</v>
      </c>
      <c r="N1808" s="24">
        <v>1199661837</v>
      </c>
      <c r="O1808" s="24">
        <v>14804455.01</v>
      </c>
      <c r="P1808" s="24">
        <v>67507703.219999999</v>
      </c>
      <c r="Q1808" s="24">
        <v>0</v>
      </c>
      <c r="R1808" s="24">
        <v>-52703248.210000001</v>
      </c>
      <c r="S1808" s="24">
        <v>51119810.600000001</v>
      </c>
      <c r="T1808" s="24">
        <v>72471053.120000005</v>
      </c>
      <c r="U1808" s="24">
        <v>0</v>
      </c>
      <c r="V1808" s="24">
        <v>-21351242.52</v>
      </c>
      <c r="W1808" s="24">
        <v>0</v>
      </c>
      <c r="X1808" s="24">
        <v>0</v>
      </c>
      <c r="Y1808" s="24">
        <v>0</v>
      </c>
      <c r="Z1808" s="24">
        <v>0</v>
      </c>
      <c r="AA1808" s="24">
        <f t="shared" si="28"/>
        <v>-74054490.730000004</v>
      </c>
    </row>
    <row r="1809" spans="1:27" x14ac:dyDescent="0.35">
      <c r="A1809" t="s">
        <v>305</v>
      </c>
      <c r="B1809" t="s">
        <v>1971</v>
      </c>
      <c r="C1809" t="s">
        <v>1976</v>
      </c>
      <c r="D1809" t="s">
        <v>1980</v>
      </c>
      <c r="E1809" t="s">
        <v>1234</v>
      </c>
      <c r="F1809" t="s">
        <v>1303</v>
      </c>
      <c r="G1809" t="s">
        <v>1970</v>
      </c>
      <c r="K1809" s="24">
        <v>1755991262</v>
      </c>
      <c r="L1809" s="24">
        <v>1755991262</v>
      </c>
      <c r="M1809" s="24">
        <v>1755991262</v>
      </c>
      <c r="N1809" s="24">
        <v>490158323.19999999</v>
      </c>
      <c r="O1809" s="24">
        <v>28828455.989999998</v>
      </c>
      <c r="P1809" s="24">
        <v>11572483.300000001</v>
      </c>
      <c r="Q1809" s="24">
        <v>0</v>
      </c>
      <c r="R1809" s="24">
        <v>17255972.690000001</v>
      </c>
      <c r="S1809" s="24">
        <v>177453123.19999999</v>
      </c>
      <c r="T1809" s="24">
        <v>268355253.09999999</v>
      </c>
      <c r="U1809" s="24">
        <v>0</v>
      </c>
      <c r="V1809" s="24">
        <v>-90902129.900000006</v>
      </c>
      <c r="W1809" s="24">
        <v>0</v>
      </c>
      <c r="X1809" s="24">
        <v>0</v>
      </c>
      <c r="Y1809" s="24">
        <v>0</v>
      </c>
      <c r="Z1809" s="24">
        <v>0</v>
      </c>
      <c r="AA1809" s="24">
        <f t="shared" si="28"/>
        <v>-73646157.210000008</v>
      </c>
    </row>
    <row r="1810" spans="1:27" x14ac:dyDescent="0.35">
      <c r="A1810" t="s">
        <v>305</v>
      </c>
      <c r="B1810" t="s">
        <v>1971</v>
      </c>
      <c r="C1810" t="s">
        <v>1972</v>
      </c>
      <c r="D1810" t="s">
        <v>1973</v>
      </c>
      <c r="E1810" t="s">
        <v>307</v>
      </c>
      <c r="F1810" t="s">
        <v>481</v>
      </c>
      <c r="G1810" t="s">
        <v>1970</v>
      </c>
      <c r="K1810" s="24">
        <v>2460446549.96</v>
      </c>
      <c r="L1810" s="24">
        <v>1199766874.99</v>
      </c>
      <c r="M1810" s="24">
        <v>2460446549.96</v>
      </c>
      <c r="N1810" s="24">
        <v>1308768682</v>
      </c>
      <c r="O1810" s="24">
        <v>83419444.989999995</v>
      </c>
      <c r="P1810" s="24">
        <v>80943715.670000002</v>
      </c>
      <c r="Q1810" s="24">
        <v>0</v>
      </c>
      <c r="R1810" s="24">
        <v>2475729.3199999998</v>
      </c>
      <c r="S1810" s="24">
        <v>49480380.229999997</v>
      </c>
      <c r="T1810" s="24">
        <v>51616836.060000002</v>
      </c>
      <c r="U1810" s="24">
        <v>0</v>
      </c>
      <c r="V1810" s="24">
        <v>-2136455.83</v>
      </c>
      <c r="W1810" s="24">
        <v>0</v>
      </c>
      <c r="X1810" s="24">
        <v>0</v>
      </c>
      <c r="Y1810" s="24">
        <v>0</v>
      </c>
      <c r="Z1810" s="24">
        <v>0</v>
      </c>
      <c r="AA1810" s="24">
        <f t="shared" si="28"/>
        <v>339273.48999999976</v>
      </c>
    </row>
    <row r="1811" spans="1:27" x14ac:dyDescent="0.35">
      <c r="A1811" t="s">
        <v>305</v>
      </c>
      <c r="B1811" t="s">
        <v>1971</v>
      </c>
      <c r="C1811" t="s">
        <v>1972</v>
      </c>
      <c r="D1811" t="s">
        <v>1975</v>
      </c>
      <c r="E1811" t="s">
        <v>484</v>
      </c>
      <c r="F1811" t="s">
        <v>595</v>
      </c>
      <c r="G1811" t="s">
        <v>1970</v>
      </c>
      <c r="K1811" s="24">
        <v>3311603903.3099999</v>
      </c>
      <c r="L1811" s="24">
        <v>1474190347.1600001</v>
      </c>
      <c r="M1811" s="24">
        <v>3311603903.3099999</v>
      </c>
      <c r="N1811" s="24">
        <v>1851010867.7</v>
      </c>
      <c r="O1811" s="24">
        <v>61262096.100000001</v>
      </c>
      <c r="P1811" s="24">
        <v>78080386.659999996</v>
      </c>
      <c r="Q1811" s="24">
        <v>0</v>
      </c>
      <c r="R1811" s="24">
        <v>-16818290.559999999</v>
      </c>
      <c r="S1811" s="24">
        <v>64005951.090000004</v>
      </c>
      <c r="T1811" s="24">
        <v>80133219.650000006</v>
      </c>
      <c r="U1811" s="24">
        <v>0</v>
      </c>
      <c r="V1811" s="24">
        <v>-16127268.560000001</v>
      </c>
      <c r="W1811" s="24">
        <v>0</v>
      </c>
      <c r="X1811" s="24">
        <v>0</v>
      </c>
      <c r="Y1811" s="24">
        <v>0</v>
      </c>
      <c r="Z1811" s="24">
        <v>0</v>
      </c>
      <c r="AA1811" s="24">
        <f t="shared" si="28"/>
        <v>-32945559.119999997</v>
      </c>
    </row>
    <row r="1812" spans="1:27" x14ac:dyDescent="0.35">
      <c r="A1812" t="s">
        <v>305</v>
      </c>
      <c r="B1812" t="s">
        <v>1971</v>
      </c>
      <c r="C1812" t="s">
        <v>1972</v>
      </c>
      <c r="D1812" t="s">
        <v>1982</v>
      </c>
      <c r="E1812" t="s">
        <v>597</v>
      </c>
      <c r="F1812" t="s">
        <v>868</v>
      </c>
      <c r="G1812" t="s">
        <v>1970</v>
      </c>
      <c r="K1812" s="24">
        <v>3340337072</v>
      </c>
      <c r="L1812" s="24">
        <v>1458010451.96</v>
      </c>
      <c r="M1812" s="24">
        <v>3340337072</v>
      </c>
      <c r="N1812" s="24">
        <v>2204697231</v>
      </c>
      <c r="O1812" s="24">
        <v>91147448.349999994</v>
      </c>
      <c r="P1812" s="24">
        <v>87283662.280000001</v>
      </c>
      <c r="Q1812" s="24">
        <v>0</v>
      </c>
      <c r="R1812" s="24">
        <v>3863786.07</v>
      </c>
      <c r="S1812" s="24">
        <v>97876235.359999999</v>
      </c>
      <c r="T1812" s="24">
        <v>114493584.2</v>
      </c>
      <c r="U1812" s="24">
        <v>0</v>
      </c>
      <c r="V1812" s="24">
        <v>-16617348.84</v>
      </c>
      <c r="W1812" s="24">
        <v>0</v>
      </c>
      <c r="X1812" s="24">
        <v>0</v>
      </c>
      <c r="Y1812" s="24">
        <v>0</v>
      </c>
      <c r="Z1812" s="24">
        <v>0</v>
      </c>
      <c r="AA1812" s="24">
        <f t="shared" si="28"/>
        <v>-12753562.77</v>
      </c>
    </row>
    <row r="1813" spans="1:27" x14ac:dyDescent="0.35">
      <c r="A1813" t="s">
        <v>305</v>
      </c>
      <c r="B1813" t="s">
        <v>1971</v>
      </c>
      <c r="C1813" t="s">
        <v>1968</v>
      </c>
      <c r="D1813" t="s">
        <v>1978</v>
      </c>
      <c r="E1813" t="s">
        <v>1026</v>
      </c>
      <c r="F1813" t="s">
        <v>1190</v>
      </c>
      <c r="G1813" t="s">
        <v>1970</v>
      </c>
      <c r="K1813" s="24">
        <v>271081419.98000002</v>
      </c>
      <c r="L1813" s="24">
        <v>271081419.98000002</v>
      </c>
      <c r="M1813" s="24">
        <v>271081419.98000002</v>
      </c>
      <c r="N1813" s="24">
        <v>189473252.97999999</v>
      </c>
      <c r="O1813" s="24">
        <v>1464460.94</v>
      </c>
      <c r="P1813" s="24">
        <v>2311748.6</v>
      </c>
      <c r="Q1813" s="24">
        <v>0</v>
      </c>
      <c r="R1813" s="24">
        <v>-847287.66</v>
      </c>
      <c r="S1813" s="24">
        <v>9110728.0600000005</v>
      </c>
      <c r="T1813" s="24">
        <v>17977238.670000002</v>
      </c>
      <c r="U1813" s="24">
        <v>0</v>
      </c>
      <c r="V1813" s="24">
        <v>-8866510.6099999994</v>
      </c>
      <c r="W1813" s="24">
        <v>0</v>
      </c>
      <c r="X1813" s="24">
        <v>0</v>
      </c>
      <c r="Y1813" s="24">
        <v>0</v>
      </c>
      <c r="Z1813" s="24">
        <v>0</v>
      </c>
      <c r="AA1813" s="24">
        <f t="shared" si="28"/>
        <v>-9713798.2699999996</v>
      </c>
    </row>
    <row r="1814" spans="1:27" x14ac:dyDescent="0.35">
      <c r="A1814" t="s">
        <v>305</v>
      </c>
      <c r="B1814" t="s">
        <v>1971</v>
      </c>
      <c r="C1814" t="s">
        <v>1976</v>
      </c>
      <c r="D1814" t="s">
        <v>1980</v>
      </c>
      <c r="E1814" t="s">
        <v>1234</v>
      </c>
      <c r="F1814" t="s">
        <v>1304</v>
      </c>
      <c r="G1814" t="s">
        <v>1970</v>
      </c>
      <c r="K1814" s="24">
        <v>2721291583.3200002</v>
      </c>
      <c r="L1814" s="24">
        <v>2721291583.3200002</v>
      </c>
      <c r="M1814" s="24">
        <v>2721291583.3200002</v>
      </c>
      <c r="N1814" s="24">
        <v>327050355.77999997</v>
      </c>
      <c r="O1814" s="24">
        <v>55103345.759999998</v>
      </c>
      <c r="P1814" s="24">
        <v>20974047.41</v>
      </c>
      <c r="Q1814" s="24">
        <v>0</v>
      </c>
      <c r="R1814" s="24">
        <v>34129298.350000001</v>
      </c>
      <c r="S1814" s="24">
        <v>203004946.09999999</v>
      </c>
      <c r="T1814" s="24">
        <v>8324562.9299999997</v>
      </c>
      <c r="U1814" s="24">
        <v>0</v>
      </c>
      <c r="V1814" s="24">
        <v>194680383.16999999</v>
      </c>
      <c r="W1814" s="24">
        <v>0</v>
      </c>
      <c r="X1814" s="24">
        <v>0</v>
      </c>
      <c r="Y1814" s="24">
        <v>0</v>
      </c>
      <c r="Z1814" s="24">
        <v>0</v>
      </c>
      <c r="AA1814" s="24">
        <f t="shared" si="28"/>
        <v>228809681.51999998</v>
      </c>
    </row>
    <row r="1815" spans="1:27" x14ac:dyDescent="0.35">
      <c r="A1815" t="s">
        <v>305</v>
      </c>
      <c r="B1815" t="s">
        <v>1971</v>
      </c>
      <c r="C1815" t="s">
        <v>1972</v>
      </c>
      <c r="D1815" t="s">
        <v>1974</v>
      </c>
      <c r="E1815" t="s">
        <v>128</v>
      </c>
      <c r="F1815" t="s">
        <v>306</v>
      </c>
      <c r="G1815" t="s">
        <v>1970</v>
      </c>
      <c r="K1815" s="24">
        <v>4321172197</v>
      </c>
      <c r="L1815" s="24">
        <v>2338561292</v>
      </c>
      <c r="M1815" s="24">
        <v>4321172197</v>
      </c>
      <c r="N1815" s="24">
        <v>2390914916</v>
      </c>
      <c r="O1815" s="24">
        <v>200916622.09999999</v>
      </c>
      <c r="P1815" s="24">
        <v>115628576</v>
      </c>
      <c r="Q1815" s="24">
        <v>0</v>
      </c>
      <c r="R1815" s="24">
        <v>85288046.099999994</v>
      </c>
      <c r="S1815" s="24">
        <v>492131278.30000001</v>
      </c>
      <c r="T1815" s="24">
        <v>368113267.5</v>
      </c>
      <c r="U1815" s="24">
        <v>0</v>
      </c>
      <c r="V1815" s="24">
        <v>124018010.8</v>
      </c>
      <c r="W1815" s="24">
        <v>0</v>
      </c>
      <c r="X1815" s="24">
        <v>0</v>
      </c>
      <c r="Y1815" s="24">
        <v>0</v>
      </c>
      <c r="Z1815" s="24">
        <v>0</v>
      </c>
      <c r="AA1815" s="24">
        <f t="shared" si="28"/>
        <v>209306056.89999998</v>
      </c>
    </row>
    <row r="1816" spans="1:27" x14ac:dyDescent="0.35">
      <c r="A1816" t="s">
        <v>305</v>
      </c>
      <c r="B1816" t="s">
        <v>1967</v>
      </c>
      <c r="C1816" t="s">
        <v>1968</v>
      </c>
      <c r="D1816" t="s">
        <v>1978</v>
      </c>
      <c r="E1816" t="s">
        <v>1596</v>
      </c>
      <c r="F1816" t="s">
        <v>1735</v>
      </c>
      <c r="G1816" t="s">
        <v>1970</v>
      </c>
      <c r="H1816" t="s">
        <v>1984</v>
      </c>
      <c r="K1816" s="24">
        <v>1881252745</v>
      </c>
      <c r="L1816" s="24">
        <v>1788267203.26</v>
      </c>
      <c r="M1816" s="24">
        <v>1881252745</v>
      </c>
      <c r="N1816" s="24">
        <v>1074564529</v>
      </c>
      <c r="O1816" s="24">
        <v>25645724.829999998</v>
      </c>
      <c r="P1816" s="24">
        <v>21588258.27</v>
      </c>
      <c r="Q1816" s="24">
        <v>0</v>
      </c>
      <c r="R1816" s="24">
        <v>4057466.56</v>
      </c>
      <c r="S1816" s="24">
        <v>46777458.130000003</v>
      </c>
      <c r="T1816" s="24">
        <v>27435635.370000001</v>
      </c>
      <c r="U1816" s="24">
        <v>0</v>
      </c>
      <c r="V1816" s="24">
        <v>19341822.760000002</v>
      </c>
      <c r="W1816" s="24">
        <v>0</v>
      </c>
      <c r="X1816" s="24">
        <v>0</v>
      </c>
      <c r="Y1816" s="24">
        <v>0</v>
      </c>
      <c r="Z1816" s="24">
        <v>0</v>
      </c>
      <c r="AA1816" s="24">
        <f t="shared" si="28"/>
        <v>23399289.32</v>
      </c>
    </row>
    <row r="1817" spans="1:27" x14ac:dyDescent="0.35">
      <c r="A1817" t="s">
        <v>305</v>
      </c>
      <c r="B1817" t="s">
        <v>1967</v>
      </c>
      <c r="C1817" t="s">
        <v>1968</v>
      </c>
      <c r="D1817" t="s">
        <v>1978</v>
      </c>
      <c r="E1817" t="s">
        <v>1596</v>
      </c>
      <c r="F1817" t="s">
        <v>1736</v>
      </c>
      <c r="G1817" t="s">
        <v>1970</v>
      </c>
      <c r="K1817" s="24">
        <v>271882007.19999999</v>
      </c>
      <c r="L1817" s="24">
        <v>254752113.5</v>
      </c>
      <c r="M1817" s="24">
        <v>271882007.19999999</v>
      </c>
      <c r="N1817" s="24">
        <v>112976941.3</v>
      </c>
      <c r="O1817" s="24">
        <v>2600796</v>
      </c>
      <c r="P1817" s="24">
        <v>54430605.689999998</v>
      </c>
      <c r="Q1817" s="24">
        <v>0</v>
      </c>
      <c r="R1817" s="24">
        <v>-51829809.689999998</v>
      </c>
      <c r="S1817" s="24">
        <v>931982.3</v>
      </c>
      <c r="T1817" s="24">
        <v>19429780.210000001</v>
      </c>
      <c r="U1817" s="24">
        <v>0</v>
      </c>
      <c r="V1817" s="24">
        <v>-18497797.91</v>
      </c>
      <c r="W1817" s="24">
        <v>0</v>
      </c>
      <c r="X1817" s="24">
        <v>0</v>
      </c>
      <c r="Y1817" s="24">
        <v>0</v>
      </c>
      <c r="Z1817" s="24">
        <v>0</v>
      </c>
      <c r="AA1817" s="24">
        <f t="shared" si="28"/>
        <v>-70327607.599999994</v>
      </c>
    </row>
    <row r="1818" spans="1:27" x14ac:dyDescent="0.35">
      <c r="A1818" t="s">
        <v>305</v>
      </c>
      <c r="B1818" t="s">
        <v>1967</v>
      </c>
      <c r="C1818" t="s">
        <v>1972</v>
      </c>
      <c r="D1818" t="s">
        <v>1987</v>
      </c>
      <c r="E1818" t="s">
        <v>1544</v>
      </c>
      <c r="F1818" t="s">
        <v>1541</v>
      </c>
      <c r="G1818" t="s">
        <v>1970</v>
      </c>
      <c r="I1818" t="s">
        <v>1981</v>
      </c>
      <c r="K1818" s="24">
        <v>849284730.89999998</v>
      </c>
      <c r="L1818" s="24">
        <v>589756975.79999995</v>
      </c>
      <c r="M1818" s="24">
        <v>589756975.79999995</v>
      </c>
      <c r="N1818" s="24">
        <v>632574345.89999998</v>
      </c>
      <c r="O1818" s="24">
        <v>879746.56000000006</v>
      </c>
      <c r="P1818" s="24">
        <v>12639869.91</v>
      </c>
      <c r="Q1818" s="24">
        <v>0</v>
      </c>
      <c r="R1818" s="24">
        <v>-11760123.35</v>
      </c>
      <c r="S1818" s="24">
        <v>1033812432</v>
      </c>
      <c r="T1818" s="24">
        <v>1686583566</v>
      </c>
      <c r="U1818" s="24">
        <v>0</v>
      </c>
      <c r="V1818" s="24">
        <v>-652771134</v>
      </c>
      <c r="W1818" s="24">
        <v>1034692178.5599999</v>
      </c>
      <c r="X1818" s="24">
        <v>1699223435.9100001</v>
      </c>
      <c r="Y1818" s="24">
        <v>0</v>
      </c>
      <c r="Z1818" s="24">
        <v>-664531257.35000002</v>
      </c>
      <c r="AA1818" s="24">
        <f t="shared" si="28"/>
        <v>-1329062514.7</v>
      </c>
    </row>
    <row r="1819" spans="1:27" x14ac:dyDescent="0.35">
      <c r="A1819" t="s">
        <v>305</v>
      </c>
      <c r="B1819" t="s">
        <v>1971</v>
      </c>
      <c r="C1819" t="s">
        <v>1979</v>
      </c>
      <c r="D1819" t="s">
        <v>1978</v>
      </c>
      <c r="E1819" t="s">
        <v>900</v>
      </c>
      <c r="F1819" t="s">
        <v>950</v>
      </c>
      <c r="G1819" t="s">
        <v>1970</v>
      </c>
      <c r="K1819" s="24">
        <v>477174757.5</v>
      </c>
      <c r="L1819" s="24">
        <v>477174757.5</v>
      </c>
      <c r="M1819" s="24">
        <v>477174757.5</v>
      </c>
      <c r="N1819" s="24">
        <v>209280156.09999999</v>
      </c>
      <c r="O1819" s="24">
        <v>6186100.5999999996</v>
      </c>
      <c r="P1819" s="24">
        <v>2482970.9500000002</v>
      </c>
      <c r="Q1819" s="24">
        <v>0</v>
      </c>
      <c r="R1819" s="24">
        <v>3703129.65</v>
      </c>
      <c r="S1819" s="24">
        <v>54735867.869999997</v>
      </c>
      <c r="T1819" s="24">
        <v>73898493.840000004</v>
      </c>
      <c r="U1819" s="24">
        <v>0</v>
      </c>
      <c r="V1819" s="24">
        <v>-19162625.969999999</v>
      </c>
      <c r="W1819" s="24">
        <v>0</v>
      </c>
      <c r="X1819" s="24">
        <v>0</v>
      </c>
      <c r="Y1819" s="24">
        <v>0</v>
      </c>
      <c r="Z1819" s="24">
        <v>0</v>
      </c>
      <c r="AA1819" s="24">
        <f t="shared" si="28"/>
        <v>-15459496.319999998</v>
      </c>
    </row>
    <row r="1820" spans="1:27" x14ac:dyDescent="0.35">
      <c r="A1820" t="s">
        <v>305</v>
      </c>
      <c r="B1820" t="s">
        <v>1971</v>
      </c>
      <c r="C1820" t="s">
        <v>1976</v>
      </c>
      <c r="D1820" t="s">
        <v>1977</v>
      </c>
      <c r="E1820" t="s">
        <v>1357</v>
      </c>
      <c r="F1820" t="s">
        <v>1407</v>
      </c>
      <c r="G1820" t="s">
        <v>1970</v>
      </c>
      <c r="K1820" s="24">
        <v>2030893982.2</v>
      </c>
      <c r="L1820" s="24">
        <v>2030893982.2</v>
      </c>
      <c r="M1820" s="24">
        <v>2030893982.2</v>
      </c>
      <c r="N1820" s="24">
        <v>1000394395.54</v>
      </c>
      <c r="O1820" s="24">
        <v>112100833.7</v>
      </c>
      <c r="P1820" s="24">
        <v>112885319.7</v>
      </c>
      <c r="Q1820" s="24">
        <v>0</v>
      </c>
      <c r="R1820" s="24">
        <v>-784486</v>
      </c>
      <c r="S1820" s="24">
        <v>391536837.80000001</v>
      </c>
      <c r="T1820" s="24">
        <v>357935315.39999998</v>
      </c>
      <c r="U1820" s="24">
        <v>0</v>
      </c>
      <c r="V1820" s="24">
        <v>33601522.399999999</v>
      </c>
      <c r="W1820" s="24">
        <v>0</v>
      </c>
      <c r="X1820" s="24">
        <v>0</v>
      </c>
      <c r="Y1820" s="24">
        <v>0</v>
      </c>
      <c r="Z1820" s="24">
        <v>0</v>
      </c>
      <c r="AA1820" s="24">
        <f t="shared" si="28"/>
        <v>32817036.399999999</v>
      </c>
    </row>
    <row r="1821" spans="1:27" x14ac:dyDescent="0.35">
      <c r="A1821" t="s">
        <v>305</v>
      </c>
      <c r="B1821" t="s">
        <v>1971</v>
      </c>
      <c r="C1821" t="s">
        <v>1972</v>
      </c>
      <c r="D1821" t="s">
        <v>1973</v>
      </c>
      <c r="E1821" t="s">
        <v>307</v>
      </c>
      <c r="F1821" t="s">
        <v>482</v>
      </c>
      <c r="G1821" t="s">
        <v>1970</v>
      </c>
      <c r="K1821" s="24">
        <v>2033681574</v>
      </c>
      <c r="L1821" s="24">
        <v>730000896.04999995</v>
      </c>
      <c r="M1821" s="24">
        <v>2033681574</v>
      </c>
      <c r="N1821" s="24">
        <v>1450139361</v>
      </c>
      <c r="O1821" s="24">
        <v>52100084.170000002</v>
      </c>
      <c r="P1821" s="24">
        <v>21789447.649999999</v>
      </c>
      <c r="Q1821" s="24">
        <v>0</v>
      </c>
      <c r="R1821" s="24">
        <v>30310636.52</v>
      </c>
      <c r="S1821" s="24">
        <v>81681483.560000002</v>
      </c>
      <c r="T1821" s="24">
        <v>73713068.560000002</v>
      </c>
      <c r="U1821" s="24">
        <v>0</v>
      </c>
      <c r="V1821" s="24">
        <v>7968415</v>
      </c>
      <c r="W1821" s="24">
        <v>0</v>
      </c>
      <c r="X1821" s="24">
        <v>0</v>
      </c>
      <c r="Y1821" s="24">
        <v>0</v>
      </c>
      <c r="Z1821" s="24">
        <v>0</v>
      </c>
      <c r="AA1821" s="24">
        <f t="shared" si="28"/>
        <v>38279051.519999996</v>
      </c>
    </row>
    <row r="1822" spans="1:27" x14ac:dyDescent="0.35">
      <c r="A1822" t="s">
        <v>305</v>
      </c>
      <c r="B1822" t="s">
        <v>1971</v>
      </c>
      <c r="C1822" t="s">
        <v>1972</v>
      </c>
      <c r="D1822" t="s">
        <v>1975</v>
      </c>
      <c r="E1822" t="s">
        <v>484</v>
      </c>
      <c r="F1822" t="s">
        <v>596</v>
      </c>
      <c r="G1822" t="s">
        <v>1970</v>
      </c>
      <c r="K1822" s="24">
        <v>2578640442.9200001</v>
      </c>
      <c r="L1822" s="24">
        <v>1373952053.8800001</v>
      </c>
      <c r="M1822" s="24">
        <v>2578640442.9200001</v>
      </c>
      <c r="N1822" s="24">
        <v>2103942104.8399999</v>
      </c>
      <c r="O1822" s="24">
        <v>66633278.909999996</v>
      </c>
      <c r="P1822" s="24">
        <v>25712888.079999998</v>
      </c>
      <c r="Q1822" s="24">
        <v>0</v>
      </c>
      <c r="R1822" s="24">
        <v>40920390.829999998</v>
      </c>
      <c r="S1822" s="24">
        <v>106117268.5</v>
      </c>
      <c r="T1822" s="24">
        <v>85255539.900000006</v>
      </c>
      <c r="U1822" s="24">
        <v>0</v>
      </c>
      <c r="V1822" s="24">
        <v>20861728.600000001</v>
      </c>
      <c r="W1822" s="24">
        <v>0</v>
      </c>
      <c r="X1822" s="24">
        <v>0</v>
      </c>
      <c r="Y1822" s="24">
        <v>0</v>
      </c>
      <c r="Z1822" s="24">
        <v>0</v>
      </c>
      <c r="AA1822" s="24">
        <f t="shared" si="28"/>
        <v>61782119.43</v>
      </c>
    </row>
    <row r="1823" spans="1:27" x14ac:dyDescent="0.35">
      <c r="A1823" t="s">
        <v>305</v>
      </c>
      <c r="B1823" t="s">
        <v>1971</v>
      </c>
      <c r="C1823" t="s">
        <v>1972</v>
      </c>
      <c r="D1823" t="s">
        <v>1982</v>
      </c>
      <c r="E1823" t="s">
        <v>597</v>
      </c>
      <c r="F1823" t="s">
        <v>869</v>
      </c>
      <c r="G1823" t="s">
        <v>1970</v>
      </c>
      <c r="K1823" s="24">
        <v>10027090372.98</v>
      </c>
      <c r="L1823" s="24">
        <v>6582048053.75</v>
      </c>
      <c r="M1823" s="24">
        <v>10027090372.98</v>
      </c>
      <c r="N1823" s="24">
        <v>8952513738</v>
      </c>
      <c r="O1823" s="24">
        <v>135901970.30000001</v>
      </c>
      <c r="P1823" s="24">
        <v>48707733.710000001</v>
      </c>
      <c r="Q1823" s="24">
        <v>0</v>
      </c>
      <c r="R1823" s="24">
        <v>87194236.590000004</v>
      </c>
      <c r="S1823" s="24">
        <v>426245237.39999998</v>
      </c>
      <c r="T1823" s="24">
        <v>181060086.5</v>
      </c>
      <c r="U1823" s="24">
        <v>0</v>
      </c>
      <c r="V1823" s="24">
        <v>245185150.90000001</v>
      </c>
      <c r="W1823" s="24">
        <v>0</v>
      </c>
      <c r="X1823" s="24">
        <v>0</v>
      </c>
      <c r="Y1823" s="24">
        <v>0</v>
      </c>
      <c r="Z1823" s="24">
        <v>0</v>
      </c>
      <c r="AA1823" s="24">
        <f t="shared" si="28"/>
        <v>332379387.49000001</v>
      </c>
    </row>
    <row r="1824" spans="1:27" x14ac:dyDescent="0.35">
      <c r="A1824" t="s">
        <v>305</v>
      </c>
      <c r="B1824" t="s">
        <v>1971</v>
      </c>
      <c r="C1824" t="s">
        <v>1972</v>
      </c>
      <c r="D1824" t="s">
        <v>1973</v>
      </c>
      <c r="E1824" t="s">
        <v>307</v>
      </c>
      <c r="F1824" t="s">
        <v>483</v>
      </c>
      <c r="G1824" t="s">
        <v>1970</v>
      </c>
      <c r="K1824" s="24">
        <v>217218723.71000001</v>
      </c>
      <c r="L1824" s="24">
        <v>102867818.59</v>
      </c>
      <c r="M1824" s="24">
        <v>217218723.71000001</v>
      </c>
      <c r="N1824" s="24">
        <v>125854835.43000001</v>
      </c>
      <c r="O1824" s="24">
        <v>17762853.48</v>
      </c>
      <c r="P1824" s="24">
        <v>3947923.93</v>
      </c>
      <c r="Q1824" s="24">
        <v>0</v>
      </c>
      <c r="R1824" s="24">
        <v>13814929.550000001</v>
      </c>
      <c r="S1824" s="24">
        <v>9483898.7400000002</v>
      </c>
      <c r="T1824" s="24">
        <v>25103088.140000001</v>
      </c>
      <c r="U1824" s="24">
        <v>0</v>
      </c>
      <c r="V1824" s="24">
        <v>-15619189.4</v>
      </c>
      <c r="W1824" s="24">
        <v>0</v>
      </c>
      <c r="X1824" s="24">
        <v>0</v>
      </c>
      <c r="Y1824" s="24">
        <v>0</v>
      </c>
      <c r="Z1824" s="24">
        <v>0</v>
      </c>
      <c r="AA1824" s="24">
        <f t="shared" si="28"/>
        <v>-1804259.8499999996</v>
      </c>
    </row>
    <row r="1825" spans="1:27" x14ac:dyDescent="0.35">
      <c r="A1825" t="s">
        <v>305</v>
      </c>
      <c r="B1825" t="s">
        <v>1967</v>
      </c>
      <c r="C1825" t="s">
        <v>1968</v>
      </c>
      <c r="D1825" t="s">
        <v>1978</v>
      </c>
      <c r="E1825" t="s">
        <v>1596</v>
      </c>
      <c r="F1825" t="s">
        <v>1542</v>
      </c>
      <c r="G1825" t="s">
        <v>1970</v>
      </c>
      <c r="I1825" t="s">
        <v>1981</v>
      </c>
      <c r="K1825" s="24">
        <v>2039926284</v>
      </c>
      <c r="L1825" s="24">
        <v>599745578.87</v>
      </c>
      <c r="M1825" s="24">
        <v>599745578.87</v>
      </c>
      <c r="N1825" s="24">
        <v>875560697.60000002</v>
      </c>
      <c r="O1825" s="24">
        <v>3344118.59</v>
      </c>
      <c r="P1825" s="24">
        <v>21277666.210000001</v>
      </c>
      <c r="Q1825" s="24">
        <v>0</v>
      </c>
      <c r="R1825" s="24">
        <v>-17933547.620000001</v>
      </c>
      <c r="S1825" s="24">
        <v>270565113.89999998</v>
      </c>
      <c r="T1825" s="24">
        <v>499262536.30000001</v>
      </c>
      <c r="U1825" s="24">
        <v>0</v>
      </c>
      <c r="V1825" s="24">
        <v>-228697422.40000001</v>
      </c>
      <c r="W1825" s="24">
        <v>273909232.49000001</v>
      </c>
      <c r="X1825" s="24">
        <v>520540202.50999999</v>
      </c>
      <c r="Y1825" s="24">
        <v>0</v>
      </c>
      <c r="Z1825" s="24">
        <v>-246630970.02000001</v>
      </c>
      <c r="AA1825" s="24">
        <f t="shared" si="28"/>
        <v>-493261940.04000002</v>
      </c>
    </row>
    <row r="1826" spans="1:27" x14ac:dyDescent="0.35">
      <c r="A1826" t="s">
        <v>305</v>
      </c>
      <c r="B1826" t="s">
        <v>1986</v>
      </c>
      <c r="C1826" t="s">
        <v>1972</v>
      </c>
      <c r="D1826" t="s">
        <v>1987</v>
      </c>
      <c r="E1826" t="s">
        <v>1832</v>
      </c>
      <c r="F1826" t="s">
        <v>1934</v>
      </c>
      <c r="G1826" t="s">
        <v>1970</v>
      </c>
      <c r="K1826" s="24">
        <v>725224577.29999995</v>
      </c>
      <c r="L1826" s="24">
        <v>662275572.90999997</v>
      </c>
      <c r="M1826" s="24">
        <v>725224577.29999995</v>
      </c>
      <c r="N1826" s="24">
        <v>261443159.90000001</v>
      </c>
      <c r="O1826" s="24">
        <v>38238697.880000003</v>
      </c>
      <c r="P1826" s="24">
        <v>6979184.54</v>
      </c>
      <c r="Q1826" s="24">
        <v>0</v>
      </c>
      <c r="R1826" s="24">
        <v>31259513.34</v>
      </c>
      <c r="S1826" s="24">
        <v>22010008.399999999</v>
      </c>
      <c r="T1826" s="24">
        <v>5918464.8499999996</v>
      </c>
      <c r="U1826" s="24">
        <v>0</v>
      </c>
      <c r="V1826" s="24">
        <v>16091543.550000001</v>
      </c>
      <c r="W1826" s="24">
        <v>0</v>
      </c>
      <c r="X1826" s="24">
        <v>0</v>
      </c>
      <c r="Y1826" s="24">
        <v>0</v>
      </c>
      <c r="Z1826" s="24">
        <v>0</v>
      </c>
      <c r="AA1826" s="24">
        <f t="shared" si="28"/>
        <v>47351056.890000001</v>
      </c>
    </row>
    <row r="1827" spans="1:27" x14ac:dyDescent="0.35">
      <c r="A1827" t="s">
        <v>305</v>
      </c>
      <c r="B1827" t="s">
        <v>1971</v>
      </c>
      <c r="C1827" t="s">
        <v>1968</v>
      </c>
      <c r="D1827" t="s">
        <v>1983</v>
      </c>
      <c r="E1827" t="s">
        <v>1199</v>
      </c>
      <c r="F1827" t="s">
        <v>1213</v>
      </c>
      <c r="G1827" t="s">
        <v>1970</v>
      </c>
      <c r="K1827" s="24">
        <v>605077861.25999999</v>
      </c>
      <c r="L1827" s="24">
        <v>605077861.25999999</v>
      </c>
      <c r="M1827" s="24">
        <v>605077861.25999999</v>
      </c>
      <c r="N1827" s="24">
        <v>456598844.39999998</v>
      </c>
      <c r="O1827" s="24">
        <v>5229161.67</v>
      </c>
      <c r="P1827" s="24">
        <v>5225989.54</v>
      </c>
      <c r="Q1827" s="24">
        <v>0</v>
      </c>
      <c r="R1827" s="24">
        <v>3172.13</v>
      </c>
      <c r="S1827" s="24">
        <v>35678821.469999999</v>
      </c>
      <c r="T1827" s="24">
        <v>40827836.68</v>
      </c>
      <c r="U1827" s="24">
        <v>0</v>
      </c>
      <c r="V1827" s="24">
        <v>-5149015.21</v>
      </c>
      <c r="W1827" s="24">
        <v>0</v>
      </c>
      <c r="X1827" s="24">
        <v>0</v>
      </c>
      <c r="Y1827" s="24">
        <v>0</v>
      </c>
      <c r="Z1827" s="24">
        <v>0</v>
      </c>
      <c r="AA1827" s="24">
        <f t="shared" si="28"/>
        <v>-5145843.08</v>
      </c>
    </row>
    <row r="1828" spans="1:27" x14ac:dyDescent="0.35">
      <c r="A1828" t="s">
        <v>305</v>
      </c>
      <c r="B1828" t="s">
        <v>1971</v>
      </c>
      <c r="C1828" t="s">
        <v>1968</v>
      </c>
      <c r="D1828" t="s">
        <v>1978</v>
      </c>
      <c r="E1828" t="s">
        <v>1026</v>
      </c>
      <c r="F1828" t="s">
        <v>1191</v>
      </c>
      <c r="G1828" t="s">
        <v>1970</v>
      </c>
      <c r="K1828" s="24">
        <v>630379150.70000005</v>
      </c>
      <c r="L1828" s="24">
        <v>630379150.70000005</v>
      </c>
      <c r="M1828" s="24">
        <v>630379150.70000005</v>
      </c>
      <c r="N1828" s="24">
        <v>509711160.89999998</v>
      </c>
      <c r="O1828" s="24">
        <v>4269853.07</v>
      </c>
      <c r="P1828" s="24">
        <v>3063283.71</v>
      </c>
      <c r="Q1828" s="24">
        <v>0</v>
      </c>
      <c r="R1828" s="24">
        <v>1206569.3600000001</v>
      </c>
      <c r="S1828" s="24">
        <v>20515363.710000001</v>
      </c>
      <c r="T1828" s="24">
        <v>74316875.400000006</v>
      </c>
      <c r="U1828" s="24">
        <v>0</v>
      </c>
      <c r="V1828" s="24">
        <v>-53801511.689999998</v>
      </c>
      <c r="W1828" s="24">
        <v>0</v>
      </c>
      <c r="X1828" s="24">
        <v>0</v>
      </c>
      <c r="Y1828" s="24">
        <v>0</v>
      </c>
      <c r="Z1828" s="24">
        <v>0</v>
      </c>
      <c r="AA1828" s="24">
        <f t="shared" si="28"/>
        <v>-52594942.329999998</v>
      </c>
    </row>
    <row r="1829" spans="1:27" x14ac:dyDescent="0.35">
      <c r="A1829" t="s">
        <v>1192</v>
      </c>
      <c r="B1829" t="s">
        <v>1967</v>
      </c>
      <c r="C1829" t="s">
        <v>1968</v>
      </c>
      <c r="D1829" t="s">
        <v>1978</v>
      </c>
      <c r="E1829" t="s">
        <v>1596</v>
      </c>
      <c r="F1829" t="s">
        <v>1737</v>
      </c>
      <c r="G1829" t="s">
        <v>1988</v>
      </c>
      <c r="K1829" s="24">
        <v>2077832022</v>
      </c>
      <c r="L1829" s="24">
        <v>2077832022</v>
      </c>
      <c r="M1829" s="24">
        <v>2077832022</v>
      </c>
      <c r="N1829" s="24">
        <v>0</v>
      </c>
      <c r="O1829" s="24">
        <v>0</v>
      </c>
      <c r="P1829" s="24">
        <v>27607691.989999998</v>
      </c>
      <c r="Q1829" s="24">
        <v>0</v>
      </c>
      <c r="R1829" s="24">
        <v>-27607691.989999998</v>
      </c>
      <c r="S1829" s="24">
        <v>0</v>
      </c>
      <c r="T1829" s="24">
        <v>0</v>
      </c>
      <c r="U1829" s="24">
        <v>0</v>
      </c>
      <c r="V1829" s="24">
        <v>0</v>
      </c>
      <c r="W1829" s="24">
        <v>0</v>
      </c>
      <c r="X1829" s="24">
        <v>0</v>
      </c>
      <c r="Y1829" s="24">
        <v>0</v>
      </c>
      <c r="Z1829" s="24">
        <v>0</v>
      </c>
      <c r="AA1829" s="24">
        <f t="shared" si="28"/>
        <v>-27607691.989999998</v>
      </c>
    </row>
    <row r="1830" spans="1:27" x14ac:dyDescent="0.35">
      <c r="A1830" t="s">
        <v>1192</v>
      </c>
      <c r="B1830" t="s">
        <v>1967</v>
      </c>
      <c r="C1830" t="s">
        <v>1968</v>
      </c>
      <c r="D1830" t="s">
        <v>1978</v>
      </c>
      <c r="E1830" t="s">
        <v>1596</v>
      </c>
      <c r="F1830" t="s">
        <v>1738</v>
      </c>
      <c r="G1830" t="s">
        <v>1970</v>
      </c>
      <c r="H1830" t="s">
        <v>1984</v>
      </c>
      <c r="K1830" s="24">
        <v>3475527024.8899999</v>
      </c>
      <c r="L1830" s="24">
        <v>3475527024.8899999</v>
      </c>
      <c r="M1830" s="24">
        <v>3475527024.8899999</v>
      </c>
      <c r="N1830" s="24">
        <v>0</v>
      </c>
      <c r="O1830" s="24">
        <v>202191619.5</v>
      </c>
      <c r="P1830" s="24">
        <v>0</v>
      </c>
      <c r="Q1830" s="24">
        <v>0</v>
      </c>
      <c r="R1830" s="24">
        <v>202191619.5</v>
      </c>
      <c r="S1830" s="24">
        <v>0</v>
      </c>
      <c r="T1830" s="24">
        <v>0</v>
      </c>
      <c r="U1830" s="24">
        <v>0</v>
      </c>
      <c r="V1830" s="24">
        <v>0</v>
      </c>
      <c r="W1830" s="24">
        <v>0</v>
      </c>
      <c r="X1830" s="24">
        <v>0</v>
      </c>
      <c r="Y1830" s="24">
        <v>0</v>
      </c>
      <c r="Z1830" s="24">
        <v>0</v>
      </c>
      <c r="AA1830" s="24">
        <f t="shared" si="28"/>
        <v>202191619.5</v>
      </c>
    </row>
    <row r="1831" spans="1:27" x14ac:dyDescent="0.35">
      <c r="A1831" t="s">
        <v>1192</v>
      </c>
      <c r="B1831" t="s">
        <v>1967</v>
      </c>
      <c r="C1831" t="s">
        <v>1968</v>
      </c>
      <c r="D1831" t="s">
        <v>1978</v>
      </c>
      <c r="E1831" t="s">
        <v>1596</v>
      </c>
      <c r="F1831" t="s">
        <v>1739</v>
      </c>
      <c r="G1831" t="s">
        <v>1970</v>
      </c>
      <c r="K1831" s="24">
        <v>897815734.89999998</v>
      </c>
      <c r="L1831" s="24">
        <v>897815734.89999998</v>
      </c>
      <c r="M1831" s="24">
        <v>897815734.89999998</v>
      </c>
      <c r="N1831" s="24">
        <v>0</v>
      </c>
      <c r="O1831" s="24">
        <v>113038496.90000001</v>
      </c>
      <c r="P1831" s="24">
        <v>0</v>
      </c>
      <c r="Q1831" s="24">
        <v>0</v>
      </c>
      <c r="R1831" s="24">
        <v>113038496.90000001</v>
      </c>
      <c r="S1831" s="24">
        <v>0</v>
      </c>
      <c r="T1831" s="24">
        <v>0</v>
      </c>
      <c r="U1831" s="24">
        <v>0</v>
      </c>
      <c r="V1831" s="24">
        <v>0</v>
      </c>
      <c r="W1831" s="24">
        <v>0</v>
      </c>
      <c r="X1831" s="24">
        <v>0</v>
      </c>
      <c r="Y1831" s="24">
        <v>0</v>
      </c>
      <c r="Z1831" s="24">
        <v>0</v>
      </c>
      <c r="AA1831" s="24">
        <f t="shared" si="28"/>
        <v>113038496.90000001</v>
      </c>
    </row>
    <row r="1832" spans="1:27" x14ac:dyDescent="0.35">
      <c r="A1832" t="s">
        <v>1192</v>
      </c>
      <c r="B1832" t="s">
        <v>1967</v>
      </c>
      <c r="C1832" t="s">
        <v>1968</v>
      </c>
      <c r="D1832" t="s">
        <v>1978</v>
      </c>
      <c r="E1832" t="s">
        <v>1596</v>
      </c>
      <c r="F1832" t="s">
        <v>1740</v>
      </c>
      <c r="G1832" t="s">
        <v>1970</v>
      </c>
      <c r="K1832" s="24">
        <v>1216067037</v>
      </c>
      <c r="L1832" s="24">
        <v>1216067037</v>
      </c>
      <c r="M1832" s="24">
        <v>1216067037</v>
      </c>
      <c r="N1832" s="24">
        <v>0</v>
      </c>
      <c r="O1832" s="24">
        <v>21670257.440000001</v>
      </c>
      <c r="P1832" s="24">
        <v>0</v>
      </c>
      <c r="Q1832" s="24">
        <v>0</v>
      </c>
      <c r="R1832" s="24">
        <v>21670257.440000001</v>
      </c>
      <c r="S1832" s="24">
        <v>0</v>
      </c>
      <c r="T1832" s="24">
        <v>0</v>
      </c>
      <c r="U1832" s="24">
        <v>0</v>
      </c>
      <c r="V1832" s="24">
        <v>0</v>
      </c>
      <c r="W1832" s="24">
        <v>0</v>
      </c>
      <c r="X1832" s="24">
        <v>0</v>
      </c>
      <c r="Y1832" s="24">
        <v>0</v>
      </c>
      <c r="Z1832" s="24">
        <v>0</v>
      </c>
      <c r="AA1832" s="24">
        <f t="shared" si="28"/>
        <v>21670257.440000001</v>
      </c>
    </row>
    <row r="1833" spans="1:27" x14ac:dyDescent="0.35">
      <c r="A1833" t="s">
        <v>1192</v>
      </c>
      <c r="B1833" t="s">
        <v>1967</v>
      </c>
      <c r="C1833" t="s">
        <v>1979</v>
      </c>
      <c r="D1833" t="s">
        <v>1978</v>
      </c>
      <c r="E1833" t="s">
        <v>1814</v>
      </c>
      <c r="F1833" t="s">
        <v>1831</v>
      </c>
      <c r="G1833" t="s">
        <v>1988</v>
      </c>
      <c r="K1833" s="24">
        <v>359606635.30000001</v>
      </c>
      <c r="L1833" s="24">
        <v>359606635.30000001</v>
      </c>
      <c r="M1833" s="24">
        <v>359606635.30000001</v>
      </c>
      <c r="N1833" s="24">
        <v>0</v>
      </c>
      <c r="O1833" s="24">
        <v>0</v>
      </c>
      <c r="P1833" s="24">
        <v>0</v>
      </c>
      <c r="Q1833" s="24">
        <v>0</v>
      </c>
      <c r="R1833" s="24">
        <v>0</v>
      </c>
      <c r="S1833" s="24">
        <v>0</v>
      </c>
      <c r="T1833" s="24">
        <v>25437592.809999999</v>
      </c>
      <c r="U1833" s="24">
        <v>0</v>
      </c>
      <c r="V1833" s="24">
        <v>-25437592.809999999</v>
      </c>
      <c r="W1833" s="24">
        <v>0</v>
      </c>
      <c r="X1833" s="24">
        <v>0</v>
      </c>
      <c r="Y1833" s="24">
        <v>0</v>
      </c>
      <c r="Z1833" s="24">
        <v>0</v>
      </c>
      <c r="AA1833" s="24">
        <f t="shared" si="28"/>
        <v>-25437592.809999999</v>
      </c>
    </row>
    <row r="1834" spans="1:27" x14ac:dyDescent="0.35">
      <c r="A1834" t="s">
        <v>1192</v>
      </c>
      <c r="B1834" t="s">
        <v>1967</v>
      </c>
      <c r="C1834" t="s">
        <v>1968</v>
      </c>
      <c r="D1834" t="s">
        <v>1978</v>
      </c>
      <c r="E1834" t="s">
        <v>1596</v>
      </c>
      <c r="F1834" t="s">
        <v>1741</v>
      </c>
      <c r="G1834" t="s">
        <v>1970</v>
      </c>
      <c r="K1834" s="24">
        <v>235932872.27000001</v>
      </c>
      <c r="L1834" s="24">
        <v>235932872.27000001</v>
      </c>
      <c r="M1834" s="24">
        <v>235932872.27000001</v>
      </c>
      <c r="N1834" s="24">
        <v>0</v>
      </c>
      <c r="O1834" s="24">
        <v>0</v>
      </c>
      <c r="P1834" s="24">
        <v>175653312.59999999</v>
      </c>
      <c r="Q1834" s="24">
        <v>0</v>
      </c>
      <c r="R1834" s="24">
        <v>-175653312.59999999</v>
      </c>
      <c r="S1834" s="24">
        <v>0</v>
      </c>
      <c r="T1834" s="24">
        <v>0</v>
      </c>
      <c r="U1834" s="24">
        <v>0</v>
      </c>
      <c r="V1834" s="24">
        <v>0</v>
      </c>
      <c r="W1834" s="24">
        <v>0</v>
      </c>
      <c r="X1834" s="24">
        <v>0</v>
      </c>
      <c r="Y1834" s="24">
        <v>0</v>
      </c>
      <c r="Z1834" s="24">
        <v>0</v>
      </c>
      <c r="AA1834" s="24">
        <f t="shared" si="28"/>
        <v>-175653312.59999999</v>
      </c>
    </row>
    <row r="1835" spans="1:27" x14ac:dyDescent="0.35">
      <c r="A1835" t="s">
        <v>1192</v>
      </c>
      <c r="B1835" t="s">
        <v>1967</v>
      </c>
      <c r="C1835" t="s">
        <v>1968</v>
      </c>
      <c r="D1835" t="s">
        <v>1978</v>
      </c>
      <c r="E1835" t="s">
        <v>1596</v>
      </c>
      <c r="F1835" t="s">
        <v>1742</v>
      </c>
      <c r="G1835" t="s">
        <v>1970</v>
      </c>
      <c r="K1835" s="24">
        <v>156785765.80000001</v>
      </c>
      <c r="L1835" s="24">
        <v>156785765.80000001</v>
      </c>
      <c r="M1835" s="24">
        <v>156785765.80000001</v>
      </c>
      <c r="N1835" s="24">
        <v>0</v>
      </c>
      <c r="O1835" s="24">
        <v>19461251.309999999</v>
      </c>
      <c r="P1835" s="24">
        <v>0</v>
      </c>
      <c r="Q1835" s="24">
        <v>0</v>
      </c>
      <c r="R1835" s="24">
        <v>19461251.309999999</v>
      </c>
      <c r="S1835" s="24">
        <v>0</v>
      </c>
      <c r="T1835" s="24">
        <v>0</v>
      </c>
      <c r="U1835" s="24">
        <v>0</v>
      </c>
      <c r="V1835" s="24">
        <v>0</v>
      </c>
      <c r="W1835" s="24">
        <v>0</v>
      </c>
      <c r="X1835" s="24">
        <v>0</v>
      </c>
      <c r="Y1835" s="24">
        <v>0</v>
      </c>
      <c r="Z1835" s="24">
        <v>0</v>
      </c>
      <c r="AA1835" s="24">
        <f t="shared" si="28"/>
        <v>19461251.309999999</v>
      </c>
    </row>
    <row r="1836" spans="1:27" x14ac:dyDescent="0.35">
      <c r="A1836" t="s">
        <v>1192</v>
      </c>
      <c r="B1836" t="s">
        <v>1967</v>
      </c>
      <c r="C1836" t="s">
        <v>1968</v>
      </c>
      <c r="D1836" t="s">
        <v>1978</v>
      </c>
      <c r="E1836" t="s">
        <v>1596</v>
      </c>
      <c r="F1836" t="s">
        <v>1743</v>
      </c>
      <c r="G1836" t="s">
        <v>1970</v>
      </c>
      <c r="K1836" s="24">
        <v>593766451.60000002</v>
      </c>
      <c r="L1836" s="24">
        <v>593766451.60000002</v>
      </c>
      <c r="M1836" s="24">
        <v>593766451.60000002</v>
      </c>
      <c r="N1836" s="24">
        <v>0</v>
      </c>
      <c r="O1836" s="24">
        <v>49867315.840000004</v>
      </c>
      <c r="P1836" s="24">
        <v>0</v>
      </c>
      <c r="Q1836" s="24">
        <v>0</v>
      </c>
      <c r="R1836" s="24">
        <v>49867315.840000004</v>
      </c>
      <c r="S1836" s="24">
        <v>0</v>
      </c>
      <c r="T1836" s="24">
        <v>0</v>
      </c>
      <c r="U1836" s="24">
        <v>0</v>
      </c>
      <c r="V1836" s="24">
        <v>0</v>
      </c>
      <c r="W1836" s="24">
        <v>0</v>
      </c>
      <c r="X1836" s="24">
        <v>0</v>
      </c>
      <c r="Y1836" s="24">
        <v>0</v>
      </c>
      <c r="Z1836" s="24">
        <v>0</v>
      </c>
      <c r="AA1836" s="24">
        <f t="shared" si="28"/>
        <v>49867315.840000004</v>
      </c>
    </row>
    <row r="1837" spans="1:27" x14ac:dyDescent="0.35">
      <c r="A1837" t="s">
        <v>1192</v>
      </c>
      <c r="B1837" t="s">
        <v>1967</v>
      </c>
      <c r="C1837" t="s">
        <v>1968</v>
      </c>
      <c r="D1837" t="s">
        <v>1978</v>
      </c>
      <c r="E1837" t="s">
        <v>1596</v>
      </c>
      <c r="F1837" t="s">
        <v>1744</v>
      </c>
      <c r="G1837" t="s">
        <v>1970</v>
      </c>
      <c r="K1837" s="24">
        <v>735380191.14999998</v>
      </c>
      <c r="L1837" s="24">
        <v>735380191.14999998</v>
      </c>
      <c r="M1837" s="24">
        <v>735380191.14999998</v>
      </c>
      <c r="N1837" s="24">
        <v>0</v>
      </c>
      <c r="O1837" s="24">
        <v>0</v>
      </c>
      <c r="P1837" s="24">
        <v>21614563.52</v>
      </c>
      <c r="Q1837" s="24">
        <v>0</v>
      </c>
      <c r="R1837" s="24">
        <v>-21614563.52</v>
      </c>
      <c r="S1837" s="24">
        <v>0</v>
      </c>
      <c r="T1837" s="24">
        <v>0</v>
      </c>
      <c r="U1837" s="24">
        <v>0</v>
      </c>
      <c r="V1837" s="24">
        <v>0</v>
      </c>
      <c r="W1837" s="24">
        <v>0</v>
      </c>
      <c r="X1837" s="24">
        <v>0</v>
      </c>
      <c r="Y1837" s="24">
        <v>0</v>
      </c>
      <c r="Z1837" s="24">
        <v>0</v>
      </c>
      <c r="AA1837" s="24">
        <f t="shared" si="28"/>
        <v>-21614563.52</v>
      </c>
    </row>
    <row r="1838" spans="1:27" x14ac:dyDescent="0.35">
      <c r="A1838" t="s">
        <v>1192</v>
      </c>
      <c r="B1838" t="s">
        <v>1967</v>
      </c>
      <c r="C1838" t="s">
        <v>1968</v>
      </c>
      <c r="D1838" t="s">
        <v>1978</v>
      </c>
      <c r="E1838" t="s">
        <v>1596</v>
      </c>
      <c r="F1838" t="s">
        <v>1745</v>
      </c>
      <c r="G1838" t="s">
        <v>1970</v>
      </c>
      <c r="K1838" s="24">
        <v>8529915130</v>
      </c>
      <c r="L1838" s="24">
        <v>8529915130</v>
      </c>
      <c r="M1838" s="24">
        <v>8529915130</v>
      </c>
      <c r="N1838" s="24">
        <v>0</v>
      </c>
      <c r="O1838" s="24">
        <v>0</v>
      </c>
      <c r="P1838" s="24">
        <v>85891971.150000006</v>
      </c>
      <c r="Q1838" s="24">
        <v>0</v>
      </c>
      <c r="R1838" s="24">
        <v>-85891971.150000006</v>
      </c>
      <c r="S1838" s="24">
        <v>0</v>
      </c>
      <c r="T1838" s="24">
        <v>0</v>
      </c>
      <c r="U1838" s="24">
        <v>0</v>
      </c>
      <c r="V1838" s="24">
        <v>0</v>
      </c>
      <c r="W1838" s="24">
        <v>0</v>
      </c>
      <c r="X1838" s="24">
        <v>0</v>
      </c>
      <c r="Y1838" s="24">
        <v>0</v>
      </c>
      <c r="Z1838" s="24">
        <v>0</v>
      </c>
      <c r="AA1838" s="24">
        <f t="shared" si="28"/>
        <v>-85891971.150000006</v>
      </c>
    </row>
    <row r="1839" spans="1:27" x14ac:dyDescent="0.35">
      <c r="A1839" t="s">
        <v>1192</v>
      </c>
      <c r="B1839" t="s">
        <v>1967</v>
      </c>
      <c r="C1839" t="s">
        <v>1968</v>
      </c>
      <c r="D1839" t="s">
        <v>1978</v>
      </c>
      <c r="E1839" t="s">
        <v>1596</v>
      </c>
      <c r="F1839" t="s">
        <v>1746</v>
      </c>
      <c r="G1839" t="s">
        <v>1970</v>
      </c>
      <c r="K1839" s="24">
        <v>19848714669</v>
      </c>
      <c r="L1839" s="24">
        <v>19848714669</v>
      </c>
      <c r="M1839" s="24">
        <v>19848714669</v>
      </c>
      <c r="N1839" s="24">
        <v>0</v>
      </c>
      <c r="O1839" s="24">
        <v>181364378.80000001</v>
      </c>
      <c r="P1839" s="24">
        <v>443757476.69999999</v>
      </c>
      <c r="Q1839" s="24">
        <v>0</v>
      </c>
      <c r="R1839" s="24">
        <v>-262393097.90000001</v>
      </c>
      <c r="S1839" s="24">
        <v>0</v>
      </c>
      <c r="T1839" s="24">
        <v>275117177.89999998</v>
      </c>
      <c r="U1839" s="24">
        <v>0</v>
      </c>
      <c r="V1839" s="24">
        <v>-275117177.89999998</v>
      </c>
      <c r="W1839" s="24">
        <v>0</v>
      </c>
      <c r="X1839" s="24">
        <v>0</v>
      </c>
      <c r="Y1839" s="24">
        <v>0</v>
      </c>
      <c r="Z1839" s="24">
        <v>0</v>
      </c>
      <c r="AA1839" s="24">
        <f t="shared" si="28"/>
        <v>-537510275.79999995</v>
      </c>
    </row>
    <row r="1840" spans="1:27" x14ac:dyDescent="0.35">
      <c r="A1840" t="s">
        <v>1192</v>
      </c>
      <c r="B1840" t="s">
        <v>1967</v>
      </c>
      <c r="C1840" t="s">
        <v>1968</v>
      </c>
      <c r="D1840" t="s">
        <v>1978</v>
      </c>
      <c r="E1840" t="s">
        <v>1596</v>
      </c>
      <c r="F1840" t="s">
        <v>1747</v>
      </c>
      <c r="G1840" t="s">
        <v>1988</v>
      </c>
      <c r="K1840" s="24">
        <v>7280904056</v>
      </c>
      <c r="L1840" s="24">
        <v>7280904056</v>
      </c>
      <c r="M1840" s="24">
        <v>7280904056</v>
      </c>
      <c r="N1840" s="24">
        <v>0</v>
      </c>
      <c r="O1840" s="24">
        <v>135868130.69999999</v>
      </c>
      <c r="P1840" s="24">
        <v>0</v>
      </c>
      <c r="Q1840" s="24">
        <v>0</v>
      </c>
      <c r="R1840" s="24">
        <v>135868130.69999999</v>
      </c>
      <c r="S1840" s="24">
        <v>0</v>
      </c>
      <c r="T1840" s="24">
        <v>574723385.10000002</v>
      </c>
      <c r="U1840" s="24">
        <v>0</v>
      </c>
      <c r="V1840" s="24">
        <v>-574723385.10000002</v>
      </c>
      <c r="W1840" s="24">
        <v>0</v>
      </c>
      <c r="X1840" s="24">
        <v>0</v>
      </c>
      <c r="Y1840" s="24">
        <v>0</v>
      </c>
      <c r="Z1840" s="24">
        <v>0</v>
      </c>
      <c r="AA1840" s="24">
        <f t="shared" si="28"/>
        <v>-438855254.40000004</v>
      </c>
    </row>
    <row r="1841" spans="1:27" x14ac:dyDescent="0.35">
      <c r="A1841" t="s">
        <v>1192</v>
      </c>
      <c r="B1841" t="s">
        <v>1967</v>
      </c>
      <c r="C1841" t="s">
        <v>1968</v>
      </c>
      <c r="D1841" t="s">
        <v>1978</v>
      </c>
      <c r="E1841" t="s">
        <v>1596</v>
      </c>
      <c r="F1841" t="s">
        <v>1748</v>
      </c>
      <c r="G1841" t="s">
        <v>1970</v>
      </c>
      <c r="K1841" s="24">
        <v>2576897213</v>
      </c>
      <c r="L1841" s="24">
        <v>2576897213</v>
      </c>
      <c r="M1841" s="24">
        <v>2576897213</v>
      </c>
      <c r="N1841" s="24">
        <v>0</v>
      </c>
      <c r="O1841" s="24">
        <v>90397122.260000005</v>
      </c>
      <c r="P1841" s="24">
        <v>0</v>
      </c>
      <c r="Q1841" s="24">
        <v>0</v>
      </c>
      <c r="R1841" s="24">
        <v>90397122.260000005</v>
      </c>
      <c r="S1841" s="24">
        <v>0</v>
      </c>
      <c r="T1841" s="24">
        <v>0</v>
      </c>
      <c r="U1841" s="24">
        <v>0</v>
      </c>
      <c r="V1841" s="24">
        <v>0</v>
      </c>
      <c r="W1841" s="24">
        <v>0</v>
      </c>
      <c r="X1841" s="24">
        <v>0</v>
      </c>
      <c r="Y1841" s="24">
        <v>0</v>
      </c>
      <c r="Z1841" s="24">
        <v>0</v>
      </c>
      <c r="AA1841" s="24">
        <f t="shared" si="28"/>
        <v>90397122.260000005</v>
      </c>
    </row>
    <row r="1842" spans="1:27" x14ac:dyDescent="0.35">
      <c r="A1842" t="s">
        <v>1192</v>
      </c>
      <c r="B1842" t="s">
        <v>1971</v>
      </c>
      <c r="C1842" t="s">
        <v>1968</v>
      </c>
      <c r="D1842" t="s">
        <v>1978</v>
      </c>
      <c r="E1842" t="s">
        <v>1026</v>
      </c>
      <c r="F1842" t="s">
        <v>1193</v>
      </c>
      <c r="G1842" t="s">
        <v>1988</v>
      </c>
      <c r="K1842" s="24">
        <v>899607330.84000003</v>
      </c>
      <c r="L1842" s="24">
        <v>899607330.84000003</v>
      </c>
      <c r="M1842" s="24">
        <v>899607330.84000003</v>
      </c>
      <c r="N1842" s="24">
        <v>0</v>
      </c>
      <c r="O1842" s="24">
        <v>56115704.280000001</v>
      </c>
      <c r="P1842" s="24">
        <v>0</v>
      </c>
      <c r="Q1842" s="24">
        <v>0</v>
      </c>
      <c r="R1842" s="24">
        <v>56115704.280000001</v>
      </c>
      <c r="S1842" s="24">
        <v>0</v>
      </c>
      <c r="T1842" s="24">
        <v>0</v>
      </c>
      <c r="U1842" s="24">
        <v>0</v>
      </c>
      <c r="V1842" s="24">
        <v>0</v>
      </c>
      <c r="W1842" s="24">
        <v>0</v>
      </c>
      <c r="X1842" s="24">
        <v>0</v>
      </c>
      <c r="Y1842" s="24">
        <v>0</v>
      </c>
      <c r="Z1842" s="24">
        <v>0</v>
      </c>
      <c r="AA1842" s="24">
        <f t="shared" si="28"/>
        <v>56115704.280000001</v>
      </c>
    </row>
    <row r="1843" spans="1:27" x14ac:dyDescent="0.35">
      <c r="AA1843" s="24"/>
    </row>
  </sheetData>
  <autoFilter ref="A1:Z1940" xr:uid="{00000000-0009-0000-0000-00000B000000}">
    <sortState xmlns:xlrd2="http://schemas.microsoft.com/office/spreadsheetml/2017/richdata2" ref="A2:Z1940">
      <sortCondition ref="A1:A1940"/>
    </sortState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B2:K31"/>
  <sheetViews>
    <sheetView workbookViewId="0"/>
  </sheetViews>
  <sheetFormatPr defaultColWidth="9.1796875" defaultRowHeight="12.5" x14ac:dyDescent="0.25"/>
  <cols>
    <col min="1" max="1" width="6" style="1" customWidth="1"/>
    <col min="2" max="2" width="40.81640625" style="1" customWidth="1"/>
    <col min="3" max="3" width="17.453125" style="21" customWidth="1"/>
    <col min="4" max="4" width="8.1796875" style="12" customWidth="1"/>
    <col min="5" max="5" width="6.7265625" style="12" customWidth="1"/>
    <col min="6" max="6" width="16" style="21" customWidth="1"/>
    <col min="7" max="7" width="8.54296875" style="12" customWidth="1"/>
    <col min="8" max="8" width="6.7265625" style="12" customWidth="1"/>
    <col min="9" max="9" width="15.26953125" style="21" customWidth="1"/>
    <col min="10" max="10" width="8" style="12" customWidth="1"/>
    <col min="11" max="11" width="8.26953125" style="12" customWidth="1"/>
    <col min="12" max="16384" width="9.1796875" style="1"/>
  </cols>
  <sheetData>
    <row r="2" spans="2:11" ht="13" x14ac:dyDescent="0.3">
      <c r="B2" s="3" t="s">
        <v>0</v>
      </c>
      <c r="C2" s="16"/>
      <c r="D2" s="7"/>
      <c r="E2" s="7"/>
      <c r="F2" s="16"/>
      <c r="G2" s="7"/>
      <c r="H2" s="7" t="s">
        <v>1</v>
      </c>
      <c r="I2" s="17"/>
      <c r="J2" s="8"/>
      <c r="K2" s="8"/>
    </row>
    <row r="3" spans="2:11" ht="13" x14ac:dyDescent="0.3">
      <c r="B3" s="3" t="s">
        <v>2</v>
      </c>
      <c r="C3" s="16"/>
      <c r="D3" s="7"/>
      <c r="E3" s="7"/>
      <c r="F3" s="16"/>
      <c r="G3" s="7"/>
      <c r="H3" s="7"/>
      <c r="I3" s="17"/>
      <c r="J3" s="8"/>
      <c r="K3" s="8"/>
    </row>
    <row r="4" spans="2:11" ht="13.5" thickBot="1" x14ac:dyDescent="0.35">
      <c r="B4" s="2"/>
      <c r="C4" s="17"/>
      <c r="D4" s="8"/>
      <c r="E4" s="8"/>
      <c r="F4" s="17"/>
      <c r="G4" s="8"/>
      <c r="H4" s="8"/>
      <c r="I4" s="17"/>
      <c r="J4" s="8"/>
      <c r="K4" s="8"/>
    </row>
    <row r="5" spans="2:11" ht="14" thickTop="1" thickBot="1" x14ac:dyDescent="0.35">
      <c r="B5" s="4"/>
      <c r="C5" s="18" t="s">
        <v>3</v>
      </c>
      <c r="D5" s="9"/>
      <c r="E5" s="9"/>
      <c r="F5" s="18" t="s">
        <v>4</v>
      </c>
      <c r="G5" s="9"/>
      <c r="H5" s="9"/>
      <c r="I5" s="18" t="s">
        <v>5</v>
      </c>
      <c r="J5" s="9"/>
      <c r="K5" s="13"/>
    </row>
    <row r="6" spans="2:11" ht="14" thickTop="1" thickBot="1" x14ac:dyDescent="0.35">
      <c r="B6" s="5"/>
      <c r="C6" s="19" t="s">
        <v>6</v>
      </c>
      <c r="D6" s="10"/>
      <c r="E6" s="10"/>
      <c r="F6" s="19" t="s">
        <v>7</v>
      </c>
      <c r="G6" s="10"/>
      <c r="H6" s="10"/>
      <c r="I6" s="19" t="s">
        <v>7</v>
      </c>
      <c r="J6" s="10"/>
      <c r="K6" s="14"/>
    </row>
    <row r="7" spans="2:11" ht="13.5" thickTop="1" thickBot="1" x14ac:dyDescent="0.3">
      <c r="B7" s="6"/>
      <c r="C7" s="20" t="s">
        <v>8</v>
      </c>
      <c r="D7" s="11" t="s">
        <v>9</v>
      </c>
      <c r="E7" s="11" t="s">
        <v>9</v>
      </c>
      <c r="F7" s="20" t="s">
        <v>8</v>
      </c>
      <c r="G7" s="11" t="s">
        <v>9</v>
      </c>
      <c r="H7" s="11" t="s">
        <v>9</v>
      </c>
      <c r="I7" s="20" t="s">
        <v>8</v>
      </c>
      <c r="J7" s="11" t="s">
        <v>9</v>
      </c>
      <c r="K7" s="15" t="s">
        <v>9</v>
      </c>
    </row>
    <row r="8" spans="2:11" ht="13" thickTop="1" x14ac:dyDescent="0.25">
      <c r="D8" s="12" t="s">
        <v>10</v>
      </c>
      <c r="E8" s="12" t="s">
        <v>11</v>
      </c>
      <c r="G8" s="12" t="s">
        <v>10</v>
      </c>
      <c r="H8" s="12" t="s">
        <v>11</v>
      </c>
      <c r="J8" s="12" t="s">
        <v>10</v>
      </c>
      <c r="K8" s="12" t="s">
        <v>11</v>
      </c>
    </row>
    <row r="10" spans="2:11" x14ac:dyDescent="0.25">
      <c r="B10" s="1" t="s">
        <v>12</v>
      </c>
      <c r="C10" s="21">
        <v>147437277868.56</v>
      </c>
      <c r="D10" s="12">
        <v>43.292499999999997</v>
      </c>
      <c r="E10" s="12">
        <v>48.081099999999999</v>
      </c>
      <c r="F10" s="21">
        <v>194142027176.16</v>
      </c>
      <c r="G10" s="12">
        <v>42.153700000000001</v>
      </c>
      <c r="H10" s="12">
        <v>43.872100000000003</v>
      </c>
      <c r="I10" s="21">
        <v>341579305044.71997</v>
      </c>
      <c r="J10" s="12">
        <v>42.63783136647691</v>
      </c>
      <c r="K10" s="12">
        <v>45.935723233498834</v>
      </c>
    </row>
    <row r="12" spans="2:11" x14ac:dyDescent="0.25">
      <c r="B12" s="1" t="s">
        <v>13</v>
      </c>
      <c r="C12" s="21">
        <v>77298699872.330002</v>
      </c>
      <c r="D12" s="12">
        <v>22.697399999999998</v>
      </c>
      <c r="E12" s="12">
        <v>21.3476</v>
      </c>
      <c r="F12" s="21">
        <v>69796777778.259995</v>
      </c>
      <c r="G12" s="12">
        <v>15.1548</v>
      </c>
      <c r="H12" s="12">
        <v>17.8551</v>
      </c>
      <c r="I12" s="21">
        <v>147095477650.59</v>
      </c>
      <c r="J12" s="12">
        <v>18.361276805151043</v>
      </c>
      <c r="K12" s="12">
        <v>19.56748271981397</v>
      </c>
    </row>
    <row r="14" spans="2:11" x14ac:dyDescent="0.25">
      <c r="B14" s="1" t="s">
        <v>14</v>
      </c>
      <c r="C14" s="21">
        <v>65890066216.870003</v>
      </c>
      <c r="D14" s="12">
        <v>19.3475</v>
      </c>
      <c r="E14" s="12">
        <v>14.6912</v>
      </c>
      <c r="F14" s="21">
        <v>61724986757.230003</v>
      </c>
      <c r="G14" s="12">
        <v>13.402200000000001</v>
      </c>
      <c r="H14" s="12">
        <v>18.071000000000002</v>
      </c>
      <c r="I14" s="21">
        <v>127615052974.10001</v>
      </c>
      <c r="J14" s="12">
        <v>15.929621695966976</v>
      </c>
      <c r="K14" s="12">
        <v>16.413959493158455</v>
      </c>
    </row>
    <row r="16" spans="2:11" x14ac:dyDescent="0.25">
      <c r="B16" s="1" t="s">
        <v>15</v>
      </c>
      <c r="C16" s="21">
        <v>49934654244.68</v>
      </c>
      <c r="D16" s="12">
        <v>14.6624</v>
      </c>
      <c r="E16" s="12">
        <v>15.879899999999999</v>
      </c>
      <c r="F16" s="21">
        <v>78435320856.690002</v>
      </c>
      <c r="G16" s="12">
        <v>17.0305</v>
      </c>
      <c r="H16" s="12">
        <v>20.201599999999999</v>
      </c>
      <c r="I16" s="21">
        <v>128369975101.37</v>
      </c>
      <c r="J16" s="12">
        <v>16.023855280619141</v>
      </c>
      <c r="K16" s="12">
        <v>18.082834553528738</v>
      </c>
    </row>
    <row r="18" spans="2:11" x14ac:dyDescent="0.25">
      <c r="B18" s="1" t="s">
        <v>16</v>
      </c>
      <c r="C18" s="21">
        <v>340560698202.44</v>
      </c>
      <c r="D18" s="12">
        <v>100</v>
      </c>
      <c r="E18" s="12">
        <v>100</v>
      </c>
      <c r="F18" s="21">
        <v>404099112568.33997</v>
      </c>
      <c r="G18" s="12">
        <v>100</v>
      </c>
      <c r="H18" s="12">
        <v>100</v>
      </c>
      <c r="I18" s="21">
        <v>744659810770.77991</v>
      </c>
      <c r="J18" s="12">
        <v>100</v>
      </c>
      <c r="K18" s="12">
        <v>100</v>
      </c>
    </row>
    <row r="21" spans="2:11" x14ac:dyDescent="0.25">
      <c r="B21" s="1" t="s">
        <v>17</v>
      </c>
      <c r="C21" s="21">
        <v>143472433838.82001</v>
      </c>
      <c r="D21" s="12">
        <v>43.236800000000002</v>
      </c>
      <c r="E21" s="12">
        <v>48.713799999999999</v>
      </c>
      <c r="F21" s="21">
        <v>166181148986</v>
      </c>
      <c r="G21" s="12">
        <v>41.493899999999996</v>
      </c>
      <c r="H21" s="12">
        <v>44.009</v>
      </c>
      <c r="I21" s="21">
        <v>309653582824.82001</v>
      </c>
      <c r="J21" s="12">
        <v>42.283717415332752</v>
      </c>
      <c r="K21" s="12">
        <v>46.455911588274297</v>
      </c>
    </row>
    <row r="23" spans="2:11" x14ac:dyDescent="0.25">
      <c r="B23" s="1" t="s">
        <v>18</v>
      </c>
      <c r="C23" s="21">
        <v>70226552075.059998</v>
      </c>
      <c r="D23" s="12">
        <v>21.163399999999999</v>
      </c>
      <c r="E23" s="12">
        <v>20.769300000000001</v>
      </c>
      <c r="F23" s="21">
        <v>73774576786.520004</v>
      </c>
      <c r="G23" s="12">
        <v>18.4208</v>
      </c>
      <c r="H23" s="12">
        <v>19.591999999999999</v>
      </c>
      <c r="I23" s="21">
        <v>144001128861.57999</v>
      </c>
      <c r="J23" s="12">
        <v>19.663596283065242</v>
      </c>
      <c r="K23" s="12">
        <v>20.204354897441036</v>
      </c>
    </row>
    <row r="25" spans="2:11" x14ac:dyDescent="0.25">
      <c r="B25" s="1" t="s">
        <v>19</v>
      </c>
      <c r="C25" s="21">
        <v>68577683646.739998</v>
      </c>
      <c r="D25" s="12">
        <v>20.666499999999999</v>
      </c>
      <c r="E25" s="12">
        <v>14.6183</v>
      </c>
      <c r="F25" s="21">
        <v>41698352043.620003</v>
      </c>
      <c r="G25" s="12">
        <v>10.4117</v>
      </c>
      <c r="H25" s="12">
        <v>16.416699999999999</v>
      </c>
      <c r="I25" s="21">
        <v>110276035690.36</v>
      </c>
      <c r="J25" s="12">
        <v>15.058378101997477</v>
      </c>
      <c r="K25" s="12">
        <v>15.481447665914665</v>
      </c>
    </row>
    <row r="27" spans="2:11" x14ac:dyDescent="0.25">
      <c r="B27" s="1" t="s">
        <v>20</v>
      </c>
      <c r="C27" s="21">
        <v>49552379172.970001</v>
      </c>
      <c r="D27" s="12">
        <v>14.9331</v>
      </c>
      <c r="E27" s="12">
        <v>15.898300000000001</v>
      </c>
      <c r="F27" s="21">
        <v>65482353071.25</v>
      </c>
      <c r="G27" s="12">
        <v>16.350300000000001</v>
      </c>
      <c r="H27" s="12">
        <v>19.982099999999999</v>
      </c>
      <c r="I27" s="21">
        <v>115034732244.22</v>
      </c>
      <c r="J27" s="12">
        <v>15.708186118146179</v>
      </c>
      <c r="K27" s="12">
        <v>17.858285848370002</v>
      </c>
    </row>
    <row r="29" spans="2:11" x14ac:dyDescent="0.25">
      <c r="B29" s="1" t="s">
        <v>21</v>
      </c>
      <c r="C29" s="21">
        <v>331829048733.58997</v>
      </c>
      <c r="D29" s="12">
        <v>100</v>
      </c>
      <c r="E29" s="12">
        <v>100</v>
      </c>
      <c r="F29" s="21">
        <v>347136430887.39001</v>
      </c>
      <c r="G29" s="12">
        <v>100</v>
      </c>
      <c r="H29" s="12">
        <v>100</v>
      </c>
      <c r="I29" s="21">
        <v>678965479620.97998</v>
      </c>
      <c r="J29" s="12">
        <v>100</v>
      </c>
      <c r="K29" s="12">
        <v>100</v>
      </c>
    </row>
    <row r="31" spans="2:11" x14ac:dyDescent="0.25">
      <c r="B31" s="1" t="s">
        <v>22</v>
      </c>
      <c r="I31" s="21">
        <v>65694331149.799927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1945"/>
  <sheetViews>
    <sheetView workbookViewId="0"/>
  </sheetViews>
  <sheetFormatPr defaultRowHeight="14.5" x14ac:dyDescent="0.35"/>
  <cols>
    <col min="1" max="1" width="11.1796875" bestFit="1" customWidth="1"/>
    <col min="2" max="2" width="83.26953125" bestFit="1" customWidth="1"/>
    <col min="3" max="3" width="11.54296875" style="50" bestFit="1" customWidth="1"/>
    <col min="4" max="4" width="47.54296875" style="50" bestFit="1" customWidth="1"/>
    <col min="5" max="5" width="11.81640625" style="50" bestFit="1" customWidth="1"/>
    <col min="6" max="6" width="4.1796875" style="50" bestFit="1" customWidth="1"/>
    <col min="7" max="7" width="15.54296875" style="50" bestFit="1" customWidth="1"/>
    <col min="8" max="8" width="39.81640625" style="50" bestFit="1" customWidth="1"/>
    <col min="9" max="9" width="12.81640625" style="50" bestFit="1" customWidth="1"/>
    <col min="10" max="10" width="20.26953125" style="50" bestFit="1" customWidth="1"/>
  </cols>
  <sheetData>
    <row r="1" spans="1:10" x14ac:dyDescent="0.35">
      <c r="A1" s="22" t="s">
        <v>2128</v>
      </c>
      <c r="B1" s="49" t="s">
        <v>2129</v>
      </c>
      <c r="E1"/>
      <c r="F1"/>
      <c r="G1"/>
      <c r="H1"/>
      <c r="I1" s="51"/>
      <c r="J1"/>
    </row>
    <row r="2" spans="1:10" x14ac:dyDescent="0.35">
      <c r="A2" s="22"/>
      <c r="B2" s="52"/>
      <c r="C2" s="52"/>
      <c r="D2"/>
      <c r="E2"/>
      <c r="F2"/>
      <c r="G2"/>
      <c r="H2"/>
      <c r="I2"/>
      <c r="J2"/>
    </row>
    <row r="3" spans="1:10" x14ac:dyDescent="0.35">
      <c r="A3" s="53" t="s">
        <v>2130</v>
      </c>
      <c r="B3" s="53" t="s">
        <v>2131</v>
      </c>
      <c r="C3" s="54" t="s">
        <v>2132</v>
      </c>
      <c r="D3" s="53" t="s">
        <v>2133</v>
      </c>
      <c r="E3" s="55" t="s">
        <v>2134</v>
      </c>
      <c r="F3" s="56" t="s">
        <v>39</v>
      </c>
      <c r="G3" s="56" t="s">
        <v>2135</v>
      </c>
      <c r="H3" s="56" t="s">
        <v>2136</v>
      </c>
      <c r="I3"/>
      <c r="J3"/>
    </row>
    <row r="4" spans="1:10" x14ac:dyDescent="0.35">
      <c r="A4" s="57" t="s">
        <v>2137</v>
      </c>
      <c r="B4" s="57" t="s">
        <v>1752</v>
      </c>
      <c r="C4" s="57" t="s">
        <v>2138</v>
      </c>
      <c r="D4" s="57" t="s">
        <v>1751</v>
      </c>
      <c r="E4" s="57" t="s">
        <v>2139</v>
      </c>
      <c r="F4" s="57" t="s">
        <v>2140</v>
      </c>
      <c r="G4" s="57" t="s">
        <v>2140</v>
      </c>
      <c r="H4" s="57" t="s">
        <v>2141</v>
      </c>
      <c r="I4"/>
      <c r="J4"/>
    </row>
    <row r="5" spans="1:10" x14ac:dyDescent="0.35">
      <c r="A5" s="57" t="s">
        <v>2142</v>
      </c>
      <c r="B5" s="57" t="s">
        <v>308</v>
      </c>
      <c r="C5" s="57" t="s">
        <v>2143</v>
      </c>
      <c r="D5" s="57" t="s">
        <v>307</v>
      </c>
      <c r="E5" s="57" t="s">
        <v>2139</v>
      </c>
      <c r="F5" s="57" t="s">
        <v>2140</v>
      </c>
      <c r="G5" s="57" t="s">
        <v>2140</v>
      </c>
      <c r="H5" s="57" t="s">
        <v>2141</v>
      </c>
      <c r="I5"/>
      <c r="J5"/>
    </row>
    <row r="6" spans="1:10" x14ac:dyDescent="0.35">
      <c r="A6" s="57" t="s">
        <v>2144</v>
      </c>
      <c r="B6" s="57" t="s">
        <v>130</v>
      </c>
      <c r="C6" s="57" t="s">
        <v>2145</v>
      </c>
      <c r="D6" s="57" t="s">
        <v>128</v>
      </c>
      <c r="E6" s="57" t="s">
        <v>2139</v>
      </c>
      <c r="F6" s="57" t="s">
        <v>2140</v>
      </c>
      <c r="G6" s="57" t="s">
        <v>2140</v>
      </c>
      <c r="H6" s="57" t="s">
        <v>2141</v>
      </c>
      <c r="I6"/>
      <c r="J6"/>
    </row>
    <row r="7" spans="1:10" x14ac:dyDescent="0.35">
      <c r="A7" s="57" t="s">
        <v>2146</v>
      </c>
      <c r="B7" s="57" t="s">
        <v>131</v>
      </c>
      <c r="C7" s="57" t="s">
        <v>2145</v>
      </c>
      <c r="D7" s="57" t="s">
        <v>128</v>
      </c>
      <c r="E7" s="57" t="s">
        <v>2139</v>
      </c>
      <c r="F7" s="57" t="s">
        <v>2140</v>
      </c>
      <c r="G7" s="57" t="s">
        <v>2140</v>
      </c>
      <c r="H7" s="57" t="s">
        <v>2141</v>
      </c>
      <c r="I7"/>
      <c r="J7"/>
    </row>
    <row r="8" spans="1:10" x14ac:dyDescent="0.35">
      <c r="A8" s="57" t="s">
        <v>2147</v>
      </c>
      <c r="B8" s="57" t="s">
        <v>485</v>
      </c>
      <c r="C8" s="57" t="s">
        <v>2148</v>
      </c>
      <c r="D8" s="57" t="s">
        <v>484</v>
      </c>
      <c r="E8" s="57" t="s">
        <v>2139</v>
      </c>
      <c r="F8" s="57" t="s">
        <v>2140</v>
      </c>
      <c r="G8" s="57" t="s">
        <v>2140</v>
      </c>
      <c r="H8" s="57" t="s">
        <v>2141</v>
      </c>
      <c r="I8"/>
      <c r="J8"/>
    </row>
    <row r="9" spans="1:10" x14ac:dyDescent="0.35">
      <c r="A9" s="57" t="s">
        <v>2149</v>
      </c>
      <c r="B9" s="57" t="s">
        <v>1358</v>
      </c>
      <c r="C9" s="57" t="s">
        <v>2150</v>
      </c>
      <c r="D9" s="57" t="s">
        <v>1357</v>
      </c>
      <c r="E9" s="57" t="s">
        <v>2139</v>
      </c>
      <c r="F9" s="57" t="s">
        <v>2140</v>
      </c>
      <c r="G9" s="57" t="s">
        <v>2140</v>
      </c>
      <c r="H9" s="57" t="s">
        <v>2141</v>
      </c>
      <c r="I9"/>
      <c r="J9"/>
    </row>
    <row r="10" spans="1:10" x14ac:dyDescent="0.35">
      <c r="A10" s="57" t="s">
        <v>2151</v>
      </c>
      <c r="B10" s="57" t="s">
        <v>1597</v>
      </c>
      <c r="C10" s="57" t="s">
        <v>2152</v>
      </c>
      <c r="D10" s="57" t="s">
        <v>1596</v>
      </c>
      <c r="E10" s="57" t="s">
        <v>2139</v>
      </c>
      <c r="F10" s="57" t="s">
        <v>2140</v>
      </c>
      <c r="G10" s="57" t="s">
        <v>2140</v>
      </c>
      <c r="H10" s="57" t="s">
        <v>2141</v>
      </c>
      <c r="I10"/>
      <c r="J10"/>
    </row>
    <row r="11" spans="1:10" x14ac:dyDescent="0.35">
      <c r="A11" s="57" t="s">
        <v>2153</v>
      </c>
      <c r="B11" s="57" t="s">
        <v>1598</v>
      </c>
      <c r="C11" s="57" t="s">
        <v>2152</v>
      </c>
      <c r="D11" s="57" t="s">
        <v>1596</v>
      </c>
      <c r="E11" s="57" t="s">
        <v>2139</v>
      </c>
      <c r="F11" s="57" t="s">
        <v>2140</v>
      </c>
      <c r="G11" s="57" t="s">
        <v>2140</v>
      </c>
      <c r="H11" s="57" t="s">
        <v>2141</v>
      </c>
      <c r="I11"/>
      <c r="J11"/>
    </row>
    <row r="12" spans="1:10" x14ac:dyDescent="0.35">
      <c r="A12" s="57" t="s">
        <v>2154</v>
      </c>
      <c r="B12" s="57" t="s">
        <v>1599</v>
      </c>
      <c r="C12" s="57" t="s">
        <v>2152</v>
      </c>
      <c r="D12" s="57" t="s">
        <v>1596</v>
      </c>
      <c r="E12" s="57" t="s">
        <v>2139</v>
      </c>
      <c r="F12" s="57" t="s">
        <v>2140</v>
      </c>
      <c r="G12" s="57" t="s">
        <v>2140</v>
      </c>
      <c r="H12" s="57" t="s">
        <v>2141</v>
      </c>
      <c r="I12"/>
      <c r="J12"/>
    </row>
    <row r="13" spans="1:10" x14ac:dyDescent="0.35">
      <c r="A13" s="57" t="s">
        <v>2155</v>
      </c>
      <c r="B13" s="57" t="s">
        <v>1815</v>
      </c>
      <c r="C13" s="57" t="s">
        <v>2156</v>
      </c>
      <c r="D13" s="57" t="s">
        <v>1814</v>
      </c>
      <c r="E13" s="57" t="s">
        <v>2139</v>
      </c>
      <c r="F13" s="57" t="s">
        <v>2140</v>
      </c>
      <c r="G13" s="57" t="s">
        <v>2140</v>
      </c>
      <c r="H13" s="57" t="s">
        <v>2141</v>
      </c>
      <c r="I13"/>
      <c r="J13"/>
    </row>
    <row r="14" spans="1:10" x14ac:dyDescent="0.35">
      <c r="A14" s="57" t="s">
        <v>2157</v>
      </c>
      <c r="B14" s="57" t="s">
        <v>1027</v>
      </c>
      <c r="C14" s="57" t="s">
        <v>2158</v>
      </c>
      <c r="D14" s="57" t="s">
        <v>1026</v>
      </c>
      <c r="E14" s="57" t="s">
        <v>2139</v>
      </c>
      <c r="F14" s="57" t="s">
        <v>2140</v>
      </c>
      <c r="G14" s="57" t="s">
        <v>2140</v>
      </c>
      <c r="H14" s="57" t="s">
        <v>2141</v>
      </c>
      <c r="I14"/>
      <c r="J14"/>
    </row>
    <row r="15" spans="1:10" x14ac:dyDescent="0.35">
      <c r="A15" s="57" t="s">
        <v>2159</v>
      </c>
      <c r="B15" s="57" t="s">
        <v>1235</v>
      </c>
      <c r="C15" s="57" t="s">
        <v>2160</v>
      </c>
      <c r="D15" s="57" t="s">
        <v>1234</v>
      </c>
      <c r="E15" s="57" t="s">
        <v>2139</v>
      </c>
      <c r="F15" s="57" t="s">
        <v>2140</v>
      </c>
      <c r="G15" s="57" t="s">
        <v>2140</v>
      </c>
      <c r="H15" s="57" t="s">
        <v>2141</v>
      </c>
      <c r="I15"/>
      <c r="J15"/>
    </row>
    <row r="16" spans="1:10" x14ac:dyDescent="0.35">
      <c r="A16" s="57" t="s">
        <v>2161</v>
      </c>
      <c r="B16" s="57" t="s">
        <v>1236</v>
      </c>
      <c r="C16" s="57" t="s">
        <v>2160</v>
      </c>
      <c r="D16" s="57" t="s">
        <v>1234</v>
      </c>
      <c r="E16" s="57" t="s">
        <v>2139</v>
      </c>
      <c r="F16" s="57" t="s">
        <v>2140</v>
      </c>
      <c r="G16" s="57" t="s">
        <v>2140</v>
      </c>
      <c r="H16" s="57" t="s">
        <v>2141</v>
      </c>
      <c r="I16"/>
      <c r="J16"/>
    </row>
    <row r="17" spans="1:10" x14ac:dyDescent="0.35">
      <c r="A17" s="57" t="s">
        <v>2162</v>
      </c>
      <c r="B17" s="57" t="s">
        <v>901</v>
      </c>
      <c r="C17" s="57" t="s">
        <v>2163</v>
      </c>
      <c r="D17" s="57" t="s">
        <v>900</v>
      </c>
      <c r="E17" s="57" t="s">
        <v>2139</v>
      </c>
      <c r="F17" s="57" t="s">
        <v>2140</v>
      </c>
      <c r="G17" s="57" t="s">
        <v>2140</v>
      </c>
      <c r="H17" s="57" t="s">
        <v>2141</v>
      </c>
      <c r="I17"/>
      <c r="J17"/>
    </row>
    <row r="18" spans="1:10" x14ac:dyDescent="0.35">
      <c r="A18" s="57" t="s">
        <v>2164</v>
      </c>
      <c r="B18" s="57" t="s">
        <v>902</v>
      </c>
      <c r="C18" s="57" t="s">
        <v>2163</v>
      </c>
      <c r="D18" s="57" t="s">
        <v>900</v>
      </c>
      <c r="E18" s="57" t="s">
        <v>2139</v>
      </c>
      <c r="F18" s="57" t="s">
        <v>2140</v>
      </c>
      <c r="G18" s="57" t="s">
        <v>2140</v>
      </c>
      <c r="H18" s="57" t="s">
        <v>2141</v>
      </c>
      <c r="I18"/>
      <c r="J18"/>
    </row>
    <row r="19" spans="1:10" x14ac:dyDescent="0.35">
      <c r="A19" s="57" t="s">
        <v>2165</v>
      </c>
      <c r="B19" s="57" t="s">
        <v>1231</v>
      </c>
      <c r="C19" s="57" t="s">
        <v>2166</v>
      </c>
      <c r="D19" s="57" t="s">
        <v>1230</v>
      </c>
      <c r="E19" s="57" t="s">
        <v>2139</v>
      </c>
      <c r="F19" s="57" t="s">
        <v>2140</v>
      </c>
      <c r="G19" s="57" t="s">
        <v>2140</v>
      </c>
      <c r="H19" s="57" t="s">
        <v>2141</v>
      </c>
      <c r="I19"/>
      <c r="J19"/>
    </row>
    <row r="20" spans="1:10" x14ac:dyDescent="0.35">
      <c r="A20" s="57" t="s">
        <v>2167</v>
      </c>
      <c r="B20" s="57" t="s">
        <v>1028</v>
      </c>
      <c r="C20" s="57" t="s">
        <v>2158</v>
      </c>
      <c r="D20" s="57" t="s">
        <v>1026</v>
      </c>
      <c r="E20" s="57" t="s">
        <v>2139</v>
      </c>
      <c r="F20" s="57" t="s">
        <v>2140</v>
      </c>
      <c r="G20" s="57" t="s">
        <v>2140</v>
      </c>
      <c r="H20" s="57" t="s">
        <v>2141</v>
      </c>
      <c r="I20"/>
      <c r="J20"/>
    </row>
    <row r="21" spans="1:10" x14ac:dyDescent="0.35">
      <c r="A21" s="57" t="s">
        <v>2168</v>
      </c>
      <c r="B21" s="57" t="s">
        <v>1029</v>
      </c>
      <c r="C21" s="57" t="s">
        <v>2158</v>
      </c>
      <c r="D21" s="57" t="s">
        <v>1026</v>
      </c>
      <c r="E21" s="57" t="s">
        <v>2139</v>
      </c>
      <c r="F21" s="57" t="s">
        <v>2140</v>
      </c>
      <c r="G21" s="57" t="s">
        <v>2140</v>
      </c>
      <c r="H21" s="57" t="s">
        <v>2141</v>
      </c>
      <c r="I21"/>
      <c r="J21"/>
    </row>
    <row r="22" spans="1:10" x14ac:dyDescent="0.35">
      <c r="A22" s="57" t="s">
        <v>2169</v>
      </c>
      <c r="B22" s="57" t="s">
        <v>1600</v>
      </c>
      <c r="C22" s="57" t="s">
        <v>2152</v>
      </c>
      <c r="D22" s="57" t="s">
        <v>1596</v>
      </c>
      <c r="E22" s="57" t="s">
        <v>2139</v>
      </c>
      <c r="F22" s="57" t="s">
        <v>2140</v>
      </c>
      <c r="G22" s="57" t="s">
        <v>2140</v>
      </c>
      <c r="H22" s="57" t="s">
        <v>2141</v>
      </c>
      <c r="I22"/>
      <c r="J22"/>
    </row>
    <row r="23" spans="1:10" x14ac:dyDescent="0.35">
      <c r="A23" s="57" t="s">
        <v>2170</v>
      </c>
      <c r="B23" s="57" t="s">
        <v>1409</v>
      </c>
      <c r="C23" s="57" t="s">
        <v>2152</v>
      </c>
      <c r="D23" s="57" t="s">
        <v>1596</v>
      </c>
      <c r="E23" s="57" t="s">
        <v>2139</v>
      </c>
      <c r="F23" s="57" t="s">
        <v>2171</v>
      </c>
      <c r="G23" s="57" t="s">
        <v>2140</v>
      </c>
      <c r="H23" s="57" t="s">
        <v>2141</v>
      </c>
      <c r="I23"/>
      <c r="J23"/>
    </row>
    <row r="24" spans="1:10" x14ac:dyDescent="0.35">
      <c r="A24" s="57" t="s">
        <v>2172</v>
      </c>
      <c r="B24" s="57" t="s">
        <v>1237</v>
      </c>
      <c r="C24" s="57" t="s">
        <v>2160</v>
      </c>
      <c r="D24" s="57" t="s">
        <v>1234</v>
      </c>
      <c r="E24" s="57" t="s">
        <v>2139</v>
      </c>
      <c r="F24" s="57" t="s">
        <v>2140</v>
      </c>
      <c r="G24" s="57" t="s">
        <v>2140</v>
      </c>
      <c r="H24" s="57" t="s">
        <v>2141</v>
      </c>
      <c r="I24"/>
      <c r="J24"/>
    </row>
    <row r="25" spans="1:10" x14ac:dyDescent="0.35">
      <c r="A25" s="57" t="s">
        <v>2173</v>
      </c>
      <c r="B25" s="57" t="s">
        <v>1030</v>
      </c>
      <c r="C25" s="57" t="s">
        <v>2158</v>
      </c>
      <c r="D25" s="57" t="s">
        <v>1026</v>
      </c>
      <c r="E25" s="57" t="s">
        <v>2139</v>
      </c>
      <c r="F25" s="57" t="s">
        <v>2140</v>
      </c>
      <c r="G25" s="57" t="s">
        <v>2140</v>
      </c>
      <c r="H25" s="57" t="s">
        <v>2141</v>
      </c>
      <c r="I25"/>
      <c r="J25"/>
    </row>
    <row r="26" spans="1:10" x14ac:dyDescent="0.35">
      <c r="A26" s="57" t="s">
        <v>2174</v>
      </c>
      <c r="B26" s="57" t="s">
        <v>1031</v>
      </c>
      <c r="C26" s="57" t="s">
        <v>2158</v>
      </c>
      <c r="D26" s="57" t="s">
        <v>1026</v>
      </c>
      <c r="E26" s="57" t="s">
        <v>2139</v>
      </c>
      <c r="F26" s="57" t="s">
        <v>2140</v>
      </c>
      <c r="G26" s="57" t="s">
        <v>2140</v>
      </c>
      <c r="H26" s="57" t="s">
        <v>2141</v>
      </c>
      <c r="I26"/>
      <c r="J26"/>
    </row>
    <row r="27" spans="1:10" x14ac:dyDescent="0.35">
      <c r="A27" s="57" t="s">
        <v>2175</v>
      </c>
      <c r="B27" s="57" t="s">
        <v>1238</v>
      </c>
      <c r="C27" s="57" t="s">
        <v>2160</v>
      </c>
      <c r="D27" s="57" t="s">
        <v>1234</v>
      </c>
      <c r="E27" s="57" t="s">
        <v>2139</v>
      </c>
      <c r="F27" s="57" t="s">
        <v>2140</v>
      </c>
      <c r="G27" s="57" t="s">
        <v>2140</v>
      </c>
      <c r="H27" s="57" t="s">
        <v>2141</v>
      </c>
      <c r="I27"/>
      <c r="J27"/>
    </row>
    <row r="28" spans="1:10" x14ac:dyDescent="0.35">
      <c r="A28" s="57" t="s">
        <v>2176</v>
      </c>
      <c r="B28" s="57" t="s">
        <v>598</v>
      </c>
      <c r="C28" s="57" t="s">
        <v>2177</v>
      </c>
      <c r="D28" s="57" t="s">
        <v>597</v>
      </c>
      <c r="E28" s="57" t="s">
        <v>2139</v>
      </c>
      <c r="F28" s="57" t="s">
        <v>2140</v>
      </c>
      <c r="G28" s="57" t="s">
        <v>2140</v>
      </c>
      <c r="H28" s="57" t="s">
        <v>2141</v>
      </c>
      <c r="I28"/>
      <c r="J28"/>
    </row>
    <row r="29" spans="1:10" x14ac:dyDescent="0.35">
      <c r="A29" s="57" t="s">
        <v>2178</v>
      </c>
      <c r="B29" s="57" t="s">
        <v>2041</v>
      </c>
      <c r="C29" s="57" t="s">
        <v>2179</v>
      </c>
      <c r="D29" s="57" t="s">
        <v>1807</v>
      </c>
      <c r="E29" s="57" t="s">
        <v>2139</v>
      </c>
      <c r="F29" s="57" t="s">
        <v>2140</v>
      </c>
      <c r="G29" s="57" t="s">
        <v>2140</v>
      </c>
      <c r="H29" s="57" t="s">
        <v>2141</v>
      </c>
      <c r="I29"/>
      <c r="J29"/>
    </row>
    <row r="30" spans="1:10" x14ac:dyDescent="0.35">
      <c r="A30" s="57" t="s">
        <v>2180</v>
      </c>
      <c r="B30" s="57" t="s">
        <v>2042</v>
      </c>
      <c r="C30" s="57" t="s">
        <v>2181</v>
      </c>
      <c r="D30" s="57" t="s">
        <v>952</v>
      </c>
      <c r="E30" s="57" t="s">
        <v>2139</v>
      </c>
      <c r="F30" s="57" t="s">
        <v>2140</v>
      </c>
      <c r="G30" s="57" t="s">
        <v>2140</v>
      </c>
      <c r="H30" s="57" t="s">
        <v>2141</v>
      </c>
      <c r="I30"/>
      <c r="J30"/>
    </row>
    <row r="31" spans="1:10" x14ac:dyDescent="0.35">
      <c r="A31" s="57" t="s">
        <v>2182</v>
      </c>
      <c r="B31" s="57" t="s">
        <v>2043</v>
      </c>
      <c r="C31" s="57" t="s">
        <v>2183</v>
      </c>
      <c r="D31" s="57" t="s">
        <v>1355</v>
      </c>
      <c r="E31" s="57" t="s">
        <v>2139</v>
      </c>
      <c r="F31" s="57" t="s">
        <v>2140</v>
      </c>
      <c r="G31" s="57" t="s">
        <v>2140</v>
      </c>
      <c r="H31" s="57" t="s">
        <v>2141</v>
      </c>
      <c r="I31"/>
      <c r="J31"/>
    </row>
    <row r="32" spans="1:10" x14ac:dyDescent="0.35">
      <c r="A32" s="57" t="s">
        <v>2184</v>
      </c>
      <c r="B32" s="57" t="s">
        <v>2044</v>
      </c>
      <c r="C32" s="57" t="s">
        <v>2138</v>
      </c>
      <c r="D32" s="57" t="s">
        <v>1751</v>
      </c>
      <c r="E32" s="57" t="s">
        <v>2139</v>
      </c>
      <c r="F32" s="57" t="s">
        <v>2140</v>
      </c>
      <c r="G32" s="57" t="s">
        <v>2140</v>
      </c>
      <c r="H32" s="57" t="s">
        <v>2141</v>
      </c>
      <c r="I32"/>
      <c r="J32"/>
    </row>
    <row r="33" spans="1:10" x14ac:dyDescent="0.35">
      <c r="A33" s="57" t="s">
        <v>2185</v>
      </c>
      <c r="B33" s="57" t="s">
        <v>2045</v>
      </c>
      <c r="C33" s="57" t="s">
        <v>2152</v>
      </c>
      <c r="D33" s="57" t="s">
        <v>1596</v>
      </c>
      <c r="E33" s="57" t="s">
        <v>2139</v>
      </c>
      <c r="F33" s="57" t="s">
        <v>2140</v>
      </c>
      <c r="G33" s="57" t="s">
        <v>2140</v>
      </c>
      <c r="H33" s="57" t="s">
        <v>2141</v>
      </c>
      <c r="I33"/>
      <c r="J33"/>
    </row>
    <row r="34" spans="1:10" x14ac:dyDescent="0.35">
      <c r="A34" s="57" t="s">
        <v>2186</v>
      </c>
      <c r="B34" s="57" t="s">
        <v>2046</v>
      </c>
      <c r="C34" s="57" t="s">
        <v>2152</v>
      </c>
      <c r="D34" s="57" t="s">
        <v>1596</v>
      </c>
      <c r="E34" s="57" t="s">
        <v>2139</v>
      </c>
      <c r="F34" s="57" t="s">
        <v>2140</v>
      </c>
      <c r="G34" s="57" t="s">
        <v>2140</v>
      </c>
      <c r="H34" s="57" t="s">
        <v>2141</v>
      </c>
      <c r="I34"/>
      <c r="J34"/>
    </row>
    <row r="35" spans="1:10" x14ac:dyDescent="0.35">
      <c r="A35" s="57" t="s">
        <v>2187</v>
      </c>
      <c r="B35" s="57" t="s">
        <v>2047</v>
      </c>
      <c r="C35" s="57" t="s">
        <v>2152</v>
      </c>
      <c r="D35" s="57" t="s">
        <v>1596</v>
      </c>
      <c r="E35" s="57" t="s">
        <v>2139</v>
      </c>
      <c r="F35" s="57" t="s">
        <v>2140</v>
      </c>
      <c r="G35" s="57" t="s">
        <v>2140</v>
      </c>
      <c r="H35" s="57" t="s">
        <v>2141</v>
      </c>
      <c r="I35"/>
      <c r="J35"/>
    </row>
    <row r="36" spans="1:10" x14ac:dyDescent="0.35">
      <c r="A36" s="57" t="s">
        <v>2188</v>
      </c>
      <c r="B36" s="57" t="s">
        <v>599</v>
      </c>
      <c r="C36" s="57" t="s">
        <v>2177</v>
      </c>
      <c r="D36" s="57" t="s">
        <v>597</v>
      </c>
      <c r="E36" s="57" t="s">
        <v>2139</v>
      </c>
      <c r="F36" s="57" t="s">
        <v>2171</v>
      </c>
      <c r="G36" s="57" t="s">
        <v>2140</v>
      </c>
      <c r="H36" s="57" t="s">
        <v>2141</v>
      </c>
      <c r="I36"/>
      <c r="J36"/>
    </row>
    <row r="37" spans="1:10" x14ac:dyDescent="0.35">
      <c r="A37" s="57" t="s">
        <v>2189</v>
      </c>
      <c r="B37" s="57" t="s">
        <v>486</v>
      </c>
      <c r="C37" s="57" t="s">
        <v>2148</v>
      </c>
      <c r="D37" s="57" t="s">
        <v>484</v>
      </c>
      <c r="E37" s="57" t="s">
        <v>2139</v>
      </c>
      <c r="F37" s="57" t="s">
        <v>2171</v>
      </c>
      <c r="G37" s="57" t="s">
        <v>2140</v>
      </c>
      <c r="H37" s="57" t="s">
        <v>2141</v>
      </c>
      <c r="I37"/>
      <c r="J37"/>
    </row>
    <row r="38" spans="1:10" x14ac:dyDescent="0.35">
      <c r="A38" s="57" t="s">
        <v>2190</v>
      </c>
      <c r="B38" s="57" t="s">
        <v>133</v>
      </c>
      <c r="C38" s="57" t="s">
        <v>2145</v>
      </c>
      <c r="D38" s="57" t="s">
        <v>128</v>
      </c>
      <c r="E38" s="57" t="s">
        <v>2139</v>
      </c>
      <c r="F38" s="57" t="s">
        <v>2140</v>
      </c>
      <c r="G38" s="57" t="s">
        <v>2140</v>
      </c>
      <c r="H38" s="57" t="s">
        <v>2141</v>
      </c>
      <c r="I38"/>
      <c r="J38"/>
    </row>
    <row r="39" spans="1:10" x14ac:dyDescent="0.35">
      <c r="A39" s="57" t="s">
        <v>2191</v>
      </c>
      <c r="B39" s="57" t="s">
        <v>1601</v>
      </c>
      <c r="C39" s="57" t="s">
        <v>2152</v>
      </c>
      <c r="D39" s="57" t="s">
        <v>1596</v>
      </c>
      <c r="E39" s="57" t="s">
        <v>2139</v>
      </c>
      <c r="F39" s="57" t="s">
        <v>2140</v>
      </c>
      <c r="G39" s="57" t="s">
        <v>2140</v>
      </c>
      <c r="H39" s="57" t="s">
        <v>2141</v>
      </c>
      <c r="I39"/>
      <c r="J39"/>
    </row>
    <row r="40" spans="1:10" x14ac:dyDescent="0.35">
      <c r="A40" s="57" t="s">
        <v>2192</v>
      </c>
      <c r="B40" s="57" t="s">
        <v>1602</v>
      </c>
      <c r="C40" s="57" t="s">
        <v>2152</v>
      </c>
      <c r="D40" s="57" t="s">
        <v>1596</v>
      </c>
      <c r="E40" s="57" t="s">
        <v>2139</v>
      </c>
      <c r="F40" s="57" t="s">
        <v>2140</v>
      </c>
      <c r="G40" s="57" t="s">
        <v>2140</v>
      </c>
      <c r="H40" s="57" t="s">
        <v>2141</v>
      </c>
      <c r="I40"/>
      <c r="J40"/>
    </row>
    <row r="41" spans="1:10" x14ac:dyDescent="0.35">
      <c r="A41" s="57" t="s">
        <v>2193</v>
      </c>
      <c r="B41" s="57" t="s">
        <v>600</v>
      </c>
      <c r="C41" s="57" t="s">
        <v>2177</v>
      </c>
      <c r="D41" s="57" t="s">
        <v>597</v>
      </c>
      <c r="E41" s="57" t="s">
        <v>2139</v>
      </c>
      <c r="F41" s="57" t="s">
        <v>2171</v>
      </c>
      <c r="G41" s="57" t="s">
        <v>2140</v>
      </c>
      <c r="H41" s="57" t="s">
        <v>2141</v>
      </c>
      <c r="I41"/>
      <c r="J41"/>
    </row>
    <row r="42" spans="1:10" x14ac:dyDescent="0.35">
      <c r="A42" s="57" t="s">
        <v>2194</v>
      </c>
      <c r="B42" s="57" t="s">
        <v>1200</v>
      </c>
      <c r="C42" s="57" t="s">
        <v>2195</v>
      </c>
      <c r="D42" s="57" t="s">
        <v>1199</v>
      </c>
      <c r="E42" s="57" t="s">
        <v>2139</v>
      </c>
      <c r="F42" s="57" t="s">
        <v>2140</v>
      </c>
      <c r="G42" s="57" t="s">
        <v>2140</v>
      </c>
      <c r="H42" s="57" t="s">
        <v>2141</v>
      </c>
      <c r="I42"/>
      <c r="J42"/>
    </row>
    <row r="43" spans="1:10" x14ac:dyDescent="0.35">
      <c r="A43" s="57" t="s">
        <v>2196</v>
      </c>
      <c r="B43" s="57" t="s">
        <v>1359</v>
      </c>
      <c r="C43" s="57" t="s">
        <v>2150</v>
      </c>
      <c r="D43" s="57" t="s">
        <v>1357</v>
      </c>
      <c r="E43" s="57" t="s">
        <v>2139</v>
      </c>
      <c r="F43" s="57" t="s">
        <v>2140</v>
      </c>
      <c r="G43" s="57" t="s">
        <v>2140</v>
      </c>
      <c r="H43" s="57" t="s">
        <v>2141</v>
      </c>
      <c r="I43"/>
      <c r="J43"/>
    </row>
    <row r="44" spans="1:10" x14ac:dyDescent="0.35">
      <c r="A44" s="57" t="s">
        <v>2197</v>
      </c>
      <c r="B44" s="57" t="s">
        <v>1032</v>
      </c>
      <c r="C44" s="57" t="s">
        <v>2158</v>
      </c>
      <c r="D44" s="57" t="s">
        <v>1026</v>
      </c>
      <c r="E44" s="57" t="s">
        <v>2139</v>
      </c>
      <c r="F44" s="57" t="s">
        <v>2140</v>
      </c>
      <c r="G44" s="57" t="s">
        <v>2140</v>
      </c>
      <c r="H44" s="57" t="s">
        <v>2141</v>
      </c>
      <c r="I44"/>
      <c r="J44"/>
    </row>
    <row r="45" spans="1:10" x14ac:dyDescent="0.35">
      <c r="A45" s="57" t="s">
        <v>2198</v>
      </c>
      <c r="B45" s="57" t="s">
        <v>1033</v>
      </c>
      <c r="C45" s="57" t="s">
        <v>2158</v>
      </c>
      <c r="D45" s="57" t="s">
        <v>1026</v>
      </c>
      <c r="E45" s="57" t="s">
        <v>2139</v>
      </c>
      <c r="F45" s="57" t="s">
        <v>2140</v>
      </c>
      <c r="G45" s="57" t="s">
        <v>2140</v>
      </c>
      <c r="H45" s="57" t="s">
        <v>2141</v>
      </c>
      <c r="I45"/>
      <c r="J45"/>
    </row>
    <row r="46" spans="1:10" x14ac:dyDescent="0.35">
      <c r="A46" s="57" t="s">
        <v>2199</v>
      </c>
      <c r="B46" s="57" t="s">
        <v>601</v>
      </c>
      <c r="C46" s="57" t="s">
        <v>2177</v>
      </c>
      <c r="D46" s="57" t="s">
        <v>597</v>
      </c>
      <c r="E46" s="57" t="s">
        <v>2139</v>
      </c>
      <c r="F46" s="57" t="s">
        <v>2171</v>
      </c>
      <c r="G46" s="57" t="s">
        <v>2140</v>
      </c>
      <c r="H46" s="57" t="s">
        <v>2141</v>
      </c>
      <c r="I46"/>
      <c r="J46"/>
    </row>
    <row r="47" spans="1:10" x14ac:dyDescent="0.35">
      <c r="A47" s="57" t="s">
        <v>2200</v>
      </c>
      <c r="B47" s="57" t="s">
        <v>134</v>
      </c>
      <c r="C47" s="57" t="s">
        <v>2145</v>
      </c>
      <c r="D47" s="57" t="s">
        <v>128</v>
      </c>
      <c r="E47" s="57" t="s">
        <v>2139</v>
      </c>
      <c r="F47" s="57" t="s">
        <v>2140</v>
      </c>
      <c r="G47" s="57" t="s">
        <v>2140</v>
      </c>
      <c r="H47" s="57" t="s">
        <v>2141</v>
      </c>
      <c r="I47"/>
      <c r="J47"/>
    </row>
    <row r="48" spans="1:10" x14ac:dyDescent="0.35">
      <c r="A48" s="57" t="s">
        <v>2201</v>
      </c>
      <c r="B48" s="57" t="s">
        <v>309</v>
      </c>
      <c r="C48" s="57" t="s">
        <v>2143</v>
      </c>
      <c r="D48" s="57" t="s">
        <v>307</v>
      </c>
      <c r="E48" s="57" t="s">
        <v>2139</v>
      </c>
      <c r="F48" s="57" t="s">
        <v>2171</v>
      </c>
      <c r="G48" s="57" t="s">
        <v>2140</v>
      </c>
      <c r="H48" s="57" t="s">
        <v>2141</v>
      </c>
      <c r="I48"/>
      <c r="J48"/>
    </row>
    <row r="49" spans="1:10" x14ac:dyDescent="0.35">
      <c r="A49" s="57" t="s">
        <v>2202</v>
      </c>
      <c r="B49" s="57" t="s">
        <v>782</v>
      </c>
      <c r="C49" s="57" t="s">
        <v>2177</v>
      </c>
      <c r="D49" s="57" t="s">
        <v>597</v>
      </c>
      <c r="E49" s="57" t="s">
        <v>2139</v>
      </c>
      <c r="F49" s="57" t="s">
        <v>2140</v>
      </c>
      <c r="G49" s="57" t="s">
        <v>2171</v>
      </c>
      <c r="H49" s="57" t="s">
        <v>2141</v>
      </c>
      <c r="I49"/>
      <c r="J49"/>
    </row>
    <row r="50" spans="1:10" x14ac:dyDescent="0.35">
      <c r="A50" s="57" t="s">
        <v>2203</v>
      </c>
      <c r="B50" s="57" t="s">
        <v>424</v>
      </c>
      <c r="C50" s="57" t="s">
        <v>2143</v>
      </c>
      <c r="D50" s="57" t="s">
        <v>307</v>
      </c>
      <c r="E50" s="57" t="s">
        <v>2139</v>
      </c>
      <c r="F50" s="57" t="s">
        <v>2140</v>
      </c>
      <c r="G50" s="57" t="s">
        <v>2171</v>
      </c>
      <c r="H50" s="57" t="s">
        <v>2204</v>
      </c>
      <c r="I50"/>
      <c r="J50"/>
    </row>
    <row r="51" spans="1:10" x14ac:dyDescent="0.35">
      <c r="A51" s="57" t="s">
        <v>2205</v>
      </c>
      <c r="B51" s="57" t="s">
        <v>1500</v>
      </c>
      <c r="C51" s="57" t="s">
        <v>2206</v>
      </c>
      <c r="D51" s="57" t="s">
        <v>1832</v>
      </c>
      <c r="E51" s="57" t="s">
        <v>2139</v>
      </c>
      <c r="F51" s="57" t="s">
        <v>2171</v>
      </c>
      <c r="G51" s="57" t="s">
        <v>2171</v>
      </c>
      <c r="H51" s="57" t="s">
        <v>2141</v>
      </c>
      <c r="I51"/>
      <c r="J51"/>
    </row>
    <row r="52" spans="1:10" x14ac:dyDescent="0.35">
      <c r="A52" s="57" t="s">
        <v>2207</v>
      </c>
      <c r="B52" s="57" t="s">
        <v>1043</v>
      </c>
      <c r="C52" s="57" t="s">
        <v>2158</v>
      </c>
      <c r="D52" s="57" t="s">
        <v>1026</v>
      </c>
      <c r="E52" s="57" t="s">
        <v>2139</v>
      </c>
      <c r="F52" s="57" t="s">
        <v>2140</v>
      </c>
      <c r="G52" s="57" t="s">
        <v>2171</v>
      </c>
      <c r="H52" s="57" t="s">
        <v>2141</v>
      </c>
      <c r="I52"/>
      <c r="J52"/>
    </row>
    <row r="53" spans="1:10" x14ac:dyDescent="0.35">
      <c r="A53" s="57" t="s">
        <v>2208</v>
      </c>
      <c r="B53" s="57" t="s">
        <v>34</v>
      </c>
      <c r="C53" s="57" t="s">
        <v>2209</v>
      </c>
      <c r="D53" s="57" t="s">
        <v>32</v>
      </c>
      <c r="E53" s="57" t="s">
        <v>2139</v>
      </c>
      <c r="F53" s="57" t="s">
        <v>2140</v>
      </c>
      <c r="G53" s="57" t="s">
        <v>2171</v>
      </c>
      <c r="H53" s="57" t="s">
        <v>2141</v>
      </c>
      <c r="I53"/>
      <c r="J53"/>
    </row>
    <row r="54" spans="1:10" x14ac:dyDescent="0.35">
      <c r="A54" s="57" t="s">
        <v>2210</v>
      </c>
      <c r="B54" s="57" t="s">
        <v>1606</v>
      </c>
      <c r="C54" s="57" t="s">
        <v>2152</v>
      </c>
      <c r="D54" s="57" t="s">
        <v>1596</v>
      </c>
      <c r="E54" s="57" t="s">
        <v>2139</v>
      </c>
      <c r="F54" s="57" t="s">
        <v>2140</v>
      </c>
      <c r="G54" s="57" t="s">
        <v>2171</v>
      </c>
      <c r="H54" s="57" t="s">
        <v>2141</v>
      </c>
      <c r="I54"/>
      <c r="J54"/>
    </row>
    <row r="55" spans="1:10" x14ac:dyDescent="0.35">
      <c r="A55" s="57" t="s">
        <v>2211</v>
      </c>
      <c r="B55" s="57" t="s">
        <v>955</v>
      </c>
      <c r="C55" s="57" t="s">
        <v>2181</v>
      </c>
      <c r="D55" s="57" t="s">
        <v>952</v>
      </c>
      <c r="E55" s="57" t="s">
        <v>2139</v>
      </c>
      <c r="F55" s="57" t="s">
        <v>2140</v>
      </c>
      <c r="G55" s="57" t="s">
        <v>2140</v>
      </c>
      <c r="H55" s="57" t="s">
        <v>2141</v>
      </c>
      <c r="I55"/>
      <c r="J55"/>
    </row>
    <row r="56" spans="1:10" x14ac:dyDescent="0.35">
      <c r="A56" s="57" t="s">
        <v>2212</v>
      </c>
      <c r="B56" s="57" t="s">
        <v>1044</v>
      </c>
      <c r="C56" s="57" t="s">
        <v>2158</v>
      </c>
      <c r="D56" s="57" t="s">
        <v>1026</v>
      </c>
      <c r="E56" s="57" t="s">
        <v>2139</v>
      </c>
      <c r="F56" s="57" t="s">
        <v>2140</v>
      </c>
      <c r="G56" s="57" t="s">
        <v>2171</v>
      </c>
      <c r="H56" s="57" t="s">
        <v>2141</v>
      </c>
      <c r="I56"/>
      <c r="J56"/>
    </row>
    <row r="57" spans="1:10" x14ac:dyDescent="0.35">
      <c r="A57" s="57" t="s">
        <v>2213</v>
      </c>
      <c r="B57" s="57" t="s">
        <v>315</v>
      </c>
      <c r="C57" s="57" t="s">
        <v>2143</v>
      </c>
      <c r="D57" s="57" t="s">
        <v>307</v>
      </c>
      <c r="E57" s="57" t="s">
        <v>2139</v>
      </c>
      <c r="F57" s="57" t="s">
        <v>2140</v>
      </c>
      <c r="G57" s="57" t="s">
        <v>2171</v>
      </c>
      <c r="H57" s="57" t="s">
        <v>2214</v>
      </c>
      <c r="I57"/>
      <c r="J57"/>
    </row>
    <row r="58" spans="1:10" x14ac:dyDescent="0.35">
      <c r="A58" s="57" t="s">
        <v>2215</v>
      </c>
      <c r="B58" s="57" t="s">
        <v>1045</v>
      </c>
      <c r="C58" s="57" t="s">
        <v>2158</v>
      </c>
      <c r="D58" s="57" t="s">
        <v>1026</v>
      </c>
      <c r="E58" s="57" t="s">
        <v>2139</v>
      </c>
      <c r="F58" s="57" t="s">
        <v>2140</v>
      </c>
      <c r="G58" s="57" t="s">
        <v>2171</v>
      </c>
      <c r="H58" s="57" t="s">
        <v>2214</v>
      </c>
      <c r="I58"/>
      <c r="J58"/>
    </row>
    <row r="59" spans="1:10" x14ac:dyDescent="0.35">
      <c r="A59" s="57" t="s">
        <v>2216</v>
      </c>
      <c r="B59" s="57" t="s">
        <v>1833</v>
      </c>
      <c r="C59" s="57" t="s">
        <v>2206</v>
      </c>
      <c r="D59" s="57" t="s">
        <v>1832</v>
      </c>
      <c r="E59" s="57" t="s">
        <v>2139</v>
      </c>
      <c r="F59" s="57" t="s">
        <v>2140</v>
      </c>
      <c r="G59" s="57" t="s">
        <v>2171</v>
      </c>
      <c r="H59" s="57" t="s">
        <v>2141</v>
      </c>
      <c r="I59"/>
      <c r="J59"/>
    </row>
    <row r="60" spans="1:10" x14ac:dyDescent="0.35">
      <c r="A60" s="57" t="s">
        <v>2217</v>
      </c>
      <c r="B60" s="57" t="s">
        <v>1834</v>
      </c>
      <c r="C60" s="57" t="s">
        <v>2206</v>
      </c>
      <c r="D60" s="57" t="s">
        <v>1832</v>
      </c>
      <c r="E60" s="57" t="s">
        <v>2139</v>
      </c>
      <c r="F60" s="57" t="s">
        <v>2140</v>
      </c>
      <c r="G60" s="57" t="s">
        <v>2171</v>
      </c>
      <c r="H60" s="57" t="s">
        <v>2141</v>
      </c>
      <c r="I60"/>
      <c r="J60"/>
    </row>
    <row r="61" spans="1:10" x14ac:dyDescent="0.35">
      <c r="A61" s="57" t="s">
        <v>2218</v>
      </c>
      <c r="B61" s="57" t="s">
        <v>35</v>
      </c>
      <c r="C61" s="57" t="s">
        <v>2209</v>
      </c>
      <c r="D61" s="57" t="s">
        <v>32</v>
      </c>
      <c r="E61" s="57" t="s">
        <v>2139</v>
      </c>
      <c r="F61" s="57" t="s">
        <v>2140</v>
      </c>
      <c r="G61" s="57" t="s">
        <v>2171</v>
      </c>
      <c r="H61" s="57" t="s">
        <v>2214</v>
      </c>
      <c r="I61"/>
      <c r="J61"/>
    </row>
    <row r="62" spans="1:10" x14ac:dyDescent="0.35">
      <c r="A62" s="57" t="s">
        <v>2219</v>
      </c>
      <c r="B62" s="57" t="s">
        <v>143</v>
      </c>
      <c r="C62" s="57" t="s">
        <v>2145</v>
      </c>
      <c r="D62" s="57" t="s">
        <v>128</v>
      </c>
      <c r="E62" s="57" t="s">
        <v>2139</v>
      </c>
      <c r="F62" s="57" t="s">
        <v>2140</v>
      </c>
      <c r="G62" s="57" t="s">
        <v>2140</v>
      </c>
      <c r="H62" s="57" t="s">
        <v>2141</v>
      </c>
      <c r="I62"/>
      <c r="J62"/>
    </row>
    <row r="63" spans="1:10" x14ac:dyDescent="0.35">
      <c r="A63" s="57" t="s">
        <v>2220</v>
      </c>
      <c r="B63" s="57" t="s">
        <v>610</v>
      </c>
      <c r="C63" s="57" t="s">
        <v>2177</v>
      </c>
      <c r="D63" s="57" t="s">
        <v>597</v>
      </c>
      <c r="E63" s="57" t="s">
        <v>2139</v>
      </c>
      <c r="F63" s="57" t="s">
        <v>2171</v>
      </c>
      <c r="G63" s="57" t="s">
        <v>2140</v>
      </c>
      <c r="H63" s="57" t="s">
        <v>2141</v>
      </c>
      <c r="I63"/>
      <c r="J63"/>
    </row>
    <row r="64" spans="1:10" x14ac:dyDescent="0.35">
      <c r="A64" s="57" t="s">
        <v>2221</v>
      </c>
      <c r="B64" s="57" t="s">
        <v>316</v>
      </c>
      <c r="C64" s="57" t="s">
        <v>2143</v>
      </c>
      <c r="D64" s="57" t="s">
        <v>307</v>
      </c>
      <c r="E64" s="57" t="s">
        <v>2139</v>
      </c>
      <c r="F64" s="57" t="s">
        <v>2171</v>
      </c>
      <c r="G64" s="57" t="s">
        <v>2140</v>
      </c>
      <c r="H64" s="57" t="s">
        <v>2141</v>
      </c>
      <c r="I64"/>
      <c r="J64"/>
    </row>
    <row r="65" spans="1:10" x14ac:dyDescent="0.35">
      <c r="A65" s="57" t="s">
        <v>2222</v>
      </c>
      <c r="B65" s="57" t="s">
        <v>1415</v>
      </c>
      <c r="C65" s="57" t="s">
        <v>2206</v>
      </c>
      <c r="D65" s="57" t="s">
        <v>1832</v>
      </c>
      <c r="E65" s="57" t="s">
        <v>2139</v>
      </c>
      <c r="F65" s="57" t="s">
        <v>2171</v>
      </c>
      <c r="G65" s="57" t="s">
        <v>2171</v>
      </c>
      <c r="H65" s="57" t="s">
        <v>2141</v>
      </c>
      <c r="I65"/>
      <c r="J65"/>
    </row>
    <row r="66" spans="1:10" x14ac:dyDescent="0.35">
      <c r="A66" s="57" t="s">
        <v>2223</v>
      </c>
      <c r="B66" s="57" t="s">
        <v>1835</v>
      </c>
      <c r="C66" s="57" t="s">
        <v>2206</v>
      </c>
      <c r="D66" s="57" t="s">
        <v>1832</v>
      </c>
      <c r="E66" s="57" t="s">
        <v>2224</v>
      </c>
      <c r="F66" s="57" t="s">
        <v>2140</v>
      </c>
      <c r="G66" s="57" t="s">
        <v>2171</v>
      </c>
      <c r="H66" s="57" t="s">
        <v>2141</v>
      </c>
      <c r="I66"/>
      <c r="J66"/>
    </row>
    <row r="67" spans="1:10" x14ac:dyDescent="0.35">
      <c r="A67" s="57" t="s">
        <v>2225</v>
      </c>
      <c r="B67" s="57" t="s">
        <v>1416</v>
      </c>
      <c r="C67" s="57" t="s">
        <v>2206</v>
      </c>
      <c r="D67" s="57" t="s">
        <v>1832</v>
      </c>
      <c r="E67" s="57" t="s">
        <v>2224</v>
      </c>
      <c r="F67" s="57" t="s">
        <v>2171</v>
      </c>
      <c r="G67" s="57" t="s">
        <v>2171</v>
      </c>
      <c r="H67" s="57" t="s">
        <v>2141</v>
      </c>
      <c r="I67"/>
      <c r="J67"/>
    </row>
    <row r="68" spans="1:10" x14ac:dyDescent="0.35">
      <c r="A68" s="57" t="s">
        <v>2226</v>
      </c>
      <c r="B68" s="57" t="s">
        <v>1417</v>
      </c>
      <c r="C68" s="57" t="s">
        <v>2206</v>
      </c>
      <c r="D68" s="57" t="s">
        <v>1832</v>
      </c>
      <c r="E68" s="57" t="s">
        <v>2139</v>
      </c>
      <c r="F68" s="57" t="s">
        <v>2171</v>
      </c>
      <c r="G68" s="57" t="s">
        <v>2171</v>
      </c>
      <c r="H68" s="57" t="s">
        <v>2227</v>
      </c>
      <c r="I68"/>
      <c r="J68"/>
    </row>
    <row r="69" spans="1:10" x14ac:dyDescent="0.35">
      <c r="A69" s="57" t="s">
        <v>2228</v>
      </c>
      <c r="B69" s="57" t="s">
        <v>317</v>
      </c>
      <c r="C69" s="57" t="s">
        <v>2143</v>
      </c>
      <c r="D69" s="57" t="s">
        <v>307</v>
      </c>
      <c r="E69" s="57" t="s">
        <v>2139</v>
      </c>
      <c r="F69" s="57" t="s">
        <v>2171</v>
      </c>
      <c r="G69" s="57" t="s">
        <v>2171</v>
      </c>
      <c r="H69" s="57" t="s">
        <v>2227</v>
      </c>
      <c r="I69"/>
      <c r="J69"/>
    </row>
    <row r="70" spans="1:10" x14ac:dyDescent="0.35">
      <c r="A70" s="57" t="s">
        <v>2229</v>
      </c>
      <c r="B70" s="57" t="s">
        <v>36</v>
      </c>
      <c r="C70" s="57" t="s">
        <v>2209</v>
      </c>
      <c r="D70" s="57" t="s">
        <v>32</v>
      </c>
      <c r="E70" s="57" t="s">
        <v>2139</v>
      </c>
      <c r="F70" s="57" t="s">
        <v>2140</v>
      </c>
      <c r="G70" s="57" t="s">
        <v>2171</v>
      </c>
      <c r="H70" s="57" t="s">
        <v>2227</v>
      </c>
      <c r="I70"/>
      <c r="J70"/>
    </row>
    <row r="71" spans="1:10" x14ac:dyDescent="0.35">
      <c r="A71" s="57" t="s">
        <v>2230</v>
      </c>
      <c r="B71" s="57" t="s">
        <v>611</v>
      </c>
      <c r="C71" s="57" t="s">
        <v>2177</v>
      </c>
      <c r="D71" s="57" t="s">
        <v>597</v>
      </c>
      <c r="E71" s="57" t="s">
        <v>2139</v>
      </c>
      <c r="F71" s="57" t="s">
        <v>2171</v>
      </c>
      <c r="G71" s="57" t="s">
        <v>2171</v>
      </c>
      <c r="H71" s="57" t="s">
        <v>2227</v>
      </c>
      <c r="I71"/>
      <c r="J71"/>
    </row>
    <row r="72" spans="1:10" x14ac:dyDescent="0.35">
      <c r="A72" s="57" t="s">
        <v>2231</v>
      </c>
      <c r="B72" s="57" t="s">
        <v>425</v>
      </c>
      <c r="C72" s="57" t="s">
        <v>2143</v>
      </c>
      <c r="D72" s="57" t="s">
        <v>307</v>
      </c>
      <c r="E72" s="57" t="s">
        <v>2139</v>
      </c>
      <c r="F72" s="57" t="s">
        <v>2140</v>
      </c>
      <c r="G72" s="57" t="s">
        <v>2171</v>
      </c>
      <c r="H72" s="57" t="s">
        <v>2232</v>
      </c>
      <c r="I72"/>
      <c r="J72"/>
    </row>
    <row r="73" spans="1:10" x14ac:dyDescent="0.35">
      <c r="A73" s="57" t="s">
        <v>2233</v>
      </c>
      <c r="B73" s="57" t="s">
        <v>783</v>
      </c>
      <c r="C73" s="57" t="s">
        <v>2177</v>
      </c>
      <c r="D73" s="57" t="s">
        <v>597</v>
      </c>
      <c r="E73" s="57" t="s">
        <v>2139</v>
      </c>
      <c r="F73" s="57" t="s">
        <v>2140</v>
      </c>
      <c r="G73" s="57" t="s">
        <v>2171</v>
      </c>
      <c r="H73" s="57" t="s">
        <v>2232</v>
      </c>
      <c r="I73"/>
      <c r="J73"/>
    </row>
    <row r="74" spans="1:10" x14ac:dyDescent="0.35">
      <c r="A74" s="57" t="s">
        <v>2234</v>
      </c>
      <c r="B74" s="57" t="s">
        <v>265</v>
      </c>
      <c r="C74" s="57" t="s">
        <v>2145</v>
      </c>
      <c r="D74" s="57" t="s">
        <v>128</v>
      </c>
      <c r="E74" s="57" t="s">
        <v>2139</v>
      </c>
      <c r="F74" s="57" t="s">
        <v>2140</v>
      </c>
      <c r="G74" s="57" t="s">
        <v>2171</v>
      </c>
      <c r="H74" s="57" t="s">
        <v>2232</v>
      </c>
      <c r="I74"/>
      <c r="J74"/>
    </row>
    <row r="75" spans="1:10" x14ac:dyDescent="0.35">
      <c r="A75" s="57" t="s">
        <v>2235</v>
      </c>
      <c r="B75" s="57" t="s">
        <v>1122</v>
      </c>
      <c r="C75" s="57" t="s">
        <v>2158</v>
      </c>
      <c r="D75" s="57" t="s">
        <v>1026</v>
      </c>
      <c r="E75" s="57" t="s">
        <v>2139</v>
      </c>
      <c r="F75" s="57" t="s">
        <v>2140</v>
      </c>
      <c r="G75" s="57" t="s">
        <v>2171</v>
      </c>
      <c r="H75" s="57" t="s">
        <v>2236</v>
      </c>
      <c r="I75"/>
      <c r="J75"/>
    </row>
    <row r="76" spans="1:10" x14ac:dyDescent="0.35">
      <c r="A76" s="57" t="s">
        <v>2237</v>
      </c>
      <c r="B76" s="57" t="s">
        <v>1684</v>
      </c>
      <c r="C76" s="57" t="s">
        <v>2152</v>
      </c>
      <c r="D76" s="57" t="s">
        <v>1596</v>
      </c>
      <c r="E76" s="57" t="s">
        <v>2139</v>
      </c>
      <c r="F76" s="57" t="s">
        <v>2140</v>
      </c>
      <c r="G76" s="57" t="s">
        <v>2171</v>
      </c>
      <c r="H76" s="57" t="s">
        <v>2141</v>
      </c>
      <c r="I76"/>
      <c r="J76"/>
    </row>
    <row r="77" spans="1:10" x14ac:dyDescent="0.35">
      <c r="A77" s="57" t="s">
        <v>2238</v>
      </c>
      <c r="B77" s="57" t="s">
        <v>426</v>
      </c>
      <c r="C77" s="57" t="s">
        <v>2143</v>
      </c>
      <c r="D77" s="57" t="s">
        <v>307</v>
      </c>
      <c r="E77" s="57" t="s">
        <v>2139</v>
      </c>
      <c r="F77" s="57" t="s">
        <v>2140</v>
      </c>
      <c r="G77" s="57" t="s">
        <v>2171</v>
      </c>
      <c r="H77" s="57" t="s">
        <v>2141</v>
      </c>
      <c r="I77"/>
      <c r="J77"/>
    </row>
    <row r="78" spans="1:10" x14ac:dyDescent="0.35">
      <c r="A78" s="57" t="s">
        <v>2239</v>
      </c>
      <c r="B78" s="57" t="s">
        <v>878</v>
      </c>
      <c r="C78" s="57" t="s">
        <v>2240</v>
      </c>
      <c r="D78" s="57" t="s">
        <v>870</v>
      </c>
      <c r="E78" s="57" t="s">
        <v>2139</v>
      </c>
      <c r="F78" s="57" t="s">
        <v>2140</v>
      </c>
      <c r="G78" s="57" t="s">
        <v>2171</v>
      </c>
      <c r="H78" s="57" t="s">
        <v>2141</v>
      </c>
      <c r="I78"/>
      <c r="J78"/>
    </row>
    <row r="79" spans="1:10" x14ac:dyDescent="0.35">
      <c r="A79" s="57" t="s">
        <v>2241</v>
      </c>
      <c r="B79" s="57" t="s">
        <v>1342</v>
      </c>
      <c r="C79" s="57" t="s">
        <v>2242</v>
      </c>
      <c r="D79" s="57" t="s">
        <v>1305</v>
      </c>
      <c r="E79" s="57" t="s">
        <v>2139</v>
      </c>
      <c r="F79" s="57" t="s">
        <v>2140</v>
      </c>
      <c r="G79" s="57" t="s">
        <v>2171</v>
      </c>
      <c r="H79" s="57" t="s">
        <v>2141</v>
      </c>
      <c r="I79"/>
      <c r="J79"/>
    </row>
    <row r="80" spans="1:10" x14ac:dyDescent="0.35">
      <c r="A80" s="57" t="s">
        <v>2243</v>
      </c>
      <c r="B80" s="57" t="s">
        <v>1708</v>
      </c>
      <c r="C80" s="57" t="s">
        <v>2152</v>
      </c>
      <c r="D80" s="57" t="s">
        <v>1596</v>
      </c>
      <c r="E80" s="57" t="s">
        <v>2139</v>
      </c>
      <c r="F80" s="57" t="s">
        <v>2140</v>
      </c>
      <c r="G80" s="57" t="s">
        <v>2171</v>
      </c>
      <c r="H80" s="57" t="s">
        <v>2141</v>
      </c>
      <c r="I80"/>
      <c r="J80"/>
    </row>
    <row r="81" spans="1:10" x14ac:dyDescent="0.35">
      <c r="A81" s="57" t="s">
        <v>2244</v>
      </c>
      <c r="B81" s="57" t="s">
        <v>1586</v>
      </c>
      <c r="C81" s="57" t="s">
        <v>2245</v>
      </c>
      <c r="D81" s="57" t="s">
        <v>1544</v>
      </c>
      <c r="E81" s="57" t="s">
        <v>2139</v>
      </c>
      <c r="F81" s="57" t="s">
        <v>2140</v>
      </c>
      <c r="G81" s="57" t="s">
        <v>2171</v>
      </c>
      <c r="H81" s="57" t="s">
        <v>2141</v>
      </c>
      <c r="I81"/>
      <c r="J81"/>
    </row>
    <row r="82" spans="1:10" x14ac:dyDescent="0.35">
      <c r="A82" s="57" t="s">
        <v>2246</v>
      </c>
      <c r="B82" s="57" t="s">
        <v>1925</v>
      </c>
      <c r="C82" s="57" t="s">
        <v>2206</v>
      </c>
      <c r="D82" s="57" t="s">
        <v>1832</v>
      </c>
      <c r="E82" s="57" t="s">
        <v>2139</v>
      </c>
      <c r="F82" s="57" t="s">
        <v>2140</v>
      </c>
      <c r="G82" s="57" t="s">
        <v>2171</v>
      </c>
      <c r="H82" s="57" t="s">
        <v>2141</v>
      </c>
      <c r="I82"/>
      <c r="J82"/>
    </row>
    <row r="83" spans="1:10" x14ac:dyDescent="0.35">
      <c r="A83" s="57" t="s">
        <v>2247</v>
      </c>
      <c r="B83" s="57" t="s">
        <v>584</v>
      </c>
      <c r="C83" s="57" t="s">
        <v>2148</v>
      </c>
      <c r="D83" s="57" t="s">
        <v>484</v>
      </c>
      <c r="E83" s="57" t="s">
        <v>2139</v>
      </c>
      <c r="F83" s="57" t="s">
        <v>2171</v>
      </c>
      <c r="G83" s="57" t="s">
        <v>2140</v>
      </c>
      <c r="H83" s="57" t="s">
        <v>2141</v>
      </c>
      <c r="I83"/>
      <c r="J83"/>
    </row>
    <row r="84" spans="1:10" x14ac:dyDescent="0.35">
      <c r="A84" s="57" t="s">
        <v>2248</v>
      </c>
      <c r="B84" s="57" t="s">
        <v>822</v>
      </c>
      <c r="C84" s="57" t="s">
        <v>2177</v>
      </c>
      <c r="D84" s="57" t="s">
        <v>597</v>
      </c>
      <c r="E84" s="57" t="s">
        <v>2139</v>
      </c>
      <c r="F84" s="57" t="s">
        <v>2171</v>
      </c>
      <c r="G84" s="57" t="s">
        <v>2140</v>
      </c>
      <c r="H84" s="57" t="s">
        <v>2141</v>
      </c>
      <c r="I84"/>
      <c r="J84"/>
    </row>
    <row r="85" spans="1:10" x14ac:dyDescent="0.35">
      <c r="A85" s="57" t="s">
        <v>2249</v>
      </c>
      <c r="B85" s="57" t="s">
        <v>823</v>
      </c>
      <c r="C85" s="57" t="s">
        <v>2177</v>
      </c>
      <c r="D85" s="57" t="s">
        <v>597</v>
      </c>
      <c r="E85" s="57" t="s">
        <v>2139</v>
      </c>
      <c r="F85" s="57" t="s">
        <v>2171</v>
      </c>
      <c r="G85" s="57" t="s">
        <v>2140</v>
      </c>
      <c r="H85" s="57" t="s">
        <v>2141</v>
      </c>
      <c r="I85"/>
      <c r="J85"/>
    </row>
    <row r="86" spans="1:10" x14ac:dyDescent="0.35">
      <c r="A86" s="57" t="s">
        <v>2250</v>
      </c>
      <c r="B86" s="57" t="s">
        <v>1290</v>
      </c>
      <c r="C86" s="57" t="s">
        <v>2160</v>
      </c>
      <c r="D86" s="57" t="s">
        <v>1234</v>
      </c>
      <c r="E86" s="57" t="s">
        <v>2139</v>
      </c>
      <c r="F86" s="57" t="s">
        <v>2140</v>
      </c>
      <c r="G86" s="57" t="s">
        <v>2140</v>
      </c>
      <c r="H86" s="57" t="s">
        <v>2141</v>
      </c>
      <c r="I86"/>
      <c r="J86"/>
    </row>
    <row r="87" spans="1:10" x14ac:dyDescent="0.35">
      <c r="A87" s="57" t="s">
        <v>2251</v>
      </c>
      <c r="B87" s="57" t="s">
        <v>585</v>
      </c>
      <c r="C87" s="57" t="s">
        <v>2148</v>
      </c>
      <c r="D87" s="57" t="s">
        <v>484</v>
      </c>
      <c r="E87" s="57" t="s">
        <v>2139</v>
      </c>
      <c r="F87" s="57" t="s">
        <v>2140</v>
      </c>
      <c r="G87" s="57" t="s">
        <v>2140</v>
      </c>
      <c r="H87" s="57" t="s">
        <v>2141</v>
      </c>
      <c r="I87"/>
      <c r="J87"/>
    </row>
    <row r="88" spans="1:10" x14ac:dyDescent="0.35">
      <c r="A88" s="57" t="s">
        <v>2252</v>
      </c>
      <c r="B88" s="57" t="s">
        <v>824</v>
      </c>
      <c r="C88" s="57" t="s">
        <v>2177</v>
      </c>
      <c r="D88" s="57" t="s">
        <v>597</v>
      </c>
      <c r="E88" s="57" t="s">
        <v>2139</v>
      </c>
      <c r="F88" s="57" t="s">
        <v>2140</v>
      </c>
      <c r="G88" s="57" t="s">
        <v>2140</v>
      </c>
      <c r="H88" s="57" t="s">
        <v>2141</v>
      </c>
      <c r="I88"/>
      <c r="J88"/>
    </row>
    <row r="89" spans="1:10" x14ac:dyDescent="0.35">
      <c r="A89" s="57" t="s">
        <v>2253</v>
      </c>
      <c r="B89" s="57" t="s">
        <v>450</v>
      </c>
      <c r="C89" s="57" t="s">
        <v>2143</v>
      </c>
      <c r="D89" s="57" t="s">
        <v>307</v>
      </c>
      <c r="E89" s="57" t="s">
        <v>2139</v>
      </c>
      <c r="F89" s="57" t="s">
        <v>2140</v>
      </c>
      <c r="G89" s="57" t="s">
        <v>2140</v>
      </c>
      <c r="H89" s="57" t="s">
        <v>2141</v>
      </c>
      <c r="I89"/>
      <c r="J89"/>
    </row>
    <row r="90" spans="1:10" x14ac:dyDescent="0.35">
      <c r="A90" s="57" t="s">
        <v>2254</v>
      </c>
      <c r="B90" s="57" t="s">
        <v>1146</v>
      </c>
      <c r="C90" s="57" t="s">
        <v>2158</v>
      </c>
      <c r="D90" s="57" t="s">
        <v>1026</v>
      </c>
      <c r="E90" s="57" t="s">
        <v>2139</v>
      </c>
      <c r="F90" s="57" t="s">
        <v>2140</v>
      </c>
      <c r="G90" s="57" t="s">
        <v>2140</v>
      </c>
      <c r="H90" s="57" t="s">
        <v>2141</v>
      </c>
      <c r="I90"/>
      <c r="J90"/>
    </row>
    <row r="91" spans="1:10" x14ac:dyDescent="0.35">
      <c r="A91" s="57" t="s">
        <v>2255</v>
      </c>
      <c r="B91" s="57" t="s">
        <v>286</v>
      </c>
      <c r="C91" s="57" t="s">
        <v>2145</v>
      </c>
      <c r="D91" s="57" t="s">
        <v>128</v>
      </c>
      <c r="E91" s="57" t="s">
        <v>2139</v>
      </c>
      <c r="F91" s="57" t="s">
        <v>2140</v>
      </c>
      <c r="G91" s="57" t="s">
        <v>2140</v>
      </c>
      <c r="H91" s="57" t="s">
        <v>2141</v>
      </c>
      <c r="I91"/>
      <c r="J91"/>
    </row>
    <row r="92" spans="1:10" x14ac:dyDescent="0.35">
      <c r="A92" s="57" t="s">
        <v>2256</v>
      </c>
      <c r="B92" s="57" t="s">
        <v>825</v>
      </c>
      <c r="C92" s="57" t="s">
        <v>2177</v>
      </c>
      <c r="D92" s="57" t="s">
        <v>597</v>
      </c>
      <c r="E92" s="57" t="s">
        <v>2139</v>
      </c>
      <c r="F92" s="57" t="s">
        <v>2140</v>
      </c>
      <c r="G92" s="57" t="s">
        <v>2140</v>
      </c>
      <c r="H92" s="57" t="s">
        <v>2141</v>
      </c>
      <c r="I92"/>
      <c r="J92"/>
    </row>
    <row r="93" spans="1:10" x14ac:dyDescent="0.35">
      <c r="A93" s="57" t="s">
        <v>2257</v>
      </c>
      <c r="B93" s="57" t="s">
        <v>586</v>
      </c>
      <c r="C93" s="57" t="s">
        <v>2148</v>
      </c>
      <c r="D93" s="57" t="s">
        <v>484</v>
      </c>
      <c r="E93" s="57" t="s">
        <v>2139</v>
      </c>
      <c r="F93" s="57" t="s">
        <v>2140</v>
      </c>
      <c r="G93" s="57" t="s">
        <v>2140</v>
      </c>
      <c r="H93" s="57" t="s">
        <v>2141</v>
      </c>
      <c r="I93"/>
      <c r="J93"/>
    </row>
    <row r="94" spans="1:10" x14ac:dyDescent="0.35">
      <c r="A94" s="57" t="s">
        <v>2258</v>
      </c>
      <c r="B94" s="57" t="s">
        <v>826</v>
      </c>
      <c r="C94" s="57" t="s">
        <v>2177</v>
      </c>
      <c r="D94" s="57" t="s">
        <v>597</v>
      </c>
      <c r="E94" s="57" t="s">
        <v>2139</v>
      </c>
      <c r="F94" s="57" t="s">
        <v>2140</v>
      </c>
      <c r="G94" s="57" t="s">
        <v>2140</v>
      </c>
      <c r="H94" s="57" t="s">
        <v>2141</v>
      </c>
      <c r="I94"/>
      <c r="J94"/>
    </row>
    <row r="95" spans="1:10" x14ac:dyDescent="0.35">
      <c r="A95" s="57" t="s">
        <v>2259</v>
      </c>
      <c r="B95" s="57" t="s">
        <v>451</v>
      </c>
      <c r="C95" s="57" t="s">
        <v>2143</v>
      </c>
      <c r="D95" s="57" t="s">
        <v>307</v>
      </c>
      <c r="E95" s="57" t="s">
        <v>2139</v>
      </c>
      <c r="F95" s="57" t="s">
        <v>2140</v>
      </c>
      <c r="G95" s="57" t="s">
        <v>2140</v>
      </c>
      <c r="H95" s="57" t="s">
        <v>2141</v>
      </c>
      <c r="I95"/>
      <c r="J95"/>
    </row>
    <row r="96" spans="1:10" x14ac:dyDescent="0.35">
      <c r="A96" s="57" t="s">
        <v>2260</v>
      </c>
      <c r="B96" s="57" t="s">
        <v>452</v>
      </c>
      <c r="C96" s="57" t="s">
        <v>2143</v>
      </c>
      <c r="D96" s="57" t="s">
        <v>307</v>
      </c>
      <c r="E96" s="57" t="s">
        <v>2139</v>
      </c>
      <c r="F96" s="57" t="s">
        <v>2171</v>
      </c>
      <c r="G96" s="57" t="s">
        <v>2140</v>
      </c>
      <c r="H96" s="57" t="s">
        <v>2141</v>
      </c>
      <c r="I96"/>
      <c r="J96"/>
    </row>
    <row r="97" spans="1:10" x14ac:dyDescent="0.35">
      <c r="A97" s="57" t="s">
        <v>2261</v>
      </c>
      <c r="B97" s="57" t="s">
        <v>612</v>
      </c>
      <c r="C97" s="57" t="s">
        <v>2177</v>
      </c>
      <c r="D97" s="57" t="s">
        <v>597</v>
      </c>
      <c r="E97" s="57" t="s">
        <v>2139</v>
      </c>
      <c r="F97" s="57" t="s">
        <v>2140</v>
      </c>
      <c r="G97" s="57" t="s">
        <v>2171</v>
      </c>
      <c r="H97" s="57" t="s">
        <v>2262</v>
      </c>
      <c r="I97"/>
      <c r="J97"/>
    </row>
    <row r="98" spans="1:10" x14ac:dyDescent="0.35">
      <c r="A98" s="57" t="s">
        <v>2263</v>
      </c>
      <c r="B98" s="57" t="s">
        <v>1046</v>
      </c>
      <c r="C98" s="57" t="s">
        <v>2158</v>
      </c>
      <c r="D98" s="57" t="s">
        <v>1026</v>
      </c>
      <c r="E98" s="57" t="s">
        <v>2139</v>
      </c>
      <c r="F98" s="57" t="s">
        <v>2140</v>
      </c>
      <c r="G98" s="57" t="s">
        <v>2171</v>
      </c>
      <c r="H98" s="57" t="s">
        <v>2262</v>
      </c>
      <c r="I98"/>
      <c r="J98"/>
    </row>
    <row r="99" spans="1:10" x14ac:dyDescent="0.35">
      <c r="A99" s="57" t="s">
        <v>2264</v>
      </c>
      <c r="B99" s="57" t="s">
        <v>1418</v>
      </c>
      <c r="C99" s="57" t="s">
        <v>2245</v>
      </c>
      <c r="D99" s="57" t="s">
        <v>1544</v>
      </c>
      <c r="E99" s="57" t="s">
        <v>2139</v>
      </c>
      <c r="F99" s="57" t="s">
        <v>2171</v>
      </c>
      <c r="G99" s="57" t="s">
        <v>2171</v>
      </c>
      <c r="H99" s="57" t="s">
        <v>2262</v>
      </c>
      <c r="I99"/>
      <c r="J99"/>
    </row>
    <row r="100" spans="1:10" x14ac:dyDescent="0.35">
      <c r="A100" s="57" t="s">
        <v>2265</v>
      </c>
      <c r="B100" s="57" t="s">
        <v>488</v>
      </c>
      <c r="C100" s="57" t="s">
        <v>2148</v>
      </c>
      <c r="D100" s="57" t="s">
        <v>484</v>
      </c>
      <c r="E100" s="57" t="s">
        <v>2139</v>
      </c>
      <c r="F100" s="57" t="s">
        <v>2171</v>
      </c>
      <c r="G100" s="57" t="s">
        <v>2171</v>
      </c>
      <c r="H100" s="57" t="s">
        <v>2266</v>
      </c>
      <c r="I100"/>
      <c r="J100"/>
    </row>
    <row r="101" spans="1:10" x14ac:dyDescent="0.35">
      <c r="A101" s="57" t="s">
        <v>2267</v>
      </c>
      <c r="B101" s="57" t="s">
        <v>613</v>
      </c>
      <c r="C101" s="57" t="s">
        <v>2177</v>
      </c>
      <c r="D101" s="57" t="s">
        <v>597</v>
      </c>
      <c r="E101" s="57" t="s">
        <v>2139</v>
      </c>
      <c r="F101" s="57" t="s">
        <v>2171</v>
      </c>
      <c r="G101" s="57" t="s">
        <v>2171</v>
      </c>
      <c r="H101" s="57" t="s">
        <v>2266</v>
      </c>
      <c r="I101"/>
      <c r="J101"/>
    </row>
    <row r="102" spans="1:10" x14ac:dyDescent="0.35">
      <c r="A102" s="57" t="s">
        <v>2268</v>
      </c>
      <c r="B102" s="57" t="s">
        <v>415</v>
      </c>
      <c r="C102" s="57" t="s">
        <v>2143</v>
      </c>
      <c r="D102" s="57" t="s">
        <v>307</v>
      </c>
      <c r="E102" s="57" t="s">
        <v>2139</v>
      </c>
      <c r="F102" s="57" t="s">
        <v>2171</v>
      </c>
      <c r="G102" s="57" t="s">
        <v>2171</v>
      </c>
      <c r="H102" s="57" t="s">
        <v>2141</v>
      </c>
      <c r="I102"/>
      <c r="J102"/>
    </row>
    <row r="103" spans="1:10" x14ac:dyDescent="0.35">
      <c r="A103" s="57" t="s">
        <v>2269</v>
      </c>
      <c r="B103" s="57" t="s">
        <v>564</v>
      </c>
      <c r="C103" s="57" t="s">
        <v>2148</v>
      </c>
      <c r="D103" s="57" t="s">
        <v>484</v>
      </c>
      <c r="E103" s="57" t="s">
        <v>2139</v>
      </c>
      <c r="F103" s="57" t="s">
        <v>2171</v>
      </c>
      <c r="G103" s="57" t="s">
        <v>2171</v>
      </c>
      <c r="H103" s="57" t="s">
        <v>2141</v>
      </c>
      <c r="I103"/>
      <c r="J103"/>
    </row>
    <row r="104" spans="1:10" x14ac:dyDescent="0.35">
      <c r="A104" s="57" t="s">
        <v>2270</v>
      </c>
      <c r="B104" s="57" t="s">
        <v>769</v>
      </c>
      <c r="C104" s="57" t="s">
        <v>2177</v>
      </c>
      <c r="D104" s="57" t="s">
        <v>597</v>
      </c>
      <c r="E104" s="57" t="s">
        <v>2139</v>
      </c>
      <c r="F104" s="57" t="s">
        <v>2171</v>
      </c>
      <c r="G104" s="57" t="s">
        <v>2171</v>
      </c>
      <c r="H104" s="57" t="s">
        <v>2141</v>
      </c>
      <c r="I104"/>
      <c r="J104"/>
    </row>
    <row r="105" spans="1:10" x14ac:dyDescent="0.35">
      <c r="A105" s="57" t="s">
        <v>2271</v>
      </c>
      <c r="B105" s="57" t="s">
        <v>93</v>
      </c>
      <c r="C105" s="57" t="s">
        <v>2209</v>
      </c>
      <c r="D105" s="57" t="s">
        <v>32</v>
      </c>
      <c r="E105" s="57" t="s">
        <v>2139</v>
      </c>
      <c r="F105" s="57" t="s">
        <v>2171</v>
      </c>
      <c r="G105" s="57" t="s">
        <v>2171</v>
      </c>
      <c r="H105" s="57" t="s">
        <v>2141</v>
      </c>
      <c r="I105"/>
      <c r="J105"/>
    </row>
    <row r="106" spans="1:10" x14ac:dyDescent="0.35">
      <c r="A106" s="57" t="s">
        <v>2272</v>
      </c>
      <c r="B106" s="57" t="s">
        <v>705</v>
      </c>
      <c r="C106" s="57" t="s">
        <v>2177</v>
      </c>
      <c r="D106" s="57" t="s">
        <v>597</v>
      </c>
      <c r="E106" s="57" t="s">
        <v>2139</v>
      </c>
      <c r="F106" s="57" t="s">
        <v>2140</v>
      </c>
      <c r="G106" s="57" t="s">
        <v>2171</v>
      </c>
      <c r="H106" s="57" t="s">
        <v>2141</v>
      </c>
      <c r="I106"/>
      <c r="J106"/>
    </row>
    <row r="107" spans="1:10" x14ac:dyDescent="0.35">
      <c r="A107" s="57" t="s">
        <v>2273</v>
      </c>
      <c r="B107" s="57" t="s">
        <v>1079</v>
      </c>
      <c r="C107" s="57" t="s">
        <v>2158</v>
      </c>
      <c r="D107" s="57" t="s">
        <v>1026</v>
      </c>
      <c r="E107" s="57" t="s">
        <v>2139</v>
      </c>
      <c r="F107" s="57" t="s">
        <v>2140</v>
      </c>
      <c r="G107" s="57" t="s">
        <v>2171</v>
      </c>
      <c r="H107" s="57" t="s">
        <v>2141</v>
      </c>
      <c r="I107"/>
      <c r="J107"/>
    </row>
    <row r="108" spans="1:10" x14ac:dyDescent="0.35">
      <c r="A108" s="57" t="s">
        <v>2274</v>
      </c>
      <c r="B108" s="57" t="s">
        <v>1648</v>
      </c>
      <c r="C108" s="57" t="s">
        <v>2152</v>
      </c>
      <c r="D108" s="57" t="s">
        <v>1596</v>
      </c>
      <c r="E108" s="57" t="s">
        <v>2139</v>
      </c>
      <c r="F108" s="57" t="s">
        <v>2140</v>
      </c>
      <c r="G108" s="57" t="s">
        <v>2171</v>
      </c>
      <c r="H108" s="57" t="s">
        <v>2141</v>
      </c>
      <c r="I108"/>
      <c r="J108"/>
    </row>
    <row r="109" spans="1:10" x14ac:dyDescent="0.35">
      <c r="A109" s="57" t="s">
        <v>2275</v>
      </c>
      <c r="B109" s="57" t="s">
        <v>1008</v>
      </c>
      <c r="C109" s="57" t="s">
        <v>2181</v>
      </c>
      <c r="D109" s="57" t="s">
        <v>952</v>
      </c>
      <c r="E109" s="57" t="s">
        <v>2224</v>
      </c>
      <c r="F109" s="57" t="s">
        <v>2140</v>
      </c>
      <c r="G109" s="57" t="s">
        <v>2171</v>
      </c>
      <c r="H109" s="57" t="s">
        <v>2141</v>
      </c>
      <c r="I109"/>
      <c r="J109"/>
    </row>
    <row r="110" spans="1:10" x14ac:dyDescent="0.35">
      <c r="A110" s="57" t="s">
        <v>2276</v>
      </c>
      <c r="B110" s="57" t="s">
        <v>96</v>
      </c>
      <c r="C110" s="57" t="s">
        <v>2209</v>
      </c>
      <c r="D110" s="57" t="s">
        <v>32</v>
      </c>
      <c r="E110" s="57" t="s">
        <v>2139</v>
      </c>
      <c r="F110" s="57" t="s">
        <v>2140</v>
      </c>
      <c r="G110" s="57" t="s">
        <v>2171</v>
      </c>
      <c r="H110" s="57" t="s">
        <v>2232</v>
      </c>
      <c r="I110"/>
      <c r="J110"/>
    </row>
    <row r="111" spans="1:10" x14ac:dyDescent="0.35">
      <c r="A111" s="57" t="s">
        <v>2277</v>
      </c>
      <c r="B111" s="57" t="s">
        <v>604</v>
      </c>
      <c r="C111" s="57" t="s">
        <v>2177</v>
      </c>
      <c r="D111" s="57" t="s">
        <v>597</v>
      </c>
      <c r="E111" s="57" t="s">
        <v>2139</v>
      </c>
      <c r="F111" s="57" t="s">
        <v>2140</v>
      </c>
      <c r="G111" s="57" t="s">
        <v>2140</v>
      </c>
      <c r="H111" s="57" t="s">
        <v>2141</v>
      </c>
      <c r="I111"/>
      <c r="J111"/>
    </row>
    <row r="112" spans="1:10" x14ac:dyDescent="0.35">
      <c r="A112" s="57" t="s">
        <v>2278</v>
      </c>
      <c r="B112" s="57" t="s">
        <v>310</v>
      </c>
      <c r="C112" s="57" t="s">
        <v>2143</v>
      </c>
      <c r="D112" s="57" t="s">
        <v>307</v>
      </c>
      <c r="E112" s="57" t="s">
        <v>2139</v>
      </c>
      <c r="F112" s="57" t="s">
        <v>2140</v>
      </c>
      <c r="G112" s="57" t="s">
        <v>2140</v>
      </c>
      <c r="H112" s="57" t="s">
        <v>2141</v>
      </c>
      <c r="I112"/>
      <c r="J112"/>
    </row>
    <row r="113" spans="1:10" x14ac:dyDescent="0.35">
      <c r="A113" s="57" t="s">
        <v>2279</v>
      </c>
      <c r="B113" s="57" t="s">
        <v>311</v>
      </c>
      <c r="C113" s="57" t="s">
        <v>2143</v>
      </c>
      <c r="D113" s="57" t="s">
        <v>307</v>
      </c>
      <c r="E113" s="57" t="s">
        <v>2139</v>
      </c>
      <c r="F113" s="57" t="s">
        <v>2140</v>
      </c>
      <c r="G113" s="57" t="s">
        <v>2140</v>
      </c>
      <c r="H113" s="57" t="s">
        <v>2141</v>
      </c>
      <c r="I113"/>
      <c r="J113"/>
    </row>
    <row r="114" spans="1:10" x14ac:dyDescent="0.35">
      <c r="A114" s="57" t="s">
        <v>2280</v>
      </c>
      <c r="B114" s="57" t="s">
        <v>137</v>
      </c>
      <c r="C114" s="57" t="s">
        <v>2145</v>
      </c>
      <c r="D114" s="57" t="s">
        <v>128</v>
      </c>
      <c r="E114" s="57" t="s">
        <v>2139</v>
      </c>
      <c r="F114" s="57" t="s">
        <v>2140</v>
      </c>
      <c r="G114" s="57" t="s">
        <v>2140</v>
      </c>
      <c r="H114" s="57" t="s">
        <v>2141</v>
      </c>
      <c r="I114"/>
      <c r="J114"/>
    </row>
    <row r="115" spans="1:10" x14ac:dyDescent="0.35">
      <c r="A115" s="57" t="s">
        <v>2281</v>
      </c>
      <c r="B115" s="57" t="s">
        <v>1040</v>
      </c>
      <c r="C115" s="57" t="s">
        <v>2158</v>
      </c>
      <c r="D115" s="57" t="s">
        <v>1026</v>
      </c>
      <c r="E115" s="57" t="s">
        <v>2139</v>
      </c>
      <c r="F115" s="57" t="s">
        <v>2171</v>
      </c>
      <c r="G115" s="57" t="s">
        <v>2140</v>
      </c>
      <c r="H115" s="57" t="s">
        <v>2141</v>
      </c>
      <c r="I115"/>
      <c r="J115"/>
    </row>
    <row r="116" spans="1:10" x14ac:dyDescent="0.35">
      <c r="A116" s="57" t="s">
        <v>2282</v>
      </c>
      <c r="B116" s="57" t="s">
        <v>1411</v>
      </c>
      <c r="C116" s="57" t="s">
        <v>2206</v>
      </c>
      <c r="D116" s="57" t="s">
        <v>1832</v>
      </c>
      <c r="E116" s="57" t="s">
        <v>2139</v>
      </c>
      <c r="F116" s="57" t="s">
        <v>2171</v>
      </c>
      <c r="G116" s="57" t="s">
        <v>2140</v>
      </c>
      <c r="H116" s="57" t="s">
        <v>2141</v>
      </c>
      <c r="I116"/>
      <c r="J116"/>
    </row>
    <row r="117" spans="1:10" x14ac:dyDescent="0.35">
      <c r="A117" s="57" t="s">
        <v>2283</v>
      </c>
      <c r="B117" s="57" t="s">
        <v>1605</v>
      </c>
      <c r="C117" s="57" t="s">
        <v>2152</v>
      </c>
      <c r="D117" s="57" t="s">
        <v>1596</v>
      </c>
      <c r="E117" s="57" t="s">
        <v>2139</v>
      </c>
      <c r="F117" s="57" t="s">
        <v>2140</v>
      </c>
      <c r="G117" s="57" t="s">
        <v>2140</v>
      </c>
      <c r="H117" s="57" t="s">
        <v>2141</v>
      </c>
      <c r="I117"/>
      <c r="J117"/>
    </row>
    <row r="118" spans="1:10" x14ac:dyDescent="0.35">
      <c r="A118" s="57" t="s">
        <v>2284</v>
      </c>
      <c r="B118" s="57" t="s">
        <v>138</v>
      </c>
      <c r="C118" s="57" t="s">
        <v>2145</v>
      </c>
      <c r="D118" s="57" t="s">
        <v>128</v>
      </c>
      <c r="E118" s="57" t="s">
        <v>2139</v>
      </c>
      <c r="F118" s="57" t="s">
        <v>2140</v>
      </c>
      <c r="G118" s="57" t="s">
        <v>2140</v>
      </c>
      <c r="H118" s="57" t="s">
        <v>2141</v>
      </c>
      <c r="I118"/>
      <c r="J118"/>
    </row>
    <row r="119" spans="1:10" x14ac:dyDescent="0.35">
      <c r="A119" s="57" t="s">
        <v>2285</v>
      </c>
      <c r="B119" s="57" t="s">
        <v>1041</v>
      </c>
      <c r="C119" s="57" t="s">
        <v>2158</v>
      </c>
      <c r="D119" s="57" t="s">
        <v>1026</v>
      </c>
      <c r="E119" s="57" t="s">
        <v>2139</v>
      </c>
      <c r="F119" s="57" t="s">
        <v>2140</v>
      </c>
      <c r="G119" s="57" t="s">
        <v>2140</v>
      </c>
      <c r="H119" s="57" t="s">
        <v>2141</v>
      </c>
      <c r="I119"/>
      <c r="J119"/>
    </row>
    <row r="120" spans="1:10" x14ac:dyDescent="0.35">
      <c r="A120" s="57" t="s">
        <v>2286</v>
      </c>
      <c r="B120" s="57" t="s">
        <v>1362</v>
      </c>
      <c r="C120" s="57" t="s">
        <v>2150</v>
      </c>
      <c r="D120" s="57" t="s">
        <v>1357</v>
      </c>
      <c r="E120" s="57" t="s">
        <v>2224</v>
      </c>
      <c r="F120" s="57" t="s">
        <v>2140</v>
      </c>
      <c r="G120" s="57" t="s">
        <v>2140</v>
      </c>
      <c r="H120" s="57" t="s">
        <v>2141</v>
      </c>
      <c r="I120"/>
      <c r="J120"/>
    </row>
    <row r="121" spans="1:10" x14ac:dyDescent="0.35">
      <c r="A121" s="57" t="s">
        <v>2287</v>
      </c>
      <c r="B121" s="57" t="s">
        <v>605</v>
      </c>
      <c r="C121" s="57" t="s">
        <v>2177</v>
      </c>
      <c r="D121" s="57" t="s">
        <v>597</v>
      </c>
      <c r="E121" s="57" t="s">
        <v>2139</v>
      </c>
      <c r="F121" s="57" t="s">
        <v>2140</v>
      </c>
      <c r="G121" s="57" t="s">
        <v>2140</v>
      </c>
      <c r="H121" s="57" t="s">
        <v>2141</v>
      </c>
      <c r="I121"/>
      <c r="J121"/>
    </row>
    <row r="122" spans="1:10" x14ac:dyDescent="0.35">
      <c r="A122" s="57" t="s">
        <v>2288</v>
      </c>
      <c r="B122" s="57" t="s">
        <v>904</v>
      </c>
      <c r="C122" s="57" t="s">
        <v>2163</v>
      </c>
      <c r="D122" s="57" t="s">
        <v>900</v>
      </c>
      <c r="E122" s="57" t="s">
        <v>2139</v>
      </c>
      <c r="F122" s="57" t="s">
        <v>2140</v>
      </c>
      <c r="G122" s="57" t="s">
        <v>2140</v>
      </c>
      <c r="H122" s="57" t="s">
        <v>2141</v>
      </c>
      <c r="I122"/>
      <c r="J122"/>
    </row>
    <row r="123" spans="1:10" x14ac:dyDescent="0.35">
      <c r="A123" s="57" t="s">
        <v>2289</v>
      </c>
      <c r="B123" s="57" t="s">
        <v>1244</v>
      </c>
      <c r="C123" s="57" t="s">
        <v>2160</v>
      </c>
      <c r="D123" s="57" t="s">
        <v>1234</v>
      </c>
      <c r="E123" s="57" t="s">
        <v>2139</v>
      </c>
      <c r="F123" s="57" t="s">
        <v>2140</v>
      </c>
      <c r="G123" s="57" t="s">
        <v>2140</v>
      </c>
      <c r="H123" s="57" t="s">
        <v>2141</v>
      </c>
      <c r="I123"/>
      <c r="J123"/>
    </row>
    <row r="124" spans="1:10" x14ac:dyDescent="0.35">
      <c r="A124" s="57" t="s">
        <v>2290</v>
      </c>
      <c r="B124" s="57" t="s">
        <v>606</v>
      </c>
      <c r="C124" s="57" t="s">
        <v>2177</v>
      </c>
      <c r="D124" s="57" t="s">
        <v>597</v>
      </c>
      <c r="E124" s="57" t="s">
        <v>2139</v>
      </c>
      <c r="F124" s="57" t="s">
        <v>2140</v>
      </c>
      <c r="G124" s="57" t="s">
        <v>2140</v>
      </c>
      <c r="H124" s="57" t="s">
        <v>2141</v>
      </c>
      <c r="I124"/>
      <c r="J124"/>
    </row>
    <row r="125" spans="1:10" x14ac:dyDescent="0.35">
      <c r="A125" s="57" t="s">
        <v>2291</v>
      </c>
      <c r="B125" s="57" t="s">
        <v>1767</v>
      </c>
      <c r="C125" s="57" t="s">
        <v>2292</v>
      </c>
      <c r="D125" s="57" t="s">
        <v>1766</v>
      </c>
      <c r="E125" s="57" t="s">
        <v>2139</v>
      </c>
      <c r="F125" s="57" t="s">
        <v>2140</v>
      </c>
      <c r="G125" s="57" t="s">
        <v>2140</v>
      </c>
      <c r="H125" s="57" t="s">
        <v>2141</v>
      </c>
      <c r="I125"/>
      <c r="J125"/>
    </row>
    <row r="126" spans="1:10" x14ac:dyDescent="0.35">
      <c r="A126" s="57" t="s">
        <v>2293</v>
      </c>
      <c r="B126" s="57" t="s">
        <v>1306</v>
      </c>
      <c r="C126" s="57" t="s">
        <v>2242</v>
      </c>
      <c r="D126" s="57" t="s">
        <v>1305</v>
      </c>
      <c r="E126" s="57" t="s">
        <v>2139</v>
      </c>
      <c r="F126" s="57" t="s">
        <v>2140</v>
      </c>
      <c r="G126" s="57" t="s">
        <v>2140</v>
      </c>
      <c r="H126" s="57" t="s">
        <v>2141</v>
      </c>
      <c r="I126"/>
      <c r="J126"/>
    </row>
    <row r="127" spans="1:10" x14ac:dyDescent="0.35">
      <c r="A127" s="57" t="s">
        <v>2294</v>
      </c>
      <c r="B127" s="57" t="s">
        <v>374</v>
      </c>
      <c r="C127" s="57" t="s">
        <v>2143</v>
      </c>
      <c r="D127" s="57" t="s">
        <v>307</v>
      </c>
      <c r="E127" s="57" t="s">
        <v>2139</v>
      </c>
      <c r="F127" s="57" t="s">
        <v>2140</v>
      </c>
      <c r="G127" s="57" t="s">
        <v>2171</v>
      </c>
      <c r="H127" s="57" t="s">
        <v>2295</v>
      </c>
      <c r="I127"/>
      <c r="J127"/>
    </row>
    <row r="128" spans="1:10" x14ac:dyDescent="0.35">
      <c r="A128" s="57" t="s">
        <v>2296</v>
      </c>
      <c r="B128" s="57" t="s">
        <v>1887</v>
      </c>
      <c r="C128" s="57" t="s">
        <v>2206</v>
      </c>
      <c r="D128" s="57" t="s">
        <v>1832</v>
      </c>
      <c r="E128" s="57" t="s">
        <v>2139</v>
      </c>
      <c r="F128" s="57" t="s">
        <v>2140</v>
      </c>
      <c r="G128" s="57" t="s">
        <v>2171</v>
      </c>
      <c r="H128" s="57" t="s">
        <v>2297</v>
      </c>
      <c r="I128"/>
      <c r="J128"/>
    </row>
    <row r="129" spans="1:10" x14ac:dyDescent="0.35">
      <c r="A129" s="57" t="s">
        <v>2298</v>
      </c>
      <c r="B129" s="57" t="s">
        <v>706</v>
      </c>
      <c r="C129" s="57" t="s">
        <v>2177</v>
      </c>
      <c r="D129" s="57" t="s">
        <v>597</v>
      </c>
      <c r="E129" s="57" t="s">
        <v>2139</v>
      </c>
      <c r="F129" s="57" t="s">
        <v>2140</v>
      </c>
      <c r="G129" s="57" t="s">
        <v>2171</v>
      </c>
      <c r="H129" s="57" t="s">
        <v>2295</v>
      </c>
      <c r="I129"/>
      <c r="J129"/>
    </row>
    <row r="130" spans="1:10" x14ac:dyDescent="0.35">
      <c r="A130" s="57" t="s">
        <v>2299</v>
      </c>
      <c r="B130" s="57" t="s">
        <v>1561</v>
      </c>
      <c r="C130" s="57" t="s">
        <v>2245</v>
      </c>
      <c r="D130" s="57" t="s">
        <v>1544</v>
      </c>
      <c r="E130" s="57" t="s">
        <v>2139</v>
      </c>
      <c r="F130" s="57" t="s">
        <v>2140</v>
      </c>
      <c r="G130" s="57" t="s">
        <v>2171</v>
      </c>
      <c r="H130" s="57" t="s">
        <v>2295</v>
      </c>
      <c r="I130"/>
      <c r="J130"/>
    </row>
    <row r="131" spans="1:10" x14ac:dyDescent="0.35">
      <c r="A131" s="57" t="s">
        <v>2300</v>
      </c>
      <c r="B131" s="57" t="s">
        <v>528</v>
      </c>
      <c r="C131" s="57" t="s">
        <v>2148</v>
      </c>
      <c r="D131" s="57" t="s">
        <v>484</v>
      </c>
      <c r="E131" s="57" t="s">
        <v>2139</v>
      </c>
      <c r="F131" s="57" t="s">
        <v>2140</v>
      </c>
      <c r="G131" s="57" t="s">
        <v>2171</v>
      </c>
      <c r="H131" s="57" t="s">
        <v>2295</v>
      </c>
      <c r="I131"/>
      <c r="J131"/>
    </row>
    <row r="132" spans="1:10" x14ac:dyDescent="0.35">
      <c r="A132" s="57" t="s">
        <v>2301</v>
      </c>
      <c r="B132" s="57" t="s">
        <v>1459</v>
      </c>
      <c r="C132" s="57" t="s">
        <v>2206</v>
      </c>
      <c r="D132" s="57" t="s">
        <v>1832</v>
      </c>
      <c r="E132" s="57" t="s">
        <v>2139</v>
      </c>
      <c r="F132" s="57" t="s">
        <v>2171</v>
      </c>
      <c r="G132" s="57" t="s">
        <v>2171</v>
      </c>
      <c r="H132" s="57" t="s">
        <v>2295</v>
      </c>
      <c r="I132"/>
      <c r="J132"/>
    </row>
    <row r="133" spans="1:10" x14ac:dyDescent="0.35">
      <c r="A133" s="57" t="s">
        <v>2302</v>
      </c>
      <c r="B133" s="57" t="s">
        <v>1123</v>
      </c>
      <c r="C133" s="57" t="s">
        <v>2158</v>
      </c>
      <c r="D133" s="57" t="s">
        <v>1026</v>
      </c>
      <c r="E133" s="57" t="s">
        <v>2139</v>
      </c>
      <c r="F133" s="57" t="s">
        <v>2140</v>
      </c>
      <c r="G133" s="57" t="s">
        <v>2171</v>
      </c>
      <c r="H133" s="57" t="s">
        <v>2141</v>
      </c>
      <c r="I133"/>
      <c r="J133"/>
    </row>
    <row r="134" spans="1:10" x14ac:dyDescent="0.35">
      <c r="A134" s="57" t="s">
        <v>2303</v>
      </c>
      <c r="B134" s="57" t="s">
        <v>37</v>
      </c>
      <c r="C134" s="57" t="s">
        <v>2209</v>
      </c>
      <c r="D134" s="57" t="s">
        <v>32</v>
      </c>
      <c r="E134" s="57" t="s">
        <v>2139</v>
      </c>
      <c r="F134" s="57" t="s">
        <v>2140</v>
      </c>
      <c r="G134" s="57" t="s">
        <v>2171</v>
      </c>
      <c r="H134" s="57" t="s">
        <v>2141</v>
      </c>
      <c r="I134"/>
      <c r="J134"/>
    </row>
    <row r="135" spans="1:10" x14ac:dyDescent="0.35">
      <c r="A135" s="57" t="s">
        <v>2304</v>
      </c>
      <c r="B135" s="57" t="s">
        <v>66</v>
      </c>
      <c r="C135" s="57" t="s">
        <v>2209</v>
      </c>
      <c r="D135" s="57" t="s">
        <v>32</v>
      </c>
      <c r="E135" s="57" t="s">
        <v>2139</v>
      </c>
      <c r="F135" s="57" t="s">
        <v>2140</v>
      </c>
      <c r="G135" s="57" t="s">
        <v>2171</v>
      </c>
      <c r="H135" s="57" t="s">
        <v>2141</v>
      </c>
      <c r="I135"/>
      <c r="J135"/>
    </row>
    <row r="136" spans="1:10" x14ac:dyDescent="0.35">
      <c r="A136" s="57" t="s">
        <v>2305</v>
      </c>
      <c r="B136" s="57" t="s">
        <v>614</v>
      </c>
      <c r="C136" s="57" t="s">
        <v>2177</v>
      </c>
      <c r="D136" s="57" t="s">
        <v>597</v>
      </c>
      <c r="E136" s="57" t="s">
        <v>2139</v>
      </c>
      <c r="F136" s="57" t="s">
        <v>2140</v>
      </c>
      <c r="G136" s="57" t="s">
        <v>2171</v>
      </c>
      <c r="H136" s="57" t="s">
        <v>2141</v>
      </c>
      <c r="I136"/>
      <c r="J136"/>
    </row>
    <row r="137" spans="1:10" x14ac:dyDescent="0.35">
      <c r="A137" s="57" t="s">
        <v>2306</v>
      </c>
      <c r="B137" s="57" t="s">
        <v>956</v>
      </c>
      <c r="C137" s="57" t="s">
        <v>2181</v>
      </c>
      <c r="D137" s="57" t="s">
        <v>952</v>
      </c>
      <c r="E137" s="57" t="s">
        <v>2139</v>
      </c>
      <c r="F137" s="57" t="s">
        <v>2140</v>
      </c>
      <c r="G137" s="57" t="s">
        <v>2171</v>
      </c>
      <c r="H137" s="57" t="s">
        <v>2141</v>
      </c>
      <c r="I137"/>
      <c r="J137"/>
    </row>
    <row r="138" spans="1:10" x14ac:dyDescent="0.35">
      <c r="A138" s="57" t="s">
        <v>2307</v>
      </c>
      <c r="B138" s="57" t="s">
        <v>1248</v>
      </c>
      <c r="C138" s="57" t="s">
        <v>2160</v>
      </c>
      <c r="D138" s="57" t="s">
        <v>1234</v>
      </c>
      <c r="E138" s="57" t="s">
        <v>2139</v>
      </c>
      <c r="F138" s="57" t="s">
        <v>2140</v>
      </c>
      <c r="G138" s="57" t="s">
        <v>2171</v>
      </c>
      <c r="H138" s="57" t="s">
        <v>2141</v>
      </c>
      <c r="I138"/>
      <c r="J138"/>
    </row>
    <row r="139" spans="1:10" x14ac:dyDescent="0.35">
      <c r="A139" s="57" t="s">
        <v>2308</v>
      </c>
      <c r="B139" s="57" t="s">
        <v>957</v>
      </c>
      <c r="C139" s="57" t="s">
        <v>2181</v>
      </c>
      <c r="D139" s="57" t="s">
        <v>952</v>
      </c>
      <c r="E139" s="57" t="s">
        <v>2139</v>
      </c>
      <c r="F139" s="57" t="s">
        <v>2140</v>
      </c>
      <c r="G139" s="57" t="s">
        <v>2171</v>
      </c>
      <c r="H139" s="57" t="s">
        <v>2141</v>
      </c>
      <c r="I139"/>
      <c r="J139"/>
    </row>
    <row r="140" spans="1:10" x14ac:dyDescent="0.35">
      <c r="A140" s="57" t="s">
        <v>2309</v>
      </c>
      <c r="B140" s="57" t="s">
        <v>144</v>
      </c>
      <c r="C140" s="57" t="s">
        <v>2145</v>
      </c>
      <c r="D140" s="57" t="s">
        <v>128</v>
      </c>
      <c r="E140" s="57" t="s">
        <v>2139</v>
      </c>
      <c r="F140" s="57" t="s">
        <v>2140</v>
      </c>
      <c r="G140" s="57" t="s">
        <v>2171</v>
      </c>
      <c r="H140" s="57" t="s">
        <v>2141</v>
      </c>
      <c r="I140"/>
      <c r="J140"/>
    </row>
    <row r="141" spans="1:10" x14ac:dyDescent="0.35">
      <c r="A141" s="57" t="s">
        <v>2310</v>
      </c>
      <c r="B141" s="57" t="s">
        <v>906</v>
      </c>
      <c r="C141" s="57" t="s">
        <v>2163</v>
      </c>
      <c r="D141" s="57" t="s">
        <v>900</v>
      </c>
      <c r="E141" s="57" t="s">
        <v>2139</v>
      </c>
      <c r="F141" s="57" t="s">
        <v>2140</v>
      </c>
      <c r="G141" s="57" t="s">
        <v>2171</v>
      </c>
      <c r="H141" s="57" t="s">
        <v>2141</v>
      </c>
      <c r="I141"/>
      <c r="J141"/>
    </row>
    <row r="142" spans="1:10" x14ac:dyDescent="0.35">
      <c r="A142" s="57" t="s">
        <v>2311</v>
      </c>
      <c r="B142" s="57" t="s">
        <v>872</v>
      </c>
      <c r="C142" s="57" t="s">
        <v>2240</v>
      </c>
      <c r="D142" s="57" t="s">
        <v>870</v>
      </c>
      <c r="E142" s="57" t="s">
        <v>2139</v>
      </c>
      <c r="F142" s="57" t="s">
        <v>2140</v>
      </c>
      <c r="G142" s="57" t="s">
        <v>2140</v>
      </c>
      <c r="H142" s="57" t="s">
        <v>2141</v>
      </c>
      <c r="I142"/>
      <c r="J142"/>
    </row>
    <row r="143" spans="1:10" x14ac:dyDescent="0.35">
      <c r="A143" s="57" t="s">
        <v>2312</v>
      </c>
      <c r="B143" s="57" t="s">
        <v>607</v>
      </c>
      <c r="C143" s="57" t="s">
        <v>2177</v>
      </c>
      <c r="D143" s="57" t="s">
        <v>597</v>
      </c>
      <c r="E143" s="57" t="s">
        <v>2139</v>
      </c>
      <c r="F143" s="57" t="s">
        <v>2140</v>
      </c>
      <c r="G143" s="57" t="s">
        <v>2140</v>
      </c>
      <c r="H143" s="57" t="s">
        <v>2141</v>
      </c>
      <c r="I143"/>
      <c r="J143"/>
    </row>
    <row r="144" spans="1:10" x14ac:dyDescent="0.35">
      <c r="A144" s="57" t="s">
        <v>2313</v>
      </c>
      <c r="B144" s="57" t="s">
        <v>1245</v>
      </c>
      <c r="C144" s="57" t="s">
        <v>2160</v>
      </c>
      <c r="D144" s="57" t="s">
        <v>1234</v>
      </c>
      <c r="E144" s="57" t="s">
        <v>2139</v>
      </c>
      <c r="F144" s="57" t="s">
        <v>2140</v>
      </c>
      <c r="G144" s="57" t="s">
        <v>2140</v>
      </c>
      <c r="H144" s="57" t="s">
        <v>2141</v>
      </c>
      <c r="I144"/>
      <c r="J144"/>
    </row>
    <row r="145" spans="1:10" x14ac:dyDescent="0.35">
      <c r="A145" s="57" t="s">
        <v>2314</v>
      </c>
      <c r="B145" s="57" t="s">
        <v>1042</v>
      </c>
      <c r="C145" s="57" t="s">
        <v>2158</v>
      </c>
      <c r="D145" s="57" t="s">
        <v>1026</v>
      </c>
      <c r="E145" s="57" t="s">
        <v>2139</v>
      </c>
      <c r="F145" s="57" t="s">
        <v>2140</v>
      </c>
      <c r="G145" s="57" t="s">
        <v>2140</v>
      </c>
      <c r="H145" s="57" t="s">
        <v>2141</v>
      </c>
      <c r="I145"/>
      <c r="J145"/>
    </row>
    <row r="146" spans="1:10" x14ac:dyDescent="0.35">
      <c r="A146" s="57" t="s">
        <v>2315</v>
      </c>
      <c r="B146" s="57" t="s">
        <v>140</v>
      </c>
      <c r="C146" s="57" t="s">
        <v>2145</v>
      </c>
      <c r="D146" s="57" t="s">
        <v>128</v>
      </c>
      <c r="E146" s="57" t="s">
        <v>2139</v>
      </c>
      <c r="F146" s="57" t="s">
        <v>2140</v>
      </c>
      <c r="G146" s="57" t="s">
        <v>2140</v>
      </c>
      <c r="H146" s="57" t="s">
        <v>2141</v>
      </c>
      <c r="I146"/>
      <c r="J146"/>
    </row>
    <row r="147" spans="1:10" x14ac:dyDescent="0.35">
      <c r="A147" s="57" t="s">
        <v>2316</v>
      </c>
      <c r="B147" s="57" t="s">
        <v>1307</v>
      </c>
      <c r="C147" s="57" t="s">
        <v>2242</v>
      </c>
      <c r="D147" s="57" t="s">
        <v>1305</v>
      </c>
      <c r="E147" s="57" t="s">
        <v>2139</v>
      </c>
      <c r="F147" s="57" t="s">
        <v>2140</v>
      </c>
      <c r="G147" s="57" t="s">
        <v>2140</v>
      </c>
      <c r="H147" s="57" t="s">
        <v>2141</v>
      </c>
      <c r="I147"/>
      <c r="J147"/>
    </row>
    <row r="148" spans="1:10" x14ac:dyDescent="0.35">
      <c r="A148" s="57" t="s">
        <v>2317</v>
      </c>
      <c r="B148" s="57" t="s">
        <v>1363</v>
      </c>
      <c r="C148" s="57" t="s">
        <v>2150</v>
      </c>
      <c r="D148" s="57" t="s">
        <v>1357</v>
      </c>
      <c r="E148" s="57" t="s">
        <v>2139</v>
      </c>
      <c r="F148" s="57" t="s">
        <v>2140</v>
      </c>
      <c r="G148" s="57" t="s">
        <v>2140</v>
      </c>
      <c r="H148" s="57" t="s">
        <v>2141</v>
      </c>
      <c r="I148"/>
      <c r="J148"/>
    </row>
    <row r="149" spans="1:10" x14ac:dyDescent="0.35">
      <c r="A149" s="57" t="s">
        <v>2318</v>
      </c>
      <c r="B149" s="57" t="s">
        <v>312</v>
      </c>
      <c r="C149" s="57" t="s">
        <v>2143</v>
      </c>
      <c r="D149" s="57" t="s">
        <v>307</v>
      </c>
      <c r="E149" s="57" t="s">
        <v>2139</v>
      </c>
      <c r="F149" s="57" t="s">
        <v>2140</v>
      </c>
      <c r="G149" s="57" t="s">
        <v>2140</v>
      </c>
      <c r="H149" s="57" t="s">
        <v>2141</v>
      </c>
      <c r="I149"/>
      <c r="J149"/>
    </row>
    <row r="150" spans="1:10" x14ac:dyDescent="0.35">
      <c r="A150" s="57" t="s">
        <v>2319</v>
      </c>
      <c r="B150" s="57" t="s">
        <v>1412</v>
      </c>
      <c r="C150" s="57" t="s">
        <v>2292</v>
      </c>
      <c r="D150" s="57" t="s">
        <v>1766</v>
      </c>
      <c r="E150" s="57" t="s">
        <v>2139</v>
      </c>
      <c r="F150" s="57" t="s">
        <v>2171</v>
      </c>
      <c r="G150" s="57" t="s">
        <v>2140</v>
      </c>
      <c r="H150" s="57" t="s">
        <v>2141</v>
      </c>
      <c r="I150"/>
      <c r="J150"/>
    </row>
    <row r="151" spans="1:10" x14ac:dyDescent="0.35">
      <c r="A151" s="57" t="s">
        <v>2320</v>
      </c>
      <c r="B151" s="57" t="s">
        <v>1776</v>
      </c>
      <c r="C151" s="57" t="s">
        <v>2292</v>
      </c>
      <c r="D151" s="57" t="s">
        <v>1766</v>
      </c>
      <c r="E151" s="57" t="s">
        <v>2139</v>
      </c>
      <c r="F151" s="57" t="s">
        <v>2140</v>
      </c>
      <c r="G151" s="57" t="s">
        <v>2171</v>
      </c>
      <c r="H151" s="57" t="s">
        <v>2141</v>
      </c>
      <c r="I151"/>
      <c r="J151"/>
    </row>
    <row r="152" spans="1:10" x14ac:dyDescent="0.35">
      <c r="A152" s="57" t="s">
        <v>2321</v>
      </c>
      <c r="B152" s="57" t="s">
        <v>1413</v>
      </c>
      <c r="C152" s="57" t="s">
        <v>2152</v>
      </c>
      <c r="D152" s="57" t="s">
        <v>1596</v>
      </c>
      <c r="E152" s="57" t="s">
        <v>2139</v>
      </c>
      <c r="F152" s="57" t="s">
        <v>2171</v>
      </c>
      <c r="G152" s="57" t="s">
        <v>2140</v>
      </c>
      <c r="H152" s="57" t="s">
        <v>2141</v>
      </c>
      <c r="I152"/>
      <c r="J152"/>
    </row>
    <row r="153" spans="1:10" x14ac:dyDescent="0.35">
      <c r="A153" s="57" t="s">
        <v>2322</v>
      </c>
      <c r="B153" s="57" t="s">
        <v>1685</v>
      </c>
      <c r="C153" s="57" t="s">
        <v>2152</v>
      </c>
      <c r="D153" s="57" t="s">
        <v>1596</v>
      </c>
      <c r="E153" s="57" t="s">
        <v>2139</v>
      </c>
      <c r="F153" s="57" t="s">
        <v>2140</v>
      </c>
      <c r="G153" s="57" t="s">
        <v>2171</v>
      </c>
      <c r="H153" s="57" t="s">
        <v>2141</v>
      </c>
      <c r="I153"/>
      <c r="J153"/>
    </row>
    <row r="154" spans="1:10" x14ac:dyDescent="0.35">
      <c r="A154" s="57" t="s">
        <v>2323</v>
      </c>
      <c r="B154" s="57" t="s">
        <v>1414</v>
      </c>
      <c r="C154" s="57" t="s">
        <v>2324</v>
      </c>
      <c r="D154" s="57" t="s">
        <v>1792</v>
      </c>
      <c r="E154" s="57" t="s">
        <v>2139</v>
      </c>
      <c r="F154" s="57" t="s">
        <v>2171</v>
      </c>
      <c r="G154" s="57" t="s">
        <v>2140</v>
      </c>
      <c r="H154" s="57" t="s">
        <v>2141</v>
      </c>
      <c r="I154"/>
      <c r="J154"/>
    </row>
    <row r="155" spans="1:10" x14ac:dyDescent="0.35">
      <c r="A155" s="57" t="s">
        <v>2325</v>
      </c>
      <c r="B155" s="57" t="s">
        <v>871</v>
      </c>
      <c r="C155" s="57" t="s">
        <v>2240</v>
      </c>
      <c r="D155" s="57" t="s">
        <v>870</v>
      </c>
      <c r="E155" s="57" t="s">
        <v>2139</v>
      </c>
      <c r="F155" s="57" t="s">
        <v>2140</v>
      </c>
      <c r="G155" s="57" t="s">
        <v>2140</v>
      </c>
      <c r="H155" s="57" t="s">
        <v>2141</v>
      </c>
      <c r="I155"/>
      <c r="J155"/>
    </row>
    <row r="156" spans="1:10" x14ac:dyDescent="0.35">
      <c r="A156" s="57" t="s">
        <v>2326</v>
      </c>
      <c r="B156" s="57" t="s">
        <v>953</v>
      </c>
      <c r="C156" s="57" t="s">
        <v>2181</v>
      </c>
      <c r="D156" s="57" t="s">
        <v>952</v>
      </c>
      <c r="E156" s="57" t="s">
        <v>2139</v>
      </c>
      <c r="F156" s="57" t="s">
        <v>2140</v>
      </c>
      <c r="G156" s="57" t="s">
        <v>2140</v>
      </c>
      <c r="H156" s="57" t="s">
        <v>2141</v>
      </c>
      <c r="I156"/>
      <c r="J156"/>
    </row>
    <row r="157" spans="1:10" x14ac:dyDescent="0.35">
      <c r="A157" s="57" t="s">
        <v>2327</v>
      </c>
      <c r="B157" s="57" t="s">
        <v>313</v>
      </c>
      <c r="C157" s="57" t="s">
        <v>2143</v>
      </c>
      <c r="D157" s="57" t="s">
        <v>307</v>
      </c>
      <c r="E157" s="57" t="s">
        <v>2139</v>
      </c>
      <c r="F157" s="57" t="s">
        <v>2140</v>
      </c>
      <c r="G157" s="57" t="s">
        <v>2140</v>
      </c>
      <c r="H157" s="57" t="s">
        <v>2141</v>
      </c>
      <c r="I157"/>
      <c r="J157"/>
    </row>
    <row r="158" spans="1:10" x14ac:dyDescent="0.35">
      <c r="A158" s="57" t="s">
        <v>2328</v>
      </c>
      <c r="B158" s="57" t="s">
        <v>608</v>
      </c>
      <c r="C158" s="57" t="s">
        <v>2177</v>
      </c>
      <c r="D158" s="57" t="s">
        <v>597</v>
      </c>
      <c r="E158" s="57" t="s">
        <v>2139</v>
      </c>
      <c r="F158" s="57" t="s">
        <v>2140</v>
      </c>
      <c r="G158" s="57" t="s">
        <v>2140</v>
      </c>
      <c r="H158" s="57" t="s">
        <v>2141</v>
      </c>
      <c r="I158"/>
      <c r="J158"/>
    </row>
    <row r="159" spans="1:10" x14ac:dyDescent="0.35">
      <c r="A159" s="57" t="s">
        <v>2329</v>
      </c>
      <c r="B159" s="57" t="s">
        <v>615</v>
      </c>
      <c r="C159" s="57" t="s">
        <v>2177</v>
      </c>
      <c r="D159" s="57" t="s">
        <v>597</v>
      </c>
      <c r="E159" s="57" t="s">
        <v>2139</v>
      </c>
      <c r="F159" s="57" t="s">
        <v>2140</v>
      </c>
      <c r="G159" s="57" t="s">
        <v>2171</v>
      </c>
      <c r="H159" s="57" t="s">
        <v>2141</v>
      </c>
      <c r="I159"/>
      <c r="J159"/>
    </row>
    <row r="160" spans="1:10" x14ac:dyDescent="0.35">
      <c r="A160" s="57" t="s">
        <v>2330</v>
      </c>
      <c r="B160" s="57" t="s">
        <v>1311</v>
      </c>
      <c r="C160" s="57" t="s">
        <v>2242</v>
      </c>
      <c r="D160" s="57" t="s">
        <v>1305</v>
      </c>
      <c r="E160" s="57" t="s">
        <v>2224</v>
      </c>
      <c r="F160" s="57" t="s">
        <v>2140</v>
      </c>
      <c r="G160" s="57" t="s">
        <v>2171</v>
      </c>
      <c r="H160" s="57" t="s">
        <v>2141</v>
      </c>
      <c r="I160"/>
      <c r="J160"/>
    </row>
    <row r="161" spans="1:10" x14ac:dyDescent="0.35">
      <c r="A161" s="57" t="s">
        <v>2331</v>
      </c>
      <c r="B161" s="57" t="s">
        <v>145</v>
      </c>
      <c r="C161" s="57" t="s">
        <v>2145</v>
      </c>
      <c r="D161" s="57" t="s">
        <v>128</v>
      </c>
      <c r="E161" s="57" t="s">
        <v>2139</v>
      </c>
      <c r="F161" s="57" t="s">
        <v>2140</v>
      </c>
      <c r="G161" s="57" t="s">
        <v>2171</v>
      </c>
      <c r="H161" s="57" t="s">
        <v>2141</v>
      </c>
      <c r="I161"/>
      <c r="J161"/>
    </row>
    <row r="162" spans="1:10" x14ac:dyDescent="0.35">
      <c r="A162" s="57" t="s">
        <v>2332</v>
      </c>
      <c r="B162" s="57" t="s">
        <v>1312</v>
      </c>
      <c r="C162" s="57" t="s">
        <v>2242</v>
      </c>
      <c r="D162" s="57" t="s">
        <v>1305</v>
      </c>
      <c r="E162" s="57" t="s">
        <v>2139</v>
      </c>
      <c r="F162" s="57" t="s">
        <v>2140</v>
      </c>
      <c r="G162" s="57" t="s">
        <v>2171</v>
      </c>
      <c r="H162" s="57" t="s">
        <v>2333</v>
      </c>
      <c r="I162"/>
      <c r="J162"/>
    </row>
    <row r="163" spans="1:10" x14ac:dyDescent="0.35">
      <c r="A163" s="57" t="s">
        <v>2334</v>
      </c>
      <c r="B163" s="57" t="s">
        <v>958</v>
      </c>
      <c r="C163" s="57" t="s">
        <v>2181</v>
      </c>
      <c r="D163" s="57" t="s">
        <v>952</v>
      </c>
      <c r="E163" s="57" t="s">
        <v>2224</v>
      </c>
      <c r="F163" s="57" t="s">
        <v>2140</v>
      </c>
      <c r="G163" s="57" t="s">
        <v>2171</v>
      </c>
      <c r="H163" s="57" t="s">
        <v>2141</v>
      </c>
      <c r="I163"/>
      <c r="J163"/>
    </row>
    <row r="164" spans="1:10" x14ac:dyDescent="0.35">
      <c r="A164" s="57" t="s">
        <v>2335</v>
      </c>
      <c r="B164" s="57" t="s">
        <v>146</v>
      </c>
      <c r="C164" s="57" t="s">
        <v>2145</v>
      </c>
      <c r="D164" s="57" t="s">
        <v>128</v>
      </c>
      <c r="E164" s="57" t="s">
        <v>2139</v>
      </c>
      <c r="F164" s="57" t="s">
        <v>2140</v>
      </c>
      <c r="G164" s="57" t="s">
        <v>2171</v>
      </c>
      <c r="H164" s="57" t="s">
        <v>2141</v>
      </c>
      <c r="I164"/>
      <c r="J164"/>
    </row>
    <row r="165" spans="1:10" x14ac:dyDescent="0.35">
      <c r="A165" s="57" t="s">
        <v>2336</v>
      </c>
      <c r="B165" s="57" t="s">
        <v>1047</v>
      </c>
      <c r="C165" s="57" t="s">
        <v>2158</v>
      </c>
      <c r="D165" s="57" t="s">
        <v>1026</v>
      </c>
      <c r="E165" s="57" t="s">
        <v>2139</v>
      </c>
      <c r="F165" s="57" t="s">
        <v>2140</v>
      </c>
      <c r="G165" s="57" t="s">
        <v>2171</v>
      </c>
      <c r="H165" s="57" t="s">
        <v>2141</v>
      </c>
      <c r="I165"/>
      <c r="J165"/>
    </row>
    <row r="166" spans="1:10" x14ac:dyDescent="0.35">
      <c r="A166" s="57" t="s">
        <v>2337</v>
      </c>
      <c r="B166" s="57" t="s">
        <v>1419</v>
      </c>
      <c r="C166" s="57" t="s">
        <v>2245</v>
      </c>
      <c r="D166" s="57" t="s">
        <v>1544</v>
      </c>
      <c r="E166" s="57" t="s">
        <v>2139</v>
      </c>
      <c r="F166" s="57" t="s">
        <v>2171</v>
      </c>
      <c r="G166" s="57" t="s">
        <v>2171</v>
      </c>
      <c r="H166" s="57" t="s">
        <v>2141</v>
      </c>
      <c r="I166"/>
      <c r="J166"/>
    </row>
    <row r="167" spans="1:10" x14ac:dyDescent="0.35">
      <c r="A167" s="57" t="s">
        <v>2338</v>
      </c>
      <c r="B167" s="57" t="s">
        <v>616</v>
      </c>
      <c r="C167" s="57" t="s">
        <v>2177</v>
      </c>
      <c r="D167" s="57" t="s">
        <v>597</v>
      </c>
      <c r="E167" s="57" t="s">
        <v>2139</v>
      </c>
      <c r="F167" s="57" t="s">
        <v>2171</v>
      </c>
      <c r="G167" s="57" t="s">
        <v>2171</v>
      </c>
      <c r="H167" s="57" t="s">
        <v>2141</v>
      </c>
      <c r="I167"/>
      <c r="J167"/>
    </row>
    <row r="168" spans="1:10" x14ac:dyDescent="0.35">
      <c r="A168" s="57" t="s">
        <v>2339</v>
      </c>
      <c r="B168" s="57" t="s">
        <v>489</v>
      </c>
      <c r="C168" s="57" t="s">
        <v>2148</v>
      </c>
      <c r="D168" s="57" t="s">
        <v>484</v>
      </c>
      <c r="E168" s="57" t="s">
        <v>2139</v>
      </c>
      <c r="F168" s="57" t="s">
        <v>2171</v>
      </c>
      <c r="G168" s="57" t="s">
        <v>2171</v>
      </c>
      <c r="H168" s="57" t="s">
        <v>2340</v>
      </c>
      <c r="I168"/>
      <c r="J168"/>
    </row>
    <row r="169" spans="1:10" x14ac:dyDescent="0.35">
      <c r="A169" s="57" t="s">
        <v>2341</v>
      </c>
      <c r="B169" s="57" t="s">
        <v>318</v>
      </c>
      <c r="C169" s="57" t="s">
        <v>2143</v>
      </c>
      <c r="D169" s="57" t="s">
        <v>307</v>
      </c>
      <c r="E169" s="57" t="s">
        <v>2139</v>
      </c>
      <c r="F169" s="57" t="s">
        <v>2171</v>
      </c>
      <c r="G169" s="57" t="s">
        <v>2171</v>
      </c>
      <c r="H169" s="57" t="s">
        <v>2141</v>
      </c>
      <c r="I169"/>
      <c r="J169"/>
    </row>
    <row r="170" spans="1:10" x14ac:dyDescent="0.35">
      <c r="A170" s="57" t="s">
        <v>2342</v>
      </c>
      <c r="B170" s="57" t="s">
        <v>617</v>
      </c>
      <c r="C170" s="57" t="s">
        <v>2177</v>
      </c>
      <c r="D170" s="57" t="s">
        <v>597</v>
      </c>
      <c r="E170" s="57" t="s">
        <v>2139</v>
      </c>
      <c r="F170" s="57" t="s">
        <v>2171</v>
      </c>
      <c r="G170" s="57" t="s">
        <v>2171</v>
      </c>
      <c r="H170" s="57" t="s">
        <v>2141</v>
      </c>
      <c r="I170"/>
      <c r="J170"/>
    </row>
    <row r="171" spans="1:10" x14ac:dyDescent="0.35">
      <c r="A171" s="57" t="s">
        <v>2343</v>
      </c>
      <c r="B171" s="57" t="s">
        <v>1249</v>
      </c>
      <c r="C171" s="57" t="s">
        <v>2160</v>
      </c>
      <c r="D171" s="57" t="s">
        <v>1234</v>
      </c>
      <c r="E171" s="57" t="s">
        <v>2139</v>
      </c>
      <c r="F171" s="57" t="s">
        <v>2140</v>
      </c>
      <c r="G171" s="57" t="s">
        <v>2171</v>
      </c>
      <c r="H171" s="57" t="s">
        <v>2141</v>
      </c>
      <c r="I171"/>
      <c r="J171"/>
    </row>
    <row r="172" spans="1:10" x14ac:dyDescent="0.35">
      <c r="A172" s="57" t="s">
        <v>2344</v>
      </c>
      <c r="B172" s="57" t="s">
        <v>319</v>
      </c>
      <c r="C172" s="57" t="s">
        <v>2143</v>
      </c>
      <c r="D172" s="57" t="s">
        <v>307</v>
      </c>
      <c r="E172" s="57" t="s">
        <v>2139</v>
      </c>
      <c r="F172" s="57" t="s">
        <v>2171</v>
      </c>
      <c r="G172" s="57" t="s">
        <v>2171</v>
      </c>
      <c r="H172" s="57" t="s">
        <v>2141</v>
      </c>
      <c r="I172"/>
      <c r="J172"/>
    </row>
    <row r="173" spans="1:10" x14ac:dyDescent="0.35">
      <c r="A173" s="57" t="s">
        <v>2345</v>
      </c>
      <c r="B173" s="57" t="s">
        <v>959</v>
      </c>
      <c r="C173" s="57" t="s">
        <v>2181</v>
      </c>
      <c r="D173" s="57" t="s">
        <v>952</v>
      </c>
      <c r="E173" s="57" t="s">
        <v>2139</v>
      </c>
      <c r="F173" s="57" t="s">
        <v>2140</v>
      </c>
      <c r="G173" s="57" t="s">
        <v>2171</v>
      </c>
      <c r="H173" s="57" t="s">
        <v>2141</v>
      </c>
      <c r="I173"/>
      <c r="J173"/>
    </row>
    <row r="174" spans="1:10" x14ac:dyDescent="0.35">
      <c r="A174" s="57" t="s">
        <v>2346</v>
      </c>
      <c r="B174" s="57" t="s">
        <v>1768</v>
      </c>
      <c r="C174" s="57" t="s">
        <v>2292</v>
      </c>
      <c r="D174" s="57" t="s">
        <v>1766</v>
      </c>
      <c r="E174" s="57" t="s">
        <v>2139</v>
      </c>
      <c r="F174" s="57" t="s">
        <v>2140</v>
      </c>
      <c r="G174" s="57" t="s">
        <v>2171</v>
      </c>
      <c r="H174" s="57" t="s">
        <v>2141</v>
      </c>
      <c r="I174"/>
      <c r="J174"/>
    </row>
    <row r="175" spans="1:10" x14ac:dyDescent="0.35">
      <c r="A175" s="57" t="s">
        <v>2347</v>
      </c>
      <c r="B175" s="57" t="s">
        <v>147</v>
      </c>
      <c r="C175" s="57" t="s">
        <v>2145</v>
      </c>
      <c r="D175" s="57" t="s">
        <v>128</v>
      </c>
      <c r="E175" s="57" t="s">
        <v>2139</v>
      </c>
      <c r="F175" s="57" t="s">
        <v>2140</v>
      </c>
      <c r="G175" s="57" t="s">
        <v>2171</v>
      </c>
      <c r="H175" s="57" t="s">
        <v>2141</v>
      </c>
      <c r="I175"/>
      <c r="J175"/>
    </row>
    <row r="176" spans="1:10" x14ac:dyDescent="0.35">
      <c r="A176" s="57" t="s">
        <v>2348</v>
      </c>
      <c r="B176" s="57" t="s">
        <v>490</v>
      </c>
      <c r="C176" s="57" t="s">
        <v>2148</v>
      </c>
      <c r="D176" s="57" t="s">
        <v>484</v>
      </c>
      <c r="E176" s="57" t="s">
        <v>2139</v>
      </c>
      <c r="F176" s="57" t="s">
        <v>2171</v>
      </c>
      <c r="G176" s="57" t="s">
        <v>2171</v>
      </c>
      <c r="H176" s="57" t="s">
        <v>2141</v>
      </c>
      <c r="I176"/>
      <c r="J176"/>
    </row>
    <row r="177" spans="1:10" x14ac:dyDescent="0.35">
      <c r="A177" s="57" t="s">
        <v>2349</v>
      </c>
      <c r="B177" s="57" t="s">
        <v>907</v>
      </c>
      <c r="C177" s="57" t="s">
        <v>2163</v>
      </c>
      <c r="D177" s="57" t="s">
        <v>900</v>
      </c>
      <c r="E177" s="57" t="s">
        <v>2139</v>
      </c>
      <c r="F177" s="57" t="s">
        <v>2140</v>
      </c>
      <c r="G177" s="57" t="s">
        <v>2171</v>
      </c>
      <c r="H177" s="57" t="s">
        <v>2141</v>
      </c>
      <c r="I177"/>
      <c r="J177"/>
    </row>
    <row r="178" spans="1:10" x14ac:dyDescent="0.35">
      <c r="A178" s="57" t="s">
        <v>2350</v>
      </c>
      <c r="B178" s="57" t="s">
        <v>1420</v>
      </c>
      <c r="C178" s="57" t="s">
        <v>2206</v>
      </c>
      <c r="D178" s="57" t="s">
        <v>1832</v>
      </c>
      <c r="E178" s="57" t="s">
        <v>2139</v>
      </c>
      <c r="F178" s="57" t="s">
        <v>2171</v>
      </c>
      <c r="G178" s="57" t="s">
        <v>2171</v>
      </c>
      <c r="H178" s="57" t="s">
        <v>2141</v>
      </c>
      <c r="I178"/>
      <c r="J178"/>
    </row>
    <row r="179" spans="1:10" x14ac:dyDescent="0.35">
      <c r="A179" s="57" t="s">
        <v>2351</v>
      </c>
      <c r="B179" s="57" t="s">
        <v>827</v>
      </c>
      <c r="C179" s="57" t="s">
        <v>2177</v>
      </c>
      <c r="D179" s="57" t="s">
        <v>597</v>
      </c>
      <c r="E179" s="57" t="s">
        <v>2224</v>
      </c>
      <c r="F179" s="57" t="s">
        <v>2140</v>
      </c>
      <c r="G179" s="57" t="s">
        <v>2171</v>
      </c>
      <c r="H179" s="57" t="s">
        <v>2352</v>
      </c>
      <c r="I179"/>
      <c r="J179"/>
    </row>
    <row r="180" spans="1:10" x14ac:dyDescent="0.35">
      <c r="A180" s="57" t="s">
        <v>2353</v>
      </c>
      <c r="B180" s="57" t="s">
        <v>453</v>
      </c>
      <c r="C180" s="57" t="s">
        <v>2143</v>
      </c>
      <c r="D180" s="57" t="s">
        <v>307</v>
      </c>
      <c r="E180" s="57" t="s">
        <v>2224</v>
      </c>
      <c r="F180" s="57" t="s">
        <v>2140</v>
      </c>
      <c r="G180" s="57" t="s">
        <v>2171</v>
      </c>
      <c r="H180" s="57" t="s">
        <v>2352</v>
      </c>
      <c r="I180"/>
      <c r="J180"/>
    </row>
    <row r="181" spans="1:10" x14ac:dyDescent="0.35">
      <c r="A181" s="57" t="s">
        <v>2354</v>
      </c>
      <c r="B181" s="57" t="s">
        <v>1147</v>
      </c>
      <c r="C181" s="57" t="s">
        <v>2158</v>
      </c>
      <c r="D181" s="57" t="s">
        <v>1026</v>
      </c>
      <c r="E181" s="57" t="s">
        <v>2224</v>
      </c>
      <c r="F181" s="57" t="s">
        <v>2140</v>
      </c>
      <c r="G181" s="57" t="s">
        <v>2171</v>
      </c>
      <c r="H181" s="57" t="s">
        <v>2352</v>
      </c>
      <c r="I181"/>
      <c r="J181"/>
    </row>
    <row r="182" spans="1:10" x14ac:dyDescent="0.35">
      <c r="A182" s="57" t="s">
        <v>2355</v>
      </c>
      <c r="B182" s="57" t="s">
        <v>113</v>
      </c>
      <c r="C182" s="57" t="s">
        <v>2209</v>
      </c>
      <c r="D182" s="57" t="s">
        <v>32</v>
      </c>
      <c r="E182" s="57" t="s">
        <v>2224</v>
      </c>
      <c r="F182" s="57" t="s">
        <v>2140</v>
      </c>
      <c r="G182" s="57" t="s">
        <v>2171</v>
      </c>
      <c r="H182" s="57" t="s">
        <v>2352</v>
      </c>
      <c r="I182"/>
      <c r="J182"/>
    </row>
    <row r="183" spans="1:10" x14ac:dyDescent="0.35">
      <c r="A183" s="57" t="s">
        <v>2356</v>
      </c>
      <c r="B183" s="57" t="s">
        <v>1712</v>
      </c>
      <c r="C183" s="57" t="s">
        <v>2152</v>
      </c>
      <c r="D183" s="57" t="s">
        <v>1596</v>
      </c>
      <c r="E183" s="57" t="s">
        <v>2224</v>
      </c>
      <c r="F183" s="57" t="s">
        <v>2140</v>
      </c>
      <c r="G183" s="57" t="s">
        <v>2171</v>
      </c>
      <c r="H183" s="57" t="s">
        <v>2141</v>
      </c>
      <c r="I183"/>
      <c r="J183"/>
    </row>
    <row r="184" spans="1:10" x14ac:dyDescent="0.35">
      <c r="A184" s="57" t="s">
        <v>2357</v>
      </c>
      <c r="B184" s="57" t="s">
        <v>941</v>
      </c>
      <c r="C184" s="57" t="s">
        <v>2163</v>
      </c>
      <c r="D184" s="57" t="s">
        <v>900</v>
      </c>
      <c r="E184" s="57" t="s">
        <v>2139</v>
      </c>
      <c r="F184" s="57" t="s">
        <v>2140</v>
      </c>
      <c r="G184" s="57" t="s">
        <v>2140</v>
      </c>
      <c r="H184" s="57" t="s">
        <v>2141</v>
      </c>
      <c r="I184"/>
      <c r="J184"/>
    </row>
    <row r="185" spans="1:10" x14ac:dyDescent="0.35">
      <c r="A185" s="57" t="s">
        <v>2358</v>
      </c>
      <c r="B185" s="57" t="s">
        <v>587</v>
      </c>
      <c r="C185" s="57" t="s">
        <v>2148</v>
      </c>
      <c r="D185" s="57" t="s">
        <v>484</v>
      </c>
      <c r="E185" s="57" t="s">
        <v>2224</v>
      </c>
      <c r="F185" s="57" t="s">
        <v>2140</v>
      </c>
      <c r="G185" s="57" t="s">
        <v>2171</v>
      </c>
      <c r="H185" s="57" t="s">
        <v>2359</v>
      </c>
      <c r="I185"/>
      <c r="J185"/>
    </row>
    <row r="186" spans="1:10" x14ac:dyDescent="0.35">
      <c r="A186" s="57" t="s">
        <v>2360</v>
      </c>
      <c r="B186" s="57" t="s">
        <v>588</v>
      </c>
      <c r="C186" s="57" t="s">
        <v>2148</v>
      </c>
      <c r="D186" s="57" t="s">
        <v>484</v>
      </c>
      <c r="E186" s="57" t="s">
        <v>2224</v>
      </c>
      <c r="F186" s="57" t="s">
        <v>2140</v>
      </c>
      <c r="G186" s="57" t="s">
        <v>2171</v>
      </c>
      <c r="H186" s="57" t="s">
        <v>2352</v>
      </c>
      <c r="I186"/>
      <c r="J186"/>
    </row>
    <row r="187" spans="1:10" x14ac:dyDescent="0.35">
      <c r="A187" s="57" t="s">
        <v>2361</v>
      </c>
      <c r="B187" s="57" t="s">
        <v>828</v>
      </c>
      <c r="C187" s="57" t="s">
        <v>2177</v>
      </c>
      <c r="D187" s="57" t="s">
        <v>597</v>
      </c>
      <c r="E187" s="57" t="s">
        <v>2224</v>
      </c>
      <c r="F187" s="57" t="s">
        <v>2140</v>
      </c>
      <c r="G187" s="57" t="s">
        <v>2171</v>
      </c>
      <c r="H187" s="57" t="s">
        <v>2359</v>
      </c>
      <c r="I187"/>
      <c r="J187"/>
    </row>
    <row r="188" spans="1:10" x14ac:dyDescent="0.35">
      <c r="A188" s="57" t="s">
        <v>2362</v>
      </c>
      <c r="B188" s="57" t="s">
        <v>454</v>
      </c>
      <c r="C188" s="57" t="s">
        <v>2143</v>
      </c>
      <c r="D188" s="57" t="s">
        <v>307</v>
      </c>
      <c r="E188" s="57" t="s">
        <v>2224</v>
      </c>
      <c r="F188" s="57" t="s">
        <v>2140</v>
      </c>
      <c r="G188" s="57" t="s">
        <v>2171</v>
      </c>
      <c r="H188" s="57" t="s">
        <v>2141</v>
      </c>
      <c r="I188"/>
      <c r="J188"/>
    </row>
    <row r="189" spans="1:10" x14ac:dyDescent="0.35">
      <c r="A189" s="57" t="s">
        <v>2363</v>
      </c>
      <c r="B189" s="57" t="s">
        <v>114</v>
      </c>
      <c r="C189" s="57" t="s">
        <v>2209</v>
      </c>
      <c r="D189" s="57" t="s">
        <v>32</v>
      </c>
      <c r="E189" s="57" t="s">
        <v>2139</v>
      </c>
      <c r="F189" s="57" t="s">
        <v>2140</v>
      </c>
      <c r="G189" s="57" t="s">
        <v>2171</v>
      </c>
      <c r="H189" s="57" t="s">
        <v>2141</v>
      </c>
      <c r="I189"/>
      <c r="J189"/>
    </row>
    <row r="190" spans="1:10" x14ac:dyDescent="0.35">
      <c r="A190" s="57" t="s">
        <v>2364</v>
      </c>
      <c r="B190" s="57" t="s">
        <v>455</v>
      </c>
      <c r="C190" s="57" t="s">
        <v>2143</v>
      </c>
      <c r="D190" s="57" t="s">
        <v>307</v>
      </c>
      <c r="E190" s="57" t="s">
        <v>2224</v>
      </c>
      <c r="F190" s="57" t="s">
        <v>2140</v>
      </c>
      <c r="G190" s="57" t="s">
        <v>2171</v>
      </c>
      <c r="H190" s="57" t="s">
        <v>2359</v>
      </c>
      <c r="I190"/>
      <c r="J190"/>
    </row>
    <row r="191" spans="1:10" x14ac:dyDescent="0.35">
      <c r="A191" s="57" t="s">
        <v>2365</v>
      </c>
      <c r="B191" s="57" t="s">
        <v>287</v>
      </c>
      <c r="C191" s="57" t="s">
        <v>2145</v>
      </c>
      <c r="D191" s="57" t="s">
        <v>128</v>
      </c>
      <c r="E191" s="57" t="s">
        <v>2224</v>
      </c>
      <c r="F191" s="57" t="s">
        <v>2140</v>
      </c>
      <c r="G191" s="57" t="s">
        <v>2171</v>
      </c>
      <c r="H191" s="57" t="s">
        <v>2352</v>
      </c>
      <c r="I191"/>
      <c r="J191"/>
    </row>
    <row r="192" spans="1:10" x14ac:dyDescent="0.35">
      <c r="A192" s="57" t="s">
        <v>2366</v>
      </c>
      <c r="B192" s="57" t="s">
        <v>456</v>
      </c>
      <c r="C192" s="57" t="s">
        <v>2143</v>
      </c>
      <c r="D192" s="57" t="s">
        <v>307</v>
      </c>
      <c r="E192" s="57" t="s">
        <v>2224</v>
      </c>
      <c r="F192" s="57" t="s">
        <v>2140</v>
      </c>
      <c r="G192" s="57" t="s">
        <v>2171</v>
      </c>
      <c r="H192" s="57" t="s">
        <v>2352</v>
      </c>
      <c r="I192"/>
      <c r="J192"/>
    </row>
    <row r="193" spans="1:10" x14ac:dyDescent="0.35">
      <c r="A193" s="57" t="s">
        <v>2367</v>
      </c>
      <c r="B193" s="57" t="s">
        <v>707</v>
      </c>
      <c r="C193" s="57" t="s">
        <v>2177</v>
      </c>
      <c r="D193" s="57" t="s">
        <v>597</v>
      </c>
      <c r="E193" s="57" t="s">
        <v>2139</v>
      </c>
      <c r="F193" s="57" t="s">
        <v>2171</v>
      </c>
      <c r="G193" s="57" t="s">
        <v>2171</v>
      </c>
      <c r="H193" s="57" t="s">
        <v>2368</v>
      </c>
      <c r="I193"/>
      <c r="J193"/>
    </row>
    <row r="194" spans="1:10" x14ac:dyDescent="0.35">
      <c r="A194" s="57" t="s">
        <v>2369</v>
      </c>
      <c r="B194" s="57" t="s">
        <v>375</v>
      </c>
      <c r="C194" s="57" t="s">
        <v>2143</v>
      </c>
      <c r="D194" s="57" t="s">
        <v>307</v>
      </c>
      <c r="E194" s="57" t="s">
        <v>2139</v>
      </c>
      <c r="F194" s="57" t="s">
        <v>2171</v>
      </c>
      <c r="G194" s="57" t="s">
        <v>2171</v>
      </c>
      <c r="H194" s="57" t="s">
        <v>2368</v>
      </c>
      <c r="I194"/>
      <c r="J194"/>
    </row>
    <row r="195" spans="1:10" x14ac:dyDescent="0.35">
      <c r="A195" s="57" t="s">
        <v>2370</v>
      </c>
      <c r="B195" s="57" t="s">
        <v>978</v>
      </c>
      <c r="C195" s="57" t="s">
        <v>2181</v>
      </c>
      <c r="D195" s="57" t="s">
        <v>952</v>
      </c>
      <c r="E195" s="57" t="s">
        <v>2139</v>
      </c>
      <c r="F195" s="57" t="s">
        <v>2140</v>
      </c>
      <c r="G195" s="57" t="s">
        <v>2171</v>
      </c>
      <c r="H195" s="57" t="s">
        <v>2368</v>
      </c>
      <c r="I195"/>
      <c r="J195"/>
    </row>
    <row r="196" spans="1:10" x14ac:dyDescent="0.35">
      <c r="A196" s="57" t="s">
        <v>2371</v>
      </c>
      <c r="B196" s="57" t="s">
        <v>529</v>
      </c>
      <c r="C196" s="57" t="s">
        <v>2148</v>
      </c>
      <c r="D196" s="57" t="s">
        <v>484</v>
      </c>
      <c r="E196" s="57" t="s">
        <v>2139</v>
      </c>
      <c r="F196" s="57" t="s">
        <v>2171</v>
      </c>
      <c r="G196" s="57" t="s">
        <v>2171</v>
      </c>
      <c r="H196" s="57" t="s">
        <v>2368</v>
      </c>
      <c r="I196"/>
      <c r="J196"/>
    </row>
    <row r="197" spans="1:10" x14ac:dyDescent="0.35">
      <c r="A197" s="57" t="s">
        <v>2372</v>
      </c>
      <c r="B197" s="57" t="s">
        <v>1460</v>
      </c>
      <c r="C197" s="57" t="s">
        <v>2206</v>
      </c>
      <c r="D197" s="57" t="s">
        <v>1832</v>
      </c>
      <c r="E197" s="57" t="s">
        <v>2139</v>
      </c>
      <c r="F197" s="57" t="s">
        <v>2171</v>
      </c>
      <c r="G197" s="57" t="s">
        <v>2171</v>
      </c>
      <c r="H197" s="57" t="s">
        <v>2368</v>
      </c>
      <c r="I197"/>
      <c r="J197"/>
    </row>
    <row r="198" spans="1:10" x14ac:dyDescent="0.35">
      <c r="A198" s="57" t="s">
        <v>2373</v>
      </c>
      <c r="B198" s="57" t="s">
        <v>1607</v>
      </c>
      <c r="C198" s="57" t="s">
        <v>2152</v>
      </c>
      <c r="D198" s="57" t="s">
        <v>1596</v>
      </c>
      <c r="E198" s="57" t="s">
        <v>2139</v>
      </c>
      <c r="F198" s="57" t="s">
        <v>2140</v>
      </c>
      <c r="G198" s="57" t="s">
        <v>2171</v>
      </c>
      <c r="H198" s="57" t="s">
        <v>2374</v>
      </c>
      <c r="I198"/>
      <c r="J198"/>
    </row>
    <row r="199" spans="1:10" x14ac:dyDescent="0.35">
      <c r="A199" s="57" t="s">
        <v>2375</v>
      </c>
      <c r="B199" s="57" t="s">
        <v>1811</v>
      </c>
      <c r="C199" s="57" t="s">
        <v>2376</v>
      </c>
      <c r="D199" s="57" t="s">
        <v>1810</v>
      </c>
      <c r="E199" s="57" t="s">
        <v>2139</v>
      </c>
      <c r="F199" s="57" t="s">
        <v>2140</v>
      </c>
      <c r="G199" s="57" t="s">
        <v>2171</v>
      </c>
      <c r="H199" s="57" t="s">
        <v>2141</v>
      </c>
      <c r="I199"/>
      <c r="J199"/>
    </row>
    <row r="200" spans="1:10" x14ac:dyDescent="0.35">
      <c r="A200" s="57" t="s">
        <v>2377</v>
      </c>
      <c r="B200" s="57" t="s">
        <v>1250</v>
      </c>
      <c r="C200" s="57" t="s">
        <v>2160</v>
      </c>
      <c r="D200" s="57" t="s">
        <v>1234</v>
      </c>
      <c r="E200" s="57" t="s">
        <v>2139</v>
      </c>
      <c r="F200" s="57" t="s">
        <v>2140</v>
      </c>
      <c r="G200" s="57" t="s">
        <v>2171</v>
      </c>
      <c r="H200" s="57" t="s">
        <v>2141</v>
      </c>
      <c r="I200"/>
      <c r="J200"/>
    </row>
    <row r="201" spans="1:10" x14ac:dyDescent="0.35">
      <c r="A201" s="57" t="s">
        <v>2378</v>
      </c>
      <c r="B201" s="57" t="s">
        <v>1313</v>
      </c>
      <c r="C201" s="57" t="s">
        <v>2242</v>
      </c>
      <c r="D201" s="57" t="s">
        <v>1305</v>
      </c>
      <c r="E201" s="57" t="s">
        <v>2224</v>
      </c>
      <c r="F201" s="57" t="s">
        <v>2140</v>
      </c>
      <c r="G201" s="57" t="s">
        <v>2171</v>
      </c>
      <c r="H201" s="57" t="s">
        <v>2141</v>
      </c>
      <c r="I201"/>
      <c r="J201"/>
    </row>
    <row r="202" spans="1:10" x14ac:dyDescent="0.35">
      <c r="A202" s="57" t="s">
        <v>2379</v>
      </c>
      <c r="B202" s="57" t="s">
        <v>618</v>
      </c>
      <c r="C202" s="57" t="s">
        <v>2177</v>
      </c>
      <c r="D202" s="57" t="s">
        <v>597</v>
      </c>
      <c r="E202" s="57" t="s">
        <v>2139</v>
      </c>
      <c r="F202" s="57" t="s">
        <v>2140</v>
      </c>
      <c r="G202" s="57" t="s">
        <v>2171</v>
      </c>
      <c r="H202" s="57" t="s">
        <v>2141</v>
      </c>
      <c r="I202"/>
      <c r="J202"/>
    </row>
    <row r="203" spans="1:10" x14ac:dyDescent="0.35">
      <c r="A203" s="57" t="s">
        <v>2380</v>
      </c>
      <c r="B203" s="57" t="s">
        <v>491</v>
      </c>
      <c r="C203" s="57" t="s">
        <v>2148</v>
      </c>
      <c r="D203" s="57" t="s">
        <v>484</v>
      </c>
      <c r="E203" s="57" t="s">
        <v>2139</v>
      </c>
      <c r="F203" s="57" t="s">
        <v>2140</v>
      </c>
      <c r="G203" s="57" t="s">
        <v>2171</v>
      </c>
      <c r="H203" s="57" t="s">
        <v>2141</v>
      </c>
      <c r="I203"/>
      <c r="J203"/>
    </row>
    <row r="204" spans="1:10" x14ac:dyDescent="0.35">
      <c r="A204" s="57" t="s">
        <v>2381</v>
      </c>
      <c r="B204" s="57" t="s">
        <v>320</v>
      </c>
      <c r="C204" s="57" t="s">
        <v>2143</v>
      </c>
      <c r="D204" s="57" t="s">
        <v>307</v>
      </c>
      <c r="E204" s="57" t="s">
        <v>2139</v>
      </c>
      <c r="F204" s="57" t="s">
        <v>2140</v>
      </c>
      <c r="G204" s="57" t="s">
        <v>2171</v>
      </c>
      <c r="H204" s="57" t="s">
        <v>2141</v>
      </c>
      <c r="I204"/>
      <c r="J204"/>
    </row>
    <row r="205" spans="1:10" x14ac:dyDescent="0.35">
      <c r="A205" s="57" t="s">
        <v>2382</v>
      </c>
      <c r="B205" s="57" t="s">
        <v>1048</v>
      </c>
      <c r="C205" s="57" t="s">
        <v>2158</v>
      </c>
      <c r="D205" s="57" t="s">
        <v>1026</v>
      </c>
      <c r="E205" s="57" t="s">
        <v>2139</v>
      </c>
      <c r="F205" s="57" t="s">
        <v>2140</v>
      </c>
      <c r="G205" s="57" t="s">
        <v>2171</v>
      </c>
      <c r="H205" s="57" t="s">
        <v>2383</v>
      </c>
      <c r="I205"/>
      <c r="J205"/>
    </row>
    <row r="206" spans="1:10" x14ac:dyDescent="0.35">
      <c r="A206" s="57" t="s">
        <v>2384</v>
      </c>
      <c r="B206" s="57" t="s">
        <v>1836</v>
      </c>
      <c r="C206" s="57" t="s">
        <v>2206</v>
      </c>
      <c r="D206" s="57" t="s">
        <v>1832</v>
      </c>
      <c r="E206" s="57" t="s">
        <v>2139</v>
      </c>
      <c r="F206" s="57" t="s">
        <v>2140</v>
      </c>
      <c r="G206" s="57" t="s">
        <v>2171</v>
      </c>
      <c r="H206" s="57" t="s">
        <v>2141</v>
      </c>
      <c r="I206"/>
      <c r="J206"/>
    </row>
    <row r="207" spans="1:10" x14ac:dyDescent="0.35">
      <c r="A207" s="57" t="s">
        <v>2385</v>
      </c>
      <c r="B207" s="57" t="s">
        <v>148</v>
      </c>
      <c r="C207" s="57" t="s">
        <v>2145</v>
      </c>
      <c r="D207" s="57" t="s">
        <v>128</v>
      </c>
      <c r="E207" s="57" t="s">
        <v>2139</v>
      </c>
      <c r="F207" s="57" t="s">
        <v>2140</v>
      </c>
      <c r="G207" s="57" t="s">
        <v>2171</v>
      </c>
      <c r="H207" s="57" t="s">
        <v>2141</v>
      </c>
      <c r="I207"/>
      <c r="J207"/>
    </row>
    <row r="208" spans="1:10" x14ac:dyDescent="0.35">
      <c r="A208" s="57" t="s">
        <v>2386</v>
      </c>
      <c r="B208" s="57" t="s">
        <v>1608</v>
      </c>
      <c r="C208" s="57" t="s">
        <v>2152</v>
      </c>
      <c r="D208" s="57" t="s">
        <v>1596</v>
      </c>
      <c r="E208" s="57" t="s">
        <v>2139</v>
      </c>
      <c r="F208" s="57" t="s">
        <v>2140</v>
      </c>
      <c r="G208" s="57" t="s">
        <v>2171</v>
      </c>
      <c r="H208" s="57" t="s">
        <v>2141</v>
      </c>
      <c r="I208"/>
      <c r="J208"/>
    </row>
    <row r="209" spans="1:10" x14ac:dyDescent="0.35">
      <c r="A209" s="57" t="s">
        <v>2387</v>
      </c>
      <c r="B209" s="57" t="s">
        <v>1784</v>
      </c>
      <c r="C209" s="57" t="s">
        <v>2388</v>
      </c>
      <c r="D209" s="57" t="s">
        <v>1783</v>
      </c>
      <c r="E209" s="57" t="s">
        <v>2224</v>
      </c>
      <c r="F209" s="57" t="s">
        <v>2140</v>
      </c>
      <c r="G209" s="57" t="s">
        <v>2171</v>
      </c>
      <c r="H209" s="57" t="s">
        <v>2141</v>
      </c>
      <c r="I209"/>
      <c r="J209"/>
    </row>
    <row r="210" spans="1:10" x14ac:dyDescent="0.35">
      <c r="A210" s="57" t="s">
        <v>2389</v>
      </c>
      <c r="B210" s="57" t="s">
        <v>1609</v>
      </c>
      <c r="C210" s="57" t="s">
        <v>2152</v>
      </c>
      <c r="D210" s="57" t="s">
        <v>1596</v>
      </c>
      <c r="E210" s="57" t="s">
        <v>2139</v>
      </c>
      <c r="F210" s="57" t="s">
        <v>2140</v>
      </c>
      <c r="G210" s="57" t="s">
        <v>2171</v>
      </c>
      <c r="H210" s="57" t="s">
        <v>2141</v>
      </c>
      <c r="I210"/>
      <c r="J210"/>
    </row>
    <row r="211" spans="1:10" x14ac:dyDescent="0.35">
      <c r="A211" s="57" t="s">
        <v>2390</v>
      </c>
      <c r="B211" s="57" t="s">
        <v>619</v>
      </c>
      <c r="C211" s="57" t="s">
        <v>2177</v>
      </c>
      <c r="D211" s="57" t="s">
        <v>597</v>
      </c>
      <c r="E211" s="57" t="s">
        <v>2139</v>
      </c>
      <c r="F211" s="57" t="s">
        <v>2140</v>
      </c>
      <c r="G211" s="57" t="s">
        <v>2171</v>
      </c>
      <c r="H211" s="57" t="s">
        <v>2141</v>
      </c>
      <c r="I211"/>
      <c r="J211"/>
    </row>
    <row r="212" spans="1:10" x14ac:dyDescent="0.35">
      <c r="A212" s="57" t="s">
        <v>2391</v>
      </c>
      <c r="B212" s="57" t="s">
        <v>1837</v>
      </c>
      <c r="C212" s="57" t="s">
        <v>2206</v>
      </c>
      <c r="D212" s="57" t="s">
        <v>1832</v>
      </c>
      <c r="E212" s="57" t="s">
        <v>2139</v>
      </c>
      <c r="F212" s="57" t="s">
        <v>2140</v>
      </c>
      <c r="G212" s="57" t="s">
        <v>2171</v>
      </c>
      <c r="H212" s="57" t="s">
        <v>2141</v>
      </c>
      <c r="I212"/>
      <c r="J212"/>
    </row>
    <row r="213" spans="1:10" x14ac:dyDescent="0.35">
      <c r="A213" s="57" t="s">
        <v>2392</v>
      </c>
      <c r="B213" s="57" t="s">
        <v>908</v>
      </c>
      <c r="C213" s="57" t="s">
        <v>2163</v>
      </c>
      <c r="D213" s="57" t="s">
        <v>900</v>
      </c>
      <c r="E213" s="57" t="s">
        <v>2139</v>
      </c>
      <c r="F213" s="57" t="s">
        <v>2140</v>
      </c>
      <c r="G213" s="57" t="s">
        <v>2171</v>
      </c>
      <c r="H213" s="57" t="s">
        <v>2141</v>
      </c>
      <c r="I213"/>
      <c r="J213"/>
    </row>
    <row r="214" spans="1:10" x14ac:dyDescent="0.35">
      <c r="A214" s="57" t="s">
        <v>2393</v>
      </c>
      <c r="B214" s="57" t="s">
        <v>960</v>
      </c>
      <c r="C214" s="57" t="s">
        <v>2181</v>
      </c>
      <c r="D214" s="57" t="s">
        <v>952</v>
      </c>
      <c r="E214" s="57" t="s">
        <v>2224</v>
      </c>
      <c r="F214" s="57" t="s">
        <v>2140</v>
      </c>
      <c r="G214" s="57" t="s">
        <v>2171</v>
      </c>
      <c r="H214" s="57" t="s">
        <v>2141</v>
      </c>
      <c r="I214"/>
      <c r="J214"/>
    </row>
    <row r="215" spans="1:10" x14ac:dyDescent="0.35">
      <c r="A215" s="57" t="s">
        <v>2394</v>
      </c>
      <c r="B215" s="57" t="s">
        <v>1838</v>
      </c>
      <c r="C215" s="57" t="s">
        <v>2206</v>
      </c>
      <c r="D215" s="57" t="s">
        <v>1832</v>
      </c>
      <c r="E215" s="57" t="s">
        <v>2139</v>
      </c>
      <c r="F215" s="57" t="s">
        <v>2140</v>
      </c>
      <c r="G215" s="57" t="s">
        <v>2171</v>
      </c>
      <c r="H215" s="57" t="s">
        <v>2383</v>
      </c>
      <c r="I215"/>
      <c r="J215"/>
    </row>
    <row r="216" spans="1:10" x14ac:dyDescent="0.35">
      <c r="A216" s="57" t="s">
        <v>2395</v>
      </c>
      <c r="B216" s="57" t="s">
        <v>1839</v>
      </c>
      <c r="C216" s="57" t="s">
        <v>2206</v>
      </c>
      <c r="D216" s="57" t="s">
        <v>1832</v>
      </c>
      <c r="E216" s="57" t="s">
        <v>2139</v>
      </c>
      <c r="F216" s="57" t="s">
        <v>2140</v>
      </c>
      <c r="G216" s="57" t="s">
        <v>2171</v>
      </c>
      <c r="H216" s="57" t="s">
        <v>2396</v>
      </c>
      <c r="I216"/>
      <c r="J216"/>
    </row>
    <row r="217" spans="1:10" x14ac:dyDescent="0.35">
      <c r="A217" s="57" t="s">
        <v>2397</v>
      </c>
      <c r="B217" s="57" t="s">
        <v>1840</v>
      </c>
      <c r="C217" s="57" t="s">
        <v>2206</v>
      </c>
      <c r="D217" s="57" t="s">
        <v>1832</v>
      </c>
      <c r="E217" s="57" t="s">
        <v>2224</v>
      </c>
      <c r="F217" s="57" t="s">
        <v>2140</v>
      </c>
      <c r="G217" s="57" t="s">
        <v>2171</v>
      </c>
      <c r="H217" s="57" t="s">
        <v>2141</v>
      </c>
      <c r="I217"/>
      <c r="J217"/>
    </row>
    <row r="218" spans="1:10" x14ac:dyDescent="0.35">
      <c r="A218" s="57" t="s">
        <v>2398</v>
      </c>
      <c r="B218" s="57" t="s">
        <v>376</v>
      </c>
      <c r="C218" s="57" t="s">
        <v>2143</v>
      </c>
      <c r="D218" s="57" t="s">
        <v>307</v>
      </c>
      <c r="E218" s="57" t="s">
        <v>2139</v>
      </c>
      <c r="F218" s="57" t="s">
        <v>2140</v>
      </c>
      <c r="G218" s="57" t="s">
        <v>2171</v>
      </c>
      <c r="H218" s="57" t="s">
        <v>2399</v>
      </c>
      <c r="I218"/>
      <c r="J218"/>
    </row>
    <row r="219" spans="1:10" x14ac:dyDescent="0.35">
      <c r="A219" s="57" t="s">
        <v>2400</v>
      </c>
      <c r="B219" s="57" t="s">
        <v>1080</v>
      </c>
      <c r="C219" s="57" t="s">
        <v>2158</v>
      </c>
      <c r="D219" s="57" t="s">
        <v>1026</v>
      </c>
      <c r="E219" s="57" t="s">
        <v>2139</v>
      </c>
      <c r="F219" s="57" t="s">
        <v>2140</v>
      </c>
      <c r="G219" s="57" t="s">
        <v>2171</v>
      </c>
      <c r="H219" s="57" t="s">
        <v>2399</v>
      </c>
      <c r="I219"/>
      <c r="J219"/>
    </row>
    <row r="220" spans="1:10" x14ac:dyDescent="0.35">
      <c r="A220" s="57" t="s">
        <v>2401</v>
      </c>
      <c r="B220" s="57" t="s">
        <v>1562</v>
      </c>
      <c r="C220" s="57" t="s">
        <v>2245</v>
      </c>
      <c r="D220" s="57" t="s">
        <v>1544</v>
      </c>
      <c r="E220" s="57" t="s">
        <v>2139</v>
      </c>
      <c r="F220" s="57" t="s">
        <v>2140</v>
      </c>
      <c r="G220" s="57" t="s">
        <v>2171</v>
      </c>
      <c r="H220" s="57" t="s">
        <v>2399</v>
      </c>
      <c r="I220"/>
      <c r="J220"/>
    </row>
    <row r="221" spans="1:10" x14ac:dyDescent="0.35">
      <c r="A221" s="57" t="s">
        <v>2402</v>
      </c>
      <c r="B221" s="57" t="s">
        <v>708</v>
      </c>
      <c r="C221" s="57" t="s">
        <v>2177</v>
      </c>
      <c r="D221" s="57" t="s">
        <v>597</v>
      </c>
      <c r="E221" s="57" t="s">
        <v>2139</v>
      </c>
      <c r="F221" s="57" t="s">
        <v>2140</v>
      </c>
      <c r="G221" s="57" t="s">
        <v>2171</v>
      </c>
      <c r="H221" s="57" t="s">
        <v>2399</v>
      </c>
      <c r="I221"/>
      <c r="J221"/>
    </row>
    <row r="222" spans="1:10" x14ac:dyDescent="0.35">
      <c r="A222" s="57" t="s">
        <v>2403</v>
      </c>
      <c r="B222" s="57" t="s">
        <v>530</v>
      </c>
      <c r="C222" s="57" t="s">
        <v>2148</v>
      </c>
      <c r="D222" s="57" t="s">
        <v>484</v>
      </c>
      <c r="E222" s="57" t="s">
        <v>2139</v>
      </c>
      <c r="F222" s="57" t="s">
        <v>2140</v>
      </c>
      <c r="G222" s="57" t="s">
        <v>2171</v>
      </c>
      <c r="H222" s="57" t="s">
        <v>2399</v>
      </c>
      <c r="I222"/>
      <c r="J222"/>
    </row>
    <row r="223" spans="1:10" x14ac:dyDescent="0.35">
      <c r="A223" s="57" t="s">
        <v>2404</v>
      </c>
      <c r="B223" s="57" t="s">
        <v>321</v>
      </c>
      <c r="C223" s="57" t="s">
        <v>2143</v>
      </c>
      <c r="D223" s="57" t="s">
        <v>307</v>
      </c>
      <c r="E223" s="57" t="s">
        <v>2139</v>
      </c>
      <c r="F223" s="57" t="s">
        <v>2140</v>
      </c>
      <c r="G223" s="57" t="s">
        <v>2171</v>
      </c>
      <c r="H223" s="57" t="s">
        <v>2141</v>
      </c>
      <c r="I223"/>
      <c r="J223"/>
    </row>
    <row r="224" spans="1:10" x14ac:dyDescent="0.35">
      <c r="A224" s="57" t="s">
        <v>2405</v>
      </c>
      <c r="B224" s="57" t="s">
        <v>1251</v>
      </c>
      <c r="C224" s="57" t="s">
        <v>2160</v>
      </c>
      <c r="D224" s="57" t="s">
        <v>1234</v>
      </c>
      <c r="E224" s="57" t="s">
        <v>2139</v>
      </c>
      <c r="F224" s="57" t="s">
        <v>2140</v>
      </c>
      <c r="G224" s="57" t="s">
        <v>2171</v>
      </c>
      <c r="H224" s="57" t="s">
        <v>2141</v>
      </c>
      <c r="I224"/>
      <c r="J224"/>
    </row>
    <row r="225" spans="1:10" x14ac:dyDescent="0.35">
      <c r="A225" s="57" t="s">
        <v>2406</v>
      </c>
      <c r="B225" s="57" t="s">
        <v>1049</v>
      </c>
      <c r="C225" s="57" t="s">
        <v>2158</v>
      </c>
      <c r="D225" s="57" t="s">
        <v>1026</v>
      </c>
      <c r="E225" s="57" t="s">
        <v>2139</v>
      </c>
      <c r="F225" s="57" t="s">
        <v>2140</v>
      </c>
      <c r="G225" s="57" t="s">
        <v>2171</v>
      </c>
      <c r="H225" s="57" t="s">
        <v>2141</v>
      </c>
      <c r="I225"/>
      <c r="J225"/>
    </row>
    <row r="226" spans="1:10" x14ac:dyDescent="0.35">
      <c r="A226" s="57" t="s">
        <v>2407</v>
      </c>
      <c r="B226" s="57" t="s">
        <v>882</v>
      </c>
      <c r="C226" s="57" t="s">
        <v>2408</v>
      </c>
      <c r="D226" s="57" t="s">
        <v>881</v>
      </c>
      <c r="E226" s="57" t="s">
        <v>2139</v>
      </c>
      <c r="F226" s="57" t="s">
        <v>2140</v>
      </c>
      <c r="G226" s="57" t="s">
        <v>2171</v>
      </c>
      <c r="H226" s="57" t="s">
        <v>2141</v>
      </c>
      <c r="I226"/>
      <c r="J226"/>
    </row>
    <row r="227" spans="1:10" x14ac:dyDescent="0.35">
      <c r="A227" s="57" t="s">
        <v>2409</v>
      </c>
      <c r="B227" s="57" t="s">
        <v>620</v>
      </c>
      <c r="C227" s="57" t="s">
        <v>2177</v>
      </c>
      <c r="D227" s="57" t="s">
        <v>597</v>
      </c>
      <c r="E227" s="57" t="s">
        <v>2139</v>
      </c>
      <c r="F227" s="57" t="s">
        <v>2171</v>
      </c>
      <c r="G227" s="57" t="s">
        <v>2171</v>
      </c>
      <c r="H227" s="57" t="s">
        <v>2410</v>
      </c>
      <c r="I227"/>
      <c r="J227"/>
    </row>
    <row r="228" spans="1:10" x14ac:dyDescent="0.35">
      <c r="A228" s="57" t="s">
        <v>2411</v>
      </c>
      <c r="B228" s="57" t="s">
        <v>492</v>
      </c>
      <c r="C228" s="57" t="s">
        <v>2148</v>
      </c>
      <c r="D228" s="57" t="s">
        <v>484</v>
      </c>
      <c r="E228" s="57" t="s">
        <v>2139</v>
      </c>
      <c r="F228" s="57" t="s">
        <v>2171</v>
      </c>
      <c r="G228" s="57" t="s">
        <v>2171</v>
      </c>
      <c r="H228" s="57" t="s">
        <v>2410</v>
      </c>
      <c r="I228"/>
      <c r="J228"/>
    </row>
    <row r="229" spans="1:10" x14ac:dyDescent="0.35">
      <c r="A229" s="57" t="s">
        <v>2412</v>
      </c>
      <c r="B229" s="57" t="s">
        <v>609</v>
      </c>
      <c r="C229" s="57" t="s">
        <v>2177</v>
      </c>
      <c r="D229" s="57" t="s">
        <v>597</v>
      </c>
      <c r="E229" s="57" t="s">
        <v>2139</v>
      </c>
      <c r="F229" s="57" t="s">
        <v>2140</v>
      </c>
      <c r="G229" s="57" t="s">
        <v>2140</v>
      </c>
      <c r="H229" s="57" t="s">
        <v>2141</v>
      </c>
      <c r="I229"/>
      <c r="J229"/>
    </row>
    <row r="230" spans="1:10" x14ac:dyDescent="0.35">
      <c r="A230" s="57" t="s">
        <v>2413</v>
      </c>
      <c r="B230" s="57" t="s">
        <v>1246</v>
      </c>
      <c r="C230" s="57" t="s">
        <v>2160</v>
      </c>
      <c r="D230" s="57" t="s">
        <v>1234</v>
      </c>
      <c r="E230" s="57" t="s">
        <v>2139</v>
      </c>
      <c r="F230" s="57" t="s">
        <v>2140</v>
      </c>
      <c r="G230" s="57" t="s">
        <v>2140</v>
      </c>
      <c r="H230" s="57" t="s">
        <v>2141</v>
      </c>
      <c r="I230"/>
      <c r="J230"/>
    </row>
    <row r="231" spans="1:10" x14ac:dyDescent="0.35">
      <c r="A231" s="57" t="s">
        <v>2414</v>
      </c>
      <c r="B231" s="57" t="s">
        <v>1308</v>
      </c>
      <c r="C231" s="57" t="s">
        <v>2242</v>
      </c>
      <c r="D231" s="57" t="s">
        <v>1305</v>
      </c>
      <c r="E231" s="57" t="s">
        <v>2139</v>
      </c>
      <c r="F231" s="57" t="s">
        <v>2140</v>
      </c>
      <c r="G231" s="57" t="s">
        <v>2140</v>
      </c>
      <c r="H231" s="57" t="s">
        <v>2141</v>
      </c>
      <c r="I231"/>
      <c r="J231"/>
    </row>
    <row r="232" spans="1:10" x14ac:dyDescent="0.35">
      <c r="A232" s="57" t="s">
        <v>2415</v>
      </c>
      <c r="B232" s="57" t="s">
        <v>142</v>
      </c>
      <c r="C232" s="57" t="s">
        <v>2145</v>
      </c>
      <c r="D232" s="57" t="s">
        <v>128</v>
      </c>
      <c r="E232" s="57" t="s">
        <v>2139</v>
      </c>
      <c r="F232" s="57" t="s">
        <v>2140</v>
      </c>
      <c r="G232" s="57" t="s">
        <v>2140</v>
      </c>
      <c r="H232" s="57" t="s">
        <v>2141</v>
      </c>
      <c r="I232"/>
      <c r="J232"/>
    </row>
    <row r="233" spans="1:10" x14ac:dyDescent="0.35">
      <c r="A233" s="57" t="s">
        <v>2416</v>
      </c>
      <c r="B233" s="57" t="s">
        <v>954</v>
      </c>
      <c r="C233" s="57" t="s">
        <v>2181</v>
      </c>
      <c r="D233" s="57" t="s">
        <v>952</v>
      </c>
      <c r="E233" s="57" t="s">
        <v>2139</v>
      </c>
      <c r="F233" s="57" t="s">
        <v>2140</v>
      </c>
      <c r="G233" s="57" t="s">
        <v>2140</v>
      </c>
      <c r="H233" s="57" t="s">
        <v>2141</v>
      </c>
      <c r="I233"/>
      <c r="J233"/>
    </row>
    <row r="234" spans="1:10" x14ac:dyDescent="0.35">
      <c r="A234" s="57" t="s">
        <v>2417</v>
      </c>
      <c r="B234" s="57" t="s">
        <v>1545</v>
      </c>
      <c r="C234" s="57" t="s">
        <v>2245</v>
      </c>
      <c r="D234" s="57" t="s">
        <v>1544</v>
      </c>
      <c r="E234" s="57" t="s">
        <v>2139</v>
      </c>
      <c r="F234" s="57" t="s">
        <v>2140</v>
      </c>
      <c r="G234" s="57" t="s">
        <v>2140</v>
      </c>
      <c r="H234" s="57" t="s">
        <v>2141</v>
      </c>
      <c r="I234"/>
      <c r="J234"/>
    </row>
    <row r="235" spans="1:10" x14ac:dyDescent="0.35">
      <c r="A235" s="57" t="s">
        <v>2418</v>
      </c>
      <c r="B235" s="57" t="s">
        <v>1936</v>
      </c>
      <c r="C235" s="57" t="s">
        <v>2419</v>
      </c>
      <c r="D235" s="57" t="s">
        <v>1935</v>
      </c>
      <c r="E235" s="57" t="s">
        <v>2139</v>
      </c>
      <c r="F235" s="57" t="s">
        <v>2140</v>
      </c>
      <c r="G235" s="57" t="s">
        <v>2140</v>
      </c>
      <c r="H235" s="57" t="s">
        <v>2141</v>
      </c>
      <c r="I235"/>
      <c r="J235"/>
    </row>
    <row r="236" spans="1:10" x14ac:dyDescent="0.35">
      <c r="A236" s="57" t="s">
        <v>2420</v>
      </c>
      <c r="B236" s="57" t="s">
        <v>1247</v>
      </c>
      <c r="C236" s="57" t="s">
        <v>2160</v>
      </c>
      <c r="D236" s="57" t="s">
        <v>1234</v>
      </c>
      <c r="E236" s="57" t="s">
        <v>2224</v>
      </c>
      <c r="F236" s="57" t="s">
        <v>2140</v>
      </c>
      <c r="G236" s="57" t="s">
        <v>2140</v>
      </c>
      <c r="H236" s="57" t="s">
        <v>2141</v>
      </c>
      <c r="I236"/>
      <c r="J236"/>
    </row>
    <row r="237" spans="1:10" x14ac:dyDescent="0.35">
      <c r="A237" s="57" t="s">
        <v>2421</v>
      </c>
      <c r="B237" s="57" t="s">
        <v>1364</v>
      </c>
      <c r="C237" s="57" t="s">
        <v>2150</v>
      </c>
      <c r="D237" s="57" t="s">
        <v>1357</v>
      </c>
      <c r="E237" s="57" t="s">
        <v>2139</v>
      </c>
      <c r="F237" s="57" t="s">
        <v>2140</v>
      </c>
      <c r="G237" s="57" t="s">
        <v>2140</v>
      </c>
      <c r="H237" s="57" t="s">
        <v>2141</v>
      </c>
      <c r="I237"/>
      <c r="J237"/>
    </row>
    <row r="238" spans="1:10" x14ac:dyDescent="0.35">
      <c r="A238" s="57" t="s">
        <v>2422</v>
      </c>
      <c r="B238" s="57" t="s">
        <v>905</v>
      </c>
      <c r="C238" s="57" t="s">
        <v>2163</v>
      </c>
      <c r="D238" s="57" t="s">
        <v>900</v>
      </c>
      <c r="E238" s="57" t="s">
        <v>2139</v>
      </c>
      <c r="F238" s="57" t="s">
        <v>2140</v>
      </c>
      <c r="G238" s="57" t="s">
        <v>2140</v>
      </c>
      <c r="H238" s="57" t="s">
        <v>2141</v>
      </c>
      <c r="I238"/>
      <c r="J238"/>
    </row>
    <row r="239" spans="1:10" x14ac:dyDescent="0.35">
      <c r="A239" s="57" t="s">
        <v>2423</v>
      </c>
      <c r="B239" s="57" t="s">
        <v>1309</v>
      </c>
      <c r="C239" s="57" t="s">
        <v>2242</v>
      </c>
      <c r="D239" s="57" t="s">
        <v>1305</v>
      </c>
      <c r="E239" s="57" t="s">
        <v>2139</v>
      </c>
      <c r="F239" s="57" t="s">
        <v>2140</v>
      </c>
      <c r="G239" s="57" t="s">
        <v>2140</v>
      </c>
      <c r="H239" s="57" t="s">
        <v>2141</v>
      </c>
      <c r="I239"/>
      <c r="J239"/>
    </row>
    <row r="240" spans="1:10" x14ac:dyDescent="0.35">
      <c r="A240" s="57" t="s">
        <v>2424</v>
      </c>
      <c r="B240" s="57" t="s">
        <v>1310</v>
      </c>
      <c r="C240" s="57" t="s">
        <v>2242</v>
      </c>
      <c r="D240" s="57" t="s">
        <v>1305</v>
      </c>
      <c r="E240" s="57" t="s">
        <v>2139</v>
      </c>
      <c r="F240" s="57" t="s">
        <v>2140</v>
      </c>
      <c r="G240" s="57" t="s">
        <v>2140</v>
      </c>
      <c r="H240" s="57" t="s">
        <v>2141</v>
      </c>
      <c r="I240"/>
      <c r="J240"/>
    </row>
    <row r="241" spans="1:10" x14ac:dyDescent="0.35">
      <c r="A241" s="57" t="s">
        <v>2425</v>
      </c>
      <c r="B241" s="57" t="s">
        <v>314</v>
      </c>
      <c r="C241" s="57" t="s">
        <v>2143</v>
      </c>
      <c r="D241" s="57" t="s">
        <v>307</v>
      </c>
      <c r="E241" s="57" t="s">
        <v>2139</v>
      </c>
      <c r="F241" s="57" t="s">
        <v>2140</v>
      </c>
      <c r="G241" s="57" t="s">
        <v>2140</v>
      </c>
      <c r="H241" s="57" t="s">
        <v>2141</v>
      </c>
      <c r="I241"/>
      <c r="J241"/>
    </row>
    <row r="242" spans="1:10" x14ac:dyDescent="0.35">
      <c r="A242" s="57" t="s">
        <v>2426</v>
      </c>
      <c r="B242" s="57" t="s">
        <v>427</v>
      </c>
      <c r="C242" s="57" t="s">
        <v>2143</v>
      </c>
      <c r="D242" s="57" t="s">
        <v>307</v>
      </c>
      <c r="E242" s="57" t="s">
        <v>2139</v>
      </c>
      <c r="F242" s="57" t="s">
        <v>2171</v>
      </c>
      <c r="G242" s="57" t="s">
        <v>2171</v>
      </c>
      <c r="H242" s="57" t="s">
        <v>2141</v>
      </c>
      <c r="I242"/>
      <c r="J242"/>
    </row>
    <row r="243" spans="1:10" x14ac:dyDescent="0.35">
      <c r="A243" s="57" t="s">
        <v>2427</v>
      </c>
      <c r="B243" s="57" t="s">
        <v>572</v>
      </c>
      <c r="C243" s="57" t="s">
        <v>2148</v>
      </c>
      <c r="D243" s="57" t="s">
        <v>484</v>
      </c>
      <c r="E243" s="57" t="s">
        <v>2139</v>
      </c>
      <c r="F243" s="57" t="s">
        <v>2171</v>
      </c>
      <c r="G243" s="57" t="s">
        <v>2171</v>
      </c>
      <c r="H243" s="57" t="s">
        <v>2141</v>
      </c>
      <c r="I243"/>
      <c r="J243"/>
    </row>
    <row r="244" spans="1:10" x14ac:dyDescent="0.35">
      <c r="A244" s="57" t="s">
        <v>2428</v>
      </c>
      <c r="B244" s="57" t="s">
        <v>784</v>
      </c>
      <c r="C244" s="57" t="s">
        <v>2177</v>
      </c>
      <c r="D244" s="57" t="s">
        <v>597</v>
      </c>
      <c r="E244" s="57" t="s">
        <v>2139</v>
      </c>
      <c r="F244" s="57" t="s">
        <v>2171</v>
      </c>
      <c r="G244" s="57" t="s">
        <v>2171</v>
      </c>
      <c r="H244" s="57" t="s">
        <v>2141</v>
      </c>
      <c r="I244"/>
      <c r="J244"/>
    </row>
    <row r="245" spans="1:10" x14ac:dyDescent="0.35">
      <c r="A245" s="57" t="s">
        <v>2429</v>
      </c>
      <c r="B245" s="57" t="s">
        <v>1501</v>
      </c>
      <c r="C245" s="57" t="s">
        <v>2245</v>
      </c>
      <c r="D245" s="57" t="s">
        <v>1544</v>
      </c>
      <c r="E245" s="57" t="s">
        <v>2139</v>
      </c>
      <c r="F245" s="57" t="s">
        <v>2171</v>
      </c>
      <c r="G245" s="57" t="s">
        <v>2171</v>
      </c>
      <c r="H245" s="57" t="s">
        <v>2141</v>
      </c>
      <c r="I245"/>
      <c r="J245"/>
    </row>
    <row r="246" spans="1:10" x14ac:dyDescent="0.35">
      <c r="A246" s="57" t="s">
        <v>2430</v>
      </c>
      <c r="B246" s="57" t="s">
        <v>709</v>
      </c>
      <c r="C246" s="57" t="s">
        <v>2177</v>
      </c>
      <c r="D246" s="57" t="s">
        <v>597</v>
      </c>
      <c r="E246" s="57" t="s">
        <v>2139</v>
      </c>
      <c r="F246" s="57" t="s">
        <v>2140</v>
      </c>
      <c r="G246" s="57" t="s">
        <v>2171</v>
      </c>
      <c r="H246" s="57" t="s">
        <v>2431</v>
      </c>
      <c r="I246"/>
      <c r="J246"/>
    </row>
    <row r="247" spans="1:10" x14ac:dyDescent="0.35">
      <c r="A247" s="57" t="s">
        <v>2432</v>
      </c>
      <c r="B247" s="57" t="s">
        <v>377</v>
      </c>
      <c r="C247" s="57" t="s">
        <v>2143</v>
      </c>
      <c r="D247" s="57" t="s">
        <v>307</v>
      </c>
      <c r="E247" s="57" t="s">
        <v>2139</v>
      </c>
      <c r="F247" s="57" t="s">
        <v>2140</v>
      </c>
      <c r="G247" s="57" t="s">
        <v>2171</v>
      </c>
      <c r="H247" s="57" t="s">
        <v>2431</v>
      </c>
      <c r="I247"/>
      <c r="J247"/>
    </row>
    <row r="248" spans="1:10" x14ac:dyDescent="0.35">
      <c r="A248" s="57" t="s">
        <v>2433</v>
      </c>
      <c r="B248" s="57" t="s">
        <v>531</v>
      </c>
      <c r="C248" s="57" t="s">
        <v>2148</v>
      </c>
      <c r="D248" s="57" t="s">
        <v>484</v>
      </c>
      <c r="E248" s="57" t="s">
        <v>2139</v>
      </c>
      <c r="F248" s="57" t="s">
        <v>2140</v>
      </c>
      <c r="G248" s="57" t="s">
        <v>2171</v>
      </c>
      <c r="H248" s="57" t="s">
        <v>2431</v>
      </c>
      <c r="I248"/>
      <c r="J248"/>
    </row>
    <row r="249" spans="1:10" x14ac:dyDescent="0.35">
      <c r="A249" s="57" t="s">
        <v>2434</v>
      </c>
      <c r="B249" s="57" t="s">
        <v>1461</v>
      </c>
      <c r="C249" s="57" t="s">
        <v>2206</v>
      </c>
      <c r="D249" s="57" t="s">
        <v>1832</v>
      </c>
      <c r="E249" s="57" t="s">
        <v>2139</v>
      </c>
      <c r="F249" s="57" t="s">
        <v>2171</v>
      </c>
      <c r="G249" s="57" t="s">
        <v>2171</v>
      </c>
      <c r="H249" s="57" t="s">
        <v>2431</v>
      </c>
      <c r="I249"/>
      <c r="J249"/>
    </row>
    <row r="250" spans="1:10" x14ac:dyDescent="0.35">
      <c r="A250" s="57" t="s">
        <v>2435</v>
      </c>
      <c r="B250" s="57" t="s">
        <v>621</v>
      </c>
      <c r="C250" s="57" t="s">
        <v>2177</v>
      </c>
      <c r="D250" s="57" t="s">
        <v>597</v>
      </c>
      <c r="E250" s="57" t="s">
        <v>2139</v>
      </c>
      <c r="F250" s="57" t="s">
        <v>2171</v>
      </c>
      <c r="G250" s="57" t="s">
        <v>2171</v>
      </c>
      <c r="H250" s="57" t="s">
        <v>2436</v>
      </c>
      <c r="I250"/>
      <c r="J250"/>
    </row>
    <row r="251" spans="1:10" x14ac:dyDescent="0.35">
      <c r="A251" s="57" t="s">
        <v>2437</v>
      </c>
      <c r="B251" s="57" t="s">
        <v>322</v>
      </c>
      <c r="C251" s="57" t="s">
        <v>2143</v>
      </c>
      <c r="D251" s="57" t="s">
        <v>307</v>
      </c>
      <c r="E251" s="57" t="s">
        <v>2139</v>
      </c>
      <c r="F251" s="57" t="s">
        <v>2171</v>
      </c>
      <c r="G251" s="57" t="s">
        <v>2171</v>
      </c>
      <c r="H251" s="57" t="s">
        <v>2436</v>
      </c>
      <c r="I251"/>
      <c r="J251"/>
    </row>
    <row r="252" spans="1:10" x14ac:dyDescent="0.35">
      <c r="A252" s="57" t="s">
        <v>2438</v>
      </c>
      <c r="B252" s="57" t="s">
        <v>1421</v>
      </c>
      <c r="C252" s="57" t="s">
        <v>2245</v>
      </c>
      <c r="D252" s="57" t="s">
        <v>1544</v>
      </c>
      <c r="E252" s="57" t="s">
        <v>2139</v>
      </c>
      <c r="F252" s="57" t="s">
        <v>2171</v>
      </c>
      <c r="G252" s="57" t="s">
        <v>2171</v>
      </c>
      <c r="H252" s="57" t="s">
        <v>2436</v>
      </c>
      <c r="I252"/>
      <c r="J252"/>
    </row>
    <row r="253" spans="1:10" x14ac:dyDescent="0.35">
      <c r="A253" s="57" t="s">
        <v>2439</v>
      </c>
      <c r="B253" s="57" t="s">
        <v>149</v>
      </c>
      <c r="C253" s="57" t="s">
        <v>2145</v>
      </c>
      <c r="D253" s="57" t="s">
        <v>128</v>
      </c>
      <c r="E253" s="57" t="s">
        <v>2139</v>
      </c>
      <c r="F253" s="57" t="s">
        <v>2140</v>
      </c>
      <c r="G253" s="57" t="s">
        <v>2171</v>
      </c>
      <c r="H253" s="57" t="s">
        <v>2436</v>
      </c>
      <c r="I253"/>
      <c r="J253"/>
    </row>
    <row r="254" spans="1:10" x14ac:dyDescent="0.35">
      <c r="A254" s="57" t="s">
        <v>2440</v>
      </c>
      <c r="B254" s="57" t="s">
        <v>493</v>
      </c>
      <c r="C254" s="57" t="s">
        <v>2148</v>
      </c>
      <c r="D254" s="57" t="s">
        <v>484</v>
      </c>
      <c r="E254" s="57" t="s">
        <v>2139</v>
      </c>
      <c r="F254" s="57" t="s">
        <v>2171</v>
      </c>
      <c r="G254" s="57" t="s">
        <v>2171</v>
      </c>
      <c r="H254" s="57" t="s">
        <v>2436</v>
      </c>
      <c r="I254"/>
      <c r="J254"/>
    </row>
    <row r="255" spans="1:10" x14ac:dyDescent="0.35">
      <c r="A255" s="57" t="s">
        <v>2441</v>
      </c>
      <c r="B255" s="57" t="s">
        <v>323</v>
      </c>
      <c r="C255" s="57" t="s">
        <v>2143</v>
      </c>
      <c r="D255" s="57" t="s">
        <v>307</v>
      </c>
      <c r="E255" s="57" t="s">
        <v>2139</v>
      </c>
      <c r="F255" s="57" t="s">
        <v>2140</v>
      </c>
      <c r="G255" s="57" t="s">
        <v>2171</v>
      </c>
      <c r="H255" s="57" t="s">
        <v>2141</v>
      </c>
      <c r="I255"/>
      <c r="J255"/>
    </row>
    <row r="256" spans="1:10" x14ac:dyDescent="0.35">
      <c r="A256" s="57" t="s">
        <v>2442</v>
      </c>
      <c r="B256" s="57" t="s">
        <v>622</v>
      </c>
      <c r="C256" s="57" t="s">
        <v>2177</v>
      </c>
      <c r="D256" s="57" t="s">
        <v>597</v>
      </c>
      <c r="E256" s="57" t="s">
        <v>2139</v>
      </c>
      <c r="F256" s="57" t="s">
        <v>2140</v>
      </c>
      <c r="G256" s="57" t="s">
        <v>2171</v>
      </c>
      <c r="H256" s="57" t="s">
        <v>2443</v>
      </c>
      <c r="I256"/>
      <c r="J256"/>
    </row>
    <row r="257" spans="1:10" x14ac:dyDescent="0.35">
      <c r="A257" s="57" t="s">
        <v>2444</v>
      </c>
      <c r="B257" s="57" t="s">
        <v>1422</v>
      </c>
      <c r="C257" s="57" t="s">
        <v>2206</v>
      </c>
      <c r="D257" s="57" t="s">
        <v>1832</v>
      </c>
      <c r="E257" s="57" t="s">
        <v>2139</v>
      </c>
      <c r="F257" s="57" t="s">
        <v>2171</v>
      </c>
      <c r="G257" s="57" t="s">
        <v>2171</v>
      </c>
      <c r="H257" s="57" t="s">
        <v>2141</v>
      </c>
      <c r="I257"/>
      <c r="J257"/>
    </row>
    <row r="258" spans="1:10" x14ac:dyDescent="0.35">
      <c r="A258" s="57" t="s">
        <v>2445</v>
      </c>
      <c r="B258" s="57" t="s">
        <v>1841</v>
      </c>
      <c r="C258" s="57" t="s">
        <v>2206</v>
      </c>
      <c r="D258" s="57" t="s">
        <v>1832</v>
      </c>
      <c r="E258" s="57" t="s">
        <v>2139</v>
      </c>
      <c r="F258" s="57" t="s">
        <v>2140</v>
      </c>
      <c r="G258" s="57" t="s">
        <v>2171</v>
      </c>
      <c r="H258" s="57" t="s">
        <v>2141</v>
      </c>
      <c r="I258"/>
      <c r="J258"/>
    </row>
    <row r="259" spans="1:10" x14ac:dyDescent="0.35">
      <c r="A259" s="57" t="s">
        <v>2446</v>
      </c>
      <c r="B259" s="57" t="s">
        <v>812</v>
      </c>
      <c r="C259" s="57" t="s">
        <v>2177</v>
      </c>
      <c r="D259" s="57" t="s">
        <v>597</v>
      </c>
      <c r="E259" s="57" t="s">
        <v>2139</v>
      </c>
      <c r="F259" s="57" t="s">
        <v>2140</v>
      </c>
      <c r="G259" s="57" t="s">
        <v>2171</v>
      </c>
      <c r="H259" s="57" t="s">
        <v>2141</v>
      </c>
      <c r="I259"/>
      <c r="J259"/>
    </row>
    <row r="260" spans="1:10" x14ac:dyDescent="0.35">
      <c r="A260" s="57" t="s">
        <v>2447</v>
      </c>
      <c r="B260" s="57" t="s">
        <v>438</v>
      </c>
      <c r="C260" s="57" t="s">
        <v>2143</v>
      </c>
      <c r="D260" s="57" t="s">
        <v>307</v>
      </c>
      <c r="E260" s="57" t="s">
        <v>2139</v>
      </c>
      <c r="F260" s="57" t="s">
        <v>2140</v>
      </c>
      <c r="G260" s="57" t="s">
        <v>2140</v>
      </c>
      <c r="H260" s="57" t="s">
        <v>2141</v>
      </c>
      <c r="I260"/>
      <c r="J260"/>
    </row>
    <row r="261" spans="1:10" x14ac:dyDescent="0.35">
      <c r="A261" s="57" t="s">
        <v>2448</v>
      </c>
      <c r="B261" s="57" t="s">
        <v>813</v>
      </c>
      <c r="C261" s="57" t="s">
        <v>2177</v>
      </c>
      <c r="D261" s="57" t="s">
        <v>597</v>
      </c>
      <c r="E261" s="57" t="s">
        <v>2139</v>
      </c>
      <c r="F261" s="57" t="s">
        <v>2140</v>
      </c>
      <c r="G261" s="57" t="s">
        <v>2140</v>
      </c>
      <c r="H261" s="57" t="s">
        <v>2141</v>
      </c>
      <c r="I261"/>
      <c r="J261"/>
    </row>
    <row r="262" spans="1:10" x14ac:dyDescent="0.35">
      <c r="A262" s="57" t="s">
        <v>2449</v>
      </c>
      <c r="B262" s="57" t="s">
        <v>1141</v>
      </c>
      <c r="C262" s="57" t="s">
        <v>2158</v>
      </c>
      <c r="D262" s="57" t="s">
        <v>1026</v>
      </c>
      <c r="E262" s="57" t="s">
        <v>2139</v>
      </c>
      <c r="F262" s="57" t="s">
        <v>2140</v>
      </c>
      <c r="G262" s="57" t="s">
        <v>2171</v>
      </c>
      <c r="H262" s="57" t="s">
        <v>2141</v>
      </c>
      <c r="I262"/>
      <c r="J262"/>
    </row>
    <row r="263" spans="1:10" x14ac:dyDescent="0.35">
      <c r="A263" s="57" t="s">
        <v>2450</v>
      </c>
      <c r="B263" s="57" t="s">
        <v>283</v>
      </c>
      <c r="C263" s="57" t="s">
        <v>2145</v>
      </c>
      <c r="D263" s="57" t="s">
        <v>128</v>
      </c>
      <c r="E263" s="57" t="s">
        <v>2139</v>
      </c>
      <c r="F263" s="57" t="s">
        <v>2140</v>
      </c>
      <c r="G263" s="57" t="s">
        <v>2171</v>
      </c>
      <c r="H263" s="57" t="s">
        <v>2141</v>
      </c>
      <c r="I263"/>
      <c r="J263"/>
    </row>
    <row r="264" spans="1:10" x14ac:dyDescent="0.35">
      <c r="A264" s="57" t="s">
        <v>2451</v>
      </c>
      <c r="B264" s="57" t="s">
        <v>110</v>
      </c>
      <c r="C264" s="57" t="s">
        <v>2209</v>
      </c>
      <c r="D264" s="57" t="s">
        <v>32</v>
      </c>
      <c r="E264" s="57" t="s">
        <v>2139</v>
      </c>
      <c r="F264" s="57" t="s">
        <v>2140</v>
      </c>
      <c r="G264" s="57" t="s">
        <v>2171</v>
      </c>
      <c r="H264" s="57" t="s">
        <v>2141</v>
      </c>
      <c r="I264"/>
      <c r="J264"/>
    </row>
    <row r="265" spans="1:10" x14ac:dyDescent="0.35">
      <c r="A265" s="57" t="s">
        <v>2452</v>
      </c>
      <c r="B265" s="57" t="s">
        <v>439</v>
      </c>
      <c r="C265" s="57" t="s">
        <v>2143</v>
      </c>
      <c r="D265" s="57" t="s">
        <v>307</v>
      </c>
      <c r="E265" s="57" t="s">
        <v>2139</v>
      </c>
      <c r="F265" s="57" t="s">
        <v>2140</v>
      </c>
      <c r="G265" s="57" t="s">
        <v>2171</v>
      </c>
      <c r="H265" s="57" t="s">
        <v>2141</v>
      </c>
      <c r="I265"/>
      <c r="J265"/>
    </row>
    <row r="266" spans="1:10" x14ac:dyDescent="0.35">
      <c r="A266" s="57" t="s">
        <v>2453</v>
      </c>
      <c r="B266" s="57" t="s">
        <v>1926</v>
      </c>
      <c r="C266" s="57" t="s">
        <v>2206</v>
      </c>
      <c r="D266" s="57" t="s">
        <v>1832</v>
      </c>
      <c r="E266" s="57" t="s">
        <v>2139</v>
      </c>
      <c r="F266" s="57" t="s">
        <v>2140</v>
      </c>
      <c r="G266" s="57" t="s">
        <v>2171</v>
      </c>
      <c r="H266" s="57" t="s">
        <v>2141</v>
      </c>
      <c r="I266"/>
      <c r="J266"/>
    </row>
    <row r="267" spans="1:10" x14ac:dyDescent="0.35">
      <c r="A267" s="57" t="s">
        <v>2454</v>
      </c>
      <c r="B267" s="57" t="s">
        <v>785</v>
      </c>
      <c r="C267" s="57" t="s">
        <v>2177</v>
      </c>
      <c r="D267" s="57" t="s">
        <v>597</v>
      </c>
      <c r="E267" s="57" t="s">
        <v>2139</v>
      </c>
      <c r="F267" s="57" t="s">
        <v>2140</v>
      </c>
      <c r="G267" s="57" t="s">
        <v>2171</v>
      </c>
      <c r="H267" s="57" t="s">
        <v>2455</v>
      </c>
      <c r="I267"/>
      <c r="J267"/>
    </row>
    <row r="268" spans="1:10" x14ac:dyDescent="0.35">
      <c r="A268" s="57" t="s">
        <v>2456</v>
      </c>
      <c r="B268" s="57" t="s">
        <v>1124</v>
      </c>
      <c r="C268" s="57" t="s">
        <v>2158</v>
      </c>
      <c r="D268" s="57" t="s">
        <v>1026</v>
      </c>
      <c r="E268" s="57" t="s">
        <v>2139</v>
      </c>
      <c r="F268" s="57" t="s">
        <v>2140</v>
      </c>
      <c r="G268" s="57" t="s">
        <v>2171</v>
      </c>
      <c r="H268" s="57" t="s">
        <v>2457</v>
      </c>
      <c r="I268"/>
      <c r="J268"/>
    </row>
    <row r="269" spans="1:10" x14ac:dyDescent="0.35">
      <c r="A269" s="57" t="s">
        <v>2458</v>
      </c>
      <c r="B269" s="57" t="s">
        <v>1686</v>
      </c>
      <c r="C269" s="57" t="s">
        <v>2152</v>
      </c>
      <c r="D269" s="57" t="s">
        <v>1596</v>
      </c>
      <c r="E269" s="57" t="s">
        <v>2224</v>
      </c>
      <c r="F269" s="57" t="s">
        <v>2140</v>
      </c>
      <c r="G269" s="57" t="s">
        <v>2171</v>
      </c>
      <c r="H269" s="57" t="s">
        <v>2141</v>
      </c>
      <c r="I269"/>
      <c r="J269"/>
    </row>
    <row r="270" spans="1:10" x14ac:dyDescent="0.35">
      <c r="A270" s="57" t="s">
        <v>2459</v>
      </c>
      <c r="B270" s="57" t="s">
        <v>1125</v>
      </c>
      <c r="C270" s="57" t="s">
        <v>2158</v>
      </c>
      <c r="D270" s="57" t="s">
        <v>1026</v>
      </c>
      <c r="E270" s="57" t="s">
        <v>2139</v>
      </c>
      <c r="F270" s="57" t="s">
        <v>2140</v>
      </c>
      <c r="G270" s="57" t="s">
        <v>2171</v>
      </c>
      <c r="H270" s="57" t="s">
        <v>2141</v>
      </c>
      <c r="I270"/>
      <c r="J270"/>
    </row>
    <row r="271" spans="1:10" x14ac:dyDescent="0.35">
      <c r="A271" s="57" t="s">
        <v>2460</v>
      </c>
      <c r="B271" s="57" t="s">
        <v>494</v>
      </c>
      <c r="C271" s="57" t="s">
        <v>2148</v>
      </c>
      <c r="D271" s="57" t="s">
        <v>484</v>
      </c>
      <c r="E271" s="57" t="s">
        <v>2139</v>
      </c>
      <c r="F271" s="57" t="s">
        <v>2140</v>
      </c>
      <c r="G271" s="57" t="s">
        <v>2171</v>
      </c>
      <c r="H271" s="57" t="s">
        <v>2141</v>
      </c>
      <c r="I271"/>
      <c r="J271"/>
    </row>
    <row r="272" spans="1:10" x14ac:dyDescent="0.35">
      <c r="A272" s="57" t="s">
        <v>2461</v>
      </c>
      <c r="B272" s="57" t="s">
        <v>1760</v>
      </c>
      <c r="C272" s="57" t="s">
        <v>2462</v>
      </c>
      <c r="D272" s="57" t="s">
        <v>1759</v>
      </c>
      <c r="E272" s="57" t="s">
        <v>2139</v>
      </c>
      <c r="F272" s="57" t="s">
        <v>2140</v>
      </c>
      <c r="G272" s="57" t="s">
        <v>2171</v>
      </c>
      <c r="H272" s="57" t="s">
        <v>2141</v>
      </c>
      <c r="I272"/>
      <c r="J272"/>
    </row>
    <row r="273" spans="1:10" x14ac:dyDescent="0.35">
      <c r="A273" s="57" t="s">
        <v>2463</v>
      </c>
      <c r="B273" s="57" t="s">
        <v>1610</v>
      </c>
      <c r="C273" s="57" t="s">
        <v>2152</v>
      </c>
      <c r="D273" s="57" t="s">
        <v>1596</v>
      </c>
      <c r="E273" s="57" t="s">
        <v>2139</v>
      </c>
      <c r="F273" s="57" t="s">
        <v>2140</v>
      </c>
      <c r="G273" s="57" t="s">
        <v>2171</v>
      </c>
      <c r="H273" s="57" t="s">
        <v>2464</v>
      </c>
      <c r="I273"/>
      <c r="J273"/>
    </row>
    <row r="274" spans="1:10" x14ac:dyDescent="0.35">
      <c r="A274" s="57" t="s">
        <v>2465</v>
      </c>
      <c r="B274" s="57" t="s">
        <v>150</v>
      </c>
      <c r="C274" s="57" t="s">
        <v>2145</v>
      </c>
      <c r="D274" s="57" t="s">
        <v>128</v>
      </c>
      <c r="E274" s="57" t="s">
        <v>2139</v>
      </c>
      <c r="F274" s="57" t="s">
        <v>2140</v>
      </c>
      <c r="G274" s="57" t="s">
        <v>2171</v>
      </c>
      <c r="H274" s="57" t="s">
        <v>2141</v>
      </c>
      <c r="I274"/>
      <c r="J274"/>
    </row>
    <row r="275" spans="1:10" x14ac:dyDescent="0.35">
      <c r="A275" s="57" t="s">
        <v>2466</v>
      </c>
      <c r="B275" s="57" t="s">
        <v>1239</v>
      </c>
      <c r="C275" s="57" t="s">
        <v>2160</v>
      </c>
      <c r="D275" s="57" t="s">
        <v>1234</v>
      </c>
      <c r="E275" s="57" t="s">
        <v>2139</v>
      </c>
      <c r="F275" s="57" t="s">
        <v>2140</v>
      </c>
      <c r="G275" s="57" t="s">
        <v>2171</v>
      </c>
      <c r="H275" s="57" t="s">
        <v>2141</v>
      </c>
      <c r="I275"/>
      <c r="J275"/>
    </row>
    <row r="276" spans="1:10" x14ac:dyDescent="0.35">
      <c r="A276" s="57" t="s">
        <v>2467</v>
      </c>
      <c r="B276" s="57" t="s">
        <v>115</v>
      </c>
      <c r="C276" s="57" t="s">
        <v>2209</v>
      </c>
      <c r="D276" s="57" t="s">
        <v>32</v>
      </c>
      <c r="E276" s="57" t="s">
        <v>2139</v>
      </c>
      <c r="F276" s="57" t="s">
        <v>2140</v>
      </c>
      <c r="G276" s="57" t="s">
        <v>2171</v>
      </c>
      <c r="H276" s="57" t="s">
        <v>2468</v>
      </c>
      <c r="I276"/>
      <c r="J276"/>
    </row>
    <row r="277" spans="1:10" x14ac:dyDescent="0.35">
      <c r="A277" s="57" t="s">
        <v>2469</v>
      </c>
      <c r="B277" s="57" t="s">
        <v>495</v>
      </c>
      <c r="C277" s="57" t="s">
        <v>2148</v>
      </c>
      <c r="D277" s="57" t="s">
        <v>484</v>
      </c>
      <c r="E277" s="57" t="s">
        <v>2139</v>
      </c>
      <c r="F277" s="57" t="s">
        <v>2171</v>
      </c>
      <c r="G277" s="57" t="s">
        <v>2171</v>
      </c>
      <c r="H277" s="57" t="s">
        <v>2470</v>
      </c>
      <c r="I277"/>
      <c r="J277"/>
    </row>
    <row r="278" spans="1:10" x14ac:dyDescent="0.35">
      <c r="A278" s="57" t="s">
        <v>2471</v>
      </c>
      <c r="B278" s="57" t="s">
        <v>623</v>
      </c>
      <c r="C278" s="57" t="s">
        <v>2177</v>
      </c>
      <c r="D278" s="57" t="s">
        <v>597</v>
      </c>
      <c r="E278" s="57" t="s">
        <v>2139</v>
      </c>
      <c r="F278" s="57" t="s">
        <v>2140</v>
      </c>
      <c r="G278" s="57" t="s">
        <v>2171</v>
      </c>
      <c r="H278" s="57" t="s">
        <v>2141</v>
      </c>
      <c r="I278"/>
      <c r="J278"/>
    </row>
    <row r="279" spans="1:10" x14ac:dyDescent="0.35">
      <c r="A279" s="57" t="s">
        <v>2472</v>
      </c>
      <c r="B279" s="57" t="s">
        <v>151</v>
      </c>
      <c r="C279" s="57" t="s">
        <v>2145</v>
      </c>
      <c r="D279" s="57" t="s">
        <v>128</v>
      </c>
      <c r="E279" s="57" t="s">
        <v>2139</v>
      </c>
      <c r="F279" s="57" t="s">
        <v>2140</v>
      </c>
      <c r="G279" s="57" t="s">
        <v>2171</v>
      </c>
      <c r="H279" s="57" t="s">
        <v>2473</v>
      </c>
      <c r="I279"/>
      <c r="J279"/>
    </row>
    <row r="280" spans="1:10" x14ac:dyDescent="0.35">
      <c r="A280" s="57" t="s">
        <v>2474</v>
      </c>
      <c r="B280" s="57" t="s">
        <v>1842</v>
      </c>
      <c r="C280" s="57" t="s">
        <v>2206</v>
      </c>
      <c r="D280" s="57" t="s">
        <v>1832</v>
      </c>
      <c r="E280" s="57" t="s">
        <v>2139</v>
      </c>
      <c r="F280" s="57" t="s">
        <v>2140</v>
      </c>
      <c r="G280" s="57" t="s">
        <v>2171</v>
      </c>
      <c r="H280" s="57" t="s">
        <v>2473</v>
      </c>
      <c r="I280"/>
      <c r="J280"/>
    </row>
    <row r="281" spans="1:10" x14ac:dyDescent="0.35">
      <c r="A281" s="57" t="s">
        <v>2475</v>
      </c>
      <c r="B281" s="57" t="s">
        <v>961</v>
      </c>
      <c r="C281" s="57" t="s">
        <v>2181</v>
      </c>
      <c r="D281" s="57" t="s">
        <v>952</v>
      </c>
      <c r="E281" s="57" t="s">
        <v>2139</v>
      </c>
      <c r="F281" s="57" t="s">
        <v>2140</v>
      </c>
      <c r="G281" s="57" t="s">
        <v>2171</v>
      </c>
      <c r="H281" s="57" t="s">
        <v>2476</v>
      </c>
      <c r="I281"/>
      <c r="J281"/>
    </row>
    <row r="282" spans="1:10" x14ac:dyDescent="0.35">
      <c r="A282" s="57" t="s">
        <v>2477</v>
      </c>
      <c r="B282" s="57" t="s">
        <v>97</v>
      </c>
      <c r="C282" s="57" t="s">
        <v>2209</v>
      </c>
      <c r="D282" s="57" t="s">
        <v>32</v>
      </c>
      <c r="E282" s="57" t="s">
        <v>2139</v>
      </c>
      <c r="F282" s="57" t="s">
        <v>2140</v>
      </c>
      <c r="G282" s="57" t="s">
        <v>2171</v>
      </c>
      <c r="H282" s="57" t="s">
        <v>2478</v>
      </c>
      <c r="I282"/>
      <c r="J282"/>
    </row>
    <row r="283" spans="1:10" x14ac:dyDescent="0.35">
      <c r="A283" s="57" t="s">
        <v>2479</v>
      </c>
      <c r="B283" s="57" t="s">
        <v>98</v>
      </c>
      <c r="C283" s="57" t="s">
        <v>2209</v>
      </c>
      <c r="D283" s="57" t="s">
        <v>32</v>
      </c>
      <c r="E283" s="57" t="s">
        <v>2139</v>
      </c>
      <c r="F283" s="57" t="s">
        <v>2140</v>
      </c>
      <c r="G283" s="57" t="s">
        <v>2171</v>
      </c>
      <c r="H283" s="57" t="s">
        <v>2141</v>
      </c>
      <c r="I283"/>
      <c r="J283"/>
    </row>
    <row r="284" spans="1:10" x14ac:dyDescent="0.35">
      <c r="A284" s="57" t="s">
        <v>2480</v>
      </c>
      <c r="B284" s="57" t="s">
        <v>1088</v>
      </c>
      <c r="C284" s="57" t="s">
        <v>2158</v>
      </c>
      <c r="D284" s="57" t="s">
        <v>1026</v>
      </c>
      <c r="E284" s="57" t="s">
        <v>2139</v>
      </c>
      <c r="F284" s="57" t="s">
        <v>2140</v>
      </c>
      <c r="G284" s="57" t="s">
        <v>2171</v>
      </c>
      <c r="H284" s="57" t="s">
        <v>2141</v>
      </c>
      <c r="I284"/>
      <c r="J284"/>
    </row>
    <row r="285" spans="1:10" x14ac:dyDescent="0.35">
      <c r="A285" s="57" t="s">
        <v>2481</v>
      </c>
      <c r="B285" s="57" t="s">
        <v>1611</v>
      </c>
      <c r="C285" s="57" t="s">
        <v>2152</v>
      </c>
      <c r="D285" s="57" t="s">
        <v>1596</v>
      </c>
      <c r="E285" s="57" t="s">
        <v>2139</v>
      </c>
      <c r="F285" s="57" t="s">
        <v>2140</v>
      </c>
      <c r="G285" s="57" t="s">
        <v>2171</v>
      </c>
      <c r="H285" s="57" t="s">
        <v>2141</v>
      </c>
      <c r="I285"/>
      <c r="J285"/>
    </row>
    <row r="286" spans="1:10" x14ac:dyDescent="0.35">
      <c r="A286" s="57" t="s">
        <v>2482</v>
      </c>
      <c r="B286" s="57" t="s">
        <v>624</v>
      </c>
      <c r="C286" s="57" t="s">
        <v>2177</v>
      </c>
      <c r="D286" s="57" t="s">
        <v>597</v>
      </c>
      <c r="E286" s="57" t="s">
        <v>2139</v>
      </c>
      <c r="F286" s="57" t="s">
        <v>2140</v>
      </c>
      <c r="G286" s="57" t="s">
        <v>2140</v>
      </c>
      <c r="H286" s="57" t="s">
        <v>2141</v>
      </c>
      <c r="I286"/>
      <c r="J286"/>
    </row>
    <row r="287" spans="1:10" x14ac:dyDescent="0.35">
      <c r="A287" s="57" t="s">
        <v>2483</v>
      </c>
      <c r="B287" s="57" t="s">
        <v>324</v>
      </c>
      <c r="C287" s="57" t="s">
        <v>2143</v>
      </c>
      <c r="D287" s="57" t="s">
        <v>307</v>
      </c>
      <c r="E287" s="57" t="s">
        <v>2139</v>
      </c>
      <c r="F287" s="57" t="s">
        <v>2140</v>
      </c>
      <c r="G287" s="57" t="s">
        <v>2140</v>
      </c>
      <c r="H287" s="57" t="s">
        <v>2141</v>
      </c>
      <c r="I287"/>
      <c r="J287"/>
    </row>
    <row r="288" spans="1:10" x14ac:dyDescent="0.35">
      <c r="A288" s="57" t="s">
        <v>2484</v>
      </c>
      <c r="B288" s="57" t="s">
        <v>152</v>
      </c>
      <c r="C288" s="57" t="s">
        <v>2145</v>
      </c>
      <c r="D288" s="57" t="s">
        <v>128</v>
      </c>
      <c r="E288" s="57" t="s">
        <v>2139</v>
      </c>
      <c r="F288" s="57" t="s">
        <v>2140</v>
      </c>
      <c r="G288" s="57" t="s">
        <v>2140</v>
      </c>
      <c r="H288" s="57" t="s">
        <v>2141</v>
      </c>
      <c r="I288"/>
      <c r="J288"/>
    </row>
    <row r="289" spans="1:10" x14ac:dyDescent="0.35">
      <c r="A289" s="57" t="s">
        <v>2485</v>
      </c>
      <c r="B289" s="57" t="s">
        <v>1050</v>
      </c>
      <c r="C289" s="57" t="s">
        <v>2158</v>
      </c>
      <c r="D289" s="57" t="s">
        <v>1026</v>
      </c>
      <c r="E289" s="57" t="s">
        <v>2139</v>
      </c>
      <c r="F289" s="57" t="s">
        <v>2140</v>
      </c>
      <c r="G289" s="57" t="s">
        <v>2140</v>
      </c>
      <c r="H289" s="57" t="s">
        <v>2141</v>
      </c>
      <c r="I289"/>
      <c r="J289"/>
    </row>
    <row r="290" spans="1:10" x14ac:dyDescent="0.35">
      <c r="A290" s="57" t="s">
        <v>2486</v>
      </c>
      <c r="B290" s="57" t="s">
        <v>1769</v>
      </c>
      <c r="C290" s="57" t="s">
        <v>2292</v>
      </c>
      <c r="D290" s="57" t="s">
        <v>1766</v>
      </c>
      <c r="E290" s="57" t="s">
        <v>2139</v>
      </c>
      <c r="F290" s="57" t="s">
        <v>2140</v>
      </c>
      <c r="G290" s="57" t="s">
        <v>2171</v>
      </c>
      <c r="H290" s="57" t="s">
        <v>2487</v>
      </c>
      <c r="I290"/>
      <c r="J290"/>
    </row>
    <row r="291" spans="1:10" x14ac:dyDescent="0.35">
      <c r="A291" s="57" t="s">
        <v>2488</v>
      </c>
      <c r="B291" s="57" t="s">
        <v>1612</v>
      </c>
      <c r="C291" s="57" t="s">
        <v>2152</v>
      </c>
      <c r="D291" s="57" t="s">
        <v>1596</v>
      </c>
      <c r="E291" s="57" t="s">
        <v>2139</v>
      </c>
      <c r="F291" s="57" t="s">
        <v>2140</v>
      </c>
      <c r="G291" s="57" t="s">
        <v>2171</v>
      </c>
      <c r="H291" s="57" t="s">
        <v>2487</v>
      </c>
      <c r="I291"/>
      <c r="J291"/>
    </row>
    <row r="292" spans="1:10" x14ac:dyDescent="0.35">
      <c r="A292" s="57" t="s">
        <v>2489</v>
      </c>
      <c r="B292" s="57" t="s">
        <v>1613</v>
      </c>
      <c r="C292" s="57" t="s">
        <v>2152</v>
      </c>
      <c r="D292" s="57" t="s">
        <v>1596</v>
      </c>
      <c r="E292" s="57" t="s">
        <v>2139</v>
      </c>
      <c r="F292" s="57" t="s">
        <v>2140</v>
      </c>
      <c r="G292" s="57" t="s">
        <v>2171</v>
      </c>
      <c r="H292" s="57" t="s">
        <v>2141</v>
      </c>
      <c r="I292"/>
      <c r="J292"/>
    </row>
    <row r="293" spans="1:10" x14ac:dyDescent="0.35">
      <c r="A293" s="57" t="s">
        <v>2490</v>
      </c>
      <c r="B293" s="57" t="s">
        <v>38</v>
      </c>
      <c r="C293" s="57" t="s">
        <v>2209</v>
      </c>
      <c r="D293" s="57" t="s">
        <v>32</v>
      </c>
      <c r="E293" s="57" t="s">
        <v>2139</v>
      </c>
      <c r="F293" s="57" t="s">
        <v>2171</v>
      </c>
      <c r="G293" s="57" t="s">
        <v>2140</v>
      </c>
      <c r="H293" s="57" t="s">
        <v>2141</v>
      </c>
      <c r="I293"/>
      <c r="J293"/>
    </row>
    <row r="294" spans="1:10" x14ac:dyDescent="0.35">
      <c r="A294" s="57" t="s">
        <v>2491</v>
      </c>
      <c r="B294" s="57" t="s">
        <v>1051</v>
      </c>
      <c r="C294" s="57" t="s">
        <v>2158</v>
      </c>
      <c r="D294" s="57" t="s">
        <v>1026</v>
      </c>
      <c r="E294" s="57" t="s">
        <v>2139</v>
      </c>
      <c r="F294" s="57" t="s">
        <v>2140</v>
      </c>
      <c r="G294" s="57" t="s">
        <v>2171</v>
      </c>
      <c r="H294" s="57" t="s">
        <v>2141</v>
      </c>
      <c r="I294"/>
      <c r="J294"/>
    </row>
    <row r="295" spans="1:10" x14ac:dyDescent="0.35">
      <c r="A295" s="57" t="s">
        <v>2492</v>
      </c>
      <c r="B295" s="57" t="s">
        <v>1785</v>
      </c>
      <c r="C295" s="57" t="s">
        <v>2388</v>
      </c>
      <c r="D295" s="57" t="s">
        <v>1783</v>
      </c>
      <c r="E295" s="57" t="s">
        <v>2139</v>
      </c>
      <c r="F295" s="57" t="s">
        <v>2140</v>
      </c>
      <c r="G295" s="57" t="s">
        <v>2171</v>
      </c>
      <c r="H295" s="57" t="s">
        <v>2141</v>
      </c>
      <c r="I295"/>
      <c r="J295"/>
    </row>
    <row r="296" spans="1:10" x14ac:dyDescent="0.35">
      <c r="A296" s="57" t="s">
        <v>2493</v>
      </c>
      <c r="B296" s="57" t="s">
        <v>1546</v>
      </c>
      <c r="C296" s="57" t="s">
        <v>2245</v>
      </c>
      <c r="D296" s="57" t="s">
        <v>1544</v>
      </c>
      <c r="E296" s="57" t="s">
        <v>2139</v>
      </c>
      <c r="F296" s="57" t="s">
        <v>2140</v>
      </c>
      <c r="G296" s="57" t="s">
        <v>2171</v>
      </c>
      <c r="H296" s="57" t="s">
        <v>2141</v>
      </c>
      <c r="I296"/>
      <c r="J296"/>
    </row>
    <row r="297" spans="1:10" x14ac:dyDescent="0.35">
      <c r="A297" s="57" t="s">
        <v>2494</v>
      </c>
      <c r="B297" s="57" t="s">
        <v>1614</v>
      </c>
      <c r="C297" s="57" t="s">
        <v>2152</v>
      </c>
      <c r="D297" s="57" t="s">
        <v>1596</v>
      </c>
      <c r="E297" s="57" t="s">
        <v>2139</v>
      </c>
      <c r="F297" s="57" t="s">
        <v>2140</v>
      </c>
      <c r="G297" s="57" t="s">
        <v>2171</v>
      </c>
      <c r="H297" s="57" t="s">
        <v>2141</v>
      </c>
      <c r="I297"/>
      <c r="J297"/>
    </row>
    <row r="298" spans="1:10" x14ac:dyDescent="0.35">
      <c r="A298" s="57" t="s">
        <v>2495</v>
      </c>
      <c r="B298" s="57" t="s">
        <v>1615</v>
      </c>
      <c r="C298" s="57" t="s">
        <v>2152</v>
      </c>
      <c r="D298" s="57" t="s">
        <v>1596</v>
      </c>
      <c r="E298" s="57" t="s">
        <v>2224</v>
      </c>
      <c r="F298" s="57" t="s">
        <v>2140</v>
      </c>
      <c r="G298" s="57" t="s">
        <v>2140</v>
      </c>
      <c r="H298" s="57" t="s">
        <v>2141</v>
      </c>
      <c r="I298"/>
      <c r="J298"/>
    </row>
    <row r="299" spans="1:10" x14ac:dyDescent="0.35">
      <c r="A299" s="57" t="s">
        <v>2496</v>
      </c>
      <c r="B299" s="57" t="s">
        <v>1547</v>
      </c>
      <c r="C299" s="57" t="s">
        <v>2245</v>
      </c>
      <c r="D299" s="57" t="s">
        <v>1544</v>
      </c>
      <c r="E299" s="57" t="s">
        <v>2139</v>
      </c>
      <c r="F299" s="57" t="s">
        <v>2140</v>
      </c>
      <c r="G299" s="57" t="s">
        <v>2171</v>
      </c>
      <c r="H299" s="57" t="s">
        <v>2141</v>
      </c>
      <c r="I299"/>
      <c r="J299"/>
    </row>
    <row r="300" spans="1:10" x14ac:dyDescent="0.35">
      <c r="A300" s="57" t="s">
        <v>2497</v>
      </c>
      <c r="B300" s="57" t="s">
        <v>1616</v>
      </c>
      <c r="C300" s="57" t="s">
        <v>2152</v>
      </c>
      <c r="D300" s="57" t="s">
        <v>1596</v>
      </c>
      <c r="E300" s="57" t="s">
        <v>2139</v>
      </c>
      <c r="F300" s="57" t="s">
        <v>2140</v>
      </c>
      <c r="G300" s="57" t="s">
        <v>2171</v>
      </c>
      <c r="H300" s="57" t="s">
        <v>2498</v>
      </c>
      <c r="I300"/>
      <c r="J300"/>
    </row>
    <row r="301" spans="1:10" x14ac:dyDescent="0.35">
      <c r="A301" s="57" t="s">
        <v>2499</v>
      </c>
      <c r="B301" s="57" t="s">
        <v>1617</v>
      </c>
      <c r="C301" s="57" t="s">
        <v>2152</v>
      </c>
      <c r="D301" s="57" t="s">
        <v>1596</v>
      </c>
      <c r="E301" s="57" t="s">
        <v>2139</v>
      </c>
      <c r="F301" s="57" t="s">
        <v>2140</v>
      </c>
      <c r="G301" s="57" t="s">
        <v>2171</v>
      </c>
      <c r="H301" s="57" t="s">
        <v>2141</v>
      </c>
      <c r="I301"/>
      <c r="J301"/>
    </row>
    <row r="302" spans="1:10" x14ac:dyDescent="0.35">
      <c r="A302" s="57" t="s">
        <v>2500</v>
      </c>
      <c r="B302" s="57" t="s">
        <v>1843</v>
      </c>
      <c r="C302" s="57" t="s">
        <v>2206</v>
      </c>
      <c r="D302" s="57" t="s">
        <v>1832</v>
      </c>
      <c r="E302" s="57" t="s">
        <v>2224</v>
      </c>
      <c r="F302" s="57" t="s">
        <v>2140</v>
      </c>
      <c r="G302" s="57" t="s">
        <v>2140</v>
      </c>
      <c r="H302" s="57" t="s">
        <v>2141</v>
      </c>
      <c r="I302"/>
      <c r="J302"/>
    </row>
    <row r="303" spans="1:10" x14ac:dyDescent="0.35">
      <c r="A303" s="57" t="s">
        <v>2501</v>
      </c>
      <c r="B303" s="57" t="s">
        <v>1618</v>
      </c>
      <c r="C303" s="57" t="s">
        <v>2152</v>
      </c>
      <c r="D303" s="57" t="s">
        <v>1596</v>
      </c>
      <c r="E303" s="57" t="s">
        <v>2139</v>
      </c>
      <c r="F303" s="57" t="s">
        <v>2140</v>
      </c>
      <c r="G303" s="57" t="s">
        <v>2171</v>
      </c>
      <c r="H303" s="57" t="s">
        <v>2502</v>
      </c>
      <c r="I303"/>
      <c r="J303"/>
    </row>
    <row r="304" spans="1:10" x14ac:dyDescent="0.35">
      <c r="A304" s="57" t="s">
        <v>2503</v>
      </c>
      <c r="B304" s="57" t="s">
        <v>1619</v>
      </c>
      <c r="C304" s="57" t="s">
        <v>2152</v>
      </c>
      <c r="D304" s="57" t="s">
        <v>1596</v>
      </c>
      <c r="E304" s="57" t="s">
        <v>2139</v>
      </c>
      <c r="F304" s="57" t="s">
        <v>2140</v>
      </c>
      <c r="G304" s="57" t="s">
        <v>2171</v>
      </c>
      <c r="H304" s="57" t="s">
        <v>2141</v>
      </c>
      <c r="I304"/>
      <c r="J304"/>
    </row>
    <row r="305" spans="1:10" x14ac:dyDescent="0.35">
      <c r="A305" s="57" t="s">
        <v>2504</v>
      </c>
      <c r="B305" s="57" t="s">
        <v>1620</v>
      </c>
      <c r="C305" s="57" t="s">
        <v>2152</v>
      </c>
      <c r="D305" s="57" t="s">
        <v>1596</v>
      </c>
      <c r="E305" s="57" t="s">
        <v>2139</v>
      </c>
      <c r="F305" s="57" t="s">
        <v>2140</v>
      </c>
      <c r="G305" s="57" t="s">
        <v>2171</v>
      </c>
      <c r="H305" s="57" t="s">
        <v>2141</v>
      </c>
      <c r="I305"/>
      <c r="J305"/>
    </row>
    <row r="306" spans="1:10" x14ac:dyDescent="0.35">
      <c r="A306" s="57" t="s">
        <v>2505</v>
      </c>
      <c r="B306" s="57" t="s">
        <v>1365</v>
      </c>
      <c r="C306" s="57" t="s">
        <v>2150</v>
      </c>
      <c r="D306" s="57" t="s">
        <v>1357</v>
      </c>
      <c r="E306" s="57" t="s">
        <v>2139</v>
      </c>
      <c r="F306" s="57" t="s">
        <v>2140</v>
      </c>
      <c r="G306" s="57" t="s">
        <v>2171</v>
      </c>
      <c r="H306" s="57" t="s">
        <v>2506</v>
      </c>
      <c r="I306"/>
      <c r="J306"/>
    </row>
    <row r="307" spans="1:10" x14ac:dyDescent="0.35">
      <c r="A307" s="57" t="s">
        <v>2507</v>
      </c>
      <c r="B307" s="57" t="s">
        <v>496</v>
      </c>
      <c r="C307" s="57" t="s">
        <v>2148</v>
      </c>
      <c r="D307" s="57" t="s">
        <v>484</v>
      </c>
      <c r="E307" s="57" t="s">
        <v>2139</v>
      </c>
      <c r="F307" s="57" t="s">
        <v>2171</v>
      </c>
      <c r="G307" s="57" t="s">
        <v>2140</v>
      </c>
      <c r="H307" s="57" t="s">
        <v>2141</v>
      </c>
      <c r="I307"/>
      <c r="J307"/>
    </row>
    <row r="308" spans="1:10" x14ac:dyDescent="0.35">
      <c r="A308" s="57" t="s">
        <v>2508</v>
      </c>
      <c r="B308" s="57" t="s">
        <v>1621</v>
      </c>
      <c r="C308" s="57" t="s">
        <v>2152</v>
      </c>
      <c r="D308" s="57" t="s">
        <v>1596</v>
      </c>
      <c r="E308" s="57" t="s">
        <v>2139</v>
      </c>
      <c r="F308" s="57" t="s">
        <v>2140</v>
      </c>
      <c r="G308" s="57" t="s">
        <v>2171</v>
      </c>
      <c r="H308" s="57" t="s">
        <v>2141</v>
      </c>
      <c r="I308"/>
      <c r="J308"/>
    </row>
    <row r="309" spans="1:10" x14ac:dyDescent="0.35">
      <c r="A309" s="57" t="s">
        <v>2509</v>
      </c>
      <c r="B309" s="57" t="s">
        <v>40</v>
      </c>
      <c r="C309" s="57" t="s">
        <v>2209</v>
      </c>
      <c r="D309" s="57" t="s">
        <v>32</v>
      </c>
      <c r="E309" s="57" t="s">
        <v>2139</v>
      </c>
      <c r="F309" s="57" t="s">
        <v>2140</v>
      </c>
      <c r="G309" s="57" t="s">
        <v>2171</v>
      </c>
      <c r="H309" s="57" t="s">
        <v>2141</v>
      </c>
      <c r="I309"/>
      <c r="J309"/>
    </row>
    <row r="310" spans="1:10" x14ac:dyDescent="0.35">
      <c r="A310" s="57" t="s">
        <v>2510</v>
      </c>
      <c r="B310" s="57" t="s">
        <v>1622</v>
      </c>
      <c r="C310" s="57" t="s">
        <v>2152</v>
      </c>
      <c r="D310" s="57" t="s">
        <v>1596</v>
      </c>
      <c r="E310" s="57" t="s">
        <v>2139</v>
      </c>
      <c r="F310" s="57" t="s">
        <v>2140</v>
      </c>
      <c r="G310" s="57" t="s">
        <v>2171</v>
      </c>
      <c r="H310" s="57" t="s">
        <v>2141</v>
      </c>
      <c r="I310"/>
      <c r="J310"/>
    </row>
    <row r="311" spans="1:10" x14ac:dyDescent="0.35">
      <c r="A311" s="57" t="s">
        <v>2511</v>
      </c>
      <c r="B311" s="57" t="s">
        <v>1623</v>
      </c>
      <c r="C311" s="57" t="s">
        <v>2152</v>
      </c>
      <c r="D311" s="57" t="s">
        <v>1596</v>
      </c>
      <c r="E311" s="57" t="s">
        <v>2139</v>
      </c>
      <c r="F311" s="57" t="s">
        <v>2140</v>
      </c>
      <c r="G311" s="57" t="s">
        <v>2171</v>
      </c>
      <c r="H311" s="57" t="s">
        <v>2141</v>
      </c>
      <c r="I311"/>
      <c r="J311"/>
    </row>
    <row r="312" spans="1:10" x14ac:dyDescent="0.35">
      <c r="A312" s="57" t="s">
        <v>2512</v>
      </c>
      <c r="B312" s="57" t="s">
        <v>1624</v>
      </c>
      <c r="C312" s="57" t="s">
        <v>2152</v>
      </c>
      <c r="D312" s="57" t="s">
        <v>1596</v>
      </c>
      <c r="E312" s="57" t="s">
        <v>2139</v>
      </c>
      <c r="F312" s="57" t="s">
        <v>2140</v>
      </c>
      <c r="G312" s="57" t="s">
        <v>2171</v>
      </c>
      <c r="H312" s="57" t="s">
        <v>2487</v>
      </c>
      <c r="I312"/>
      <c r="J312"/>
    </row>
    <row r="313" spans="1:10" x14ac:dyDescent="0.35">
      <c r="A313" s="57" t="s">
        <v>2513</v>
      </c>
      <c r="B313" s="57" t="s">
        <v>1548</v>
      </c>
      <c r="C313" s="57" t="s">
        <v>2245</v>
      </c>
      <c r="D313" s="57" t="s">
        <v>1544</v>
      </c>
      <c r="E313" s="57" t="s">
        <v>2139</v>
      </c>
      <c r="F313" s="57" t="s">
        <v>2140</v>
      </c>
      <c r="G313" s="57" t="s">
        <v>2171</v>
      </c>
      <c r="H313" s="57" t="s">
        <v>2141</v>
      </c>
      <c r="I313"/>
      <c r="J313"/>
    </row>
    <row r="314" spans="1:10" x14ac:dyDescent="0.35">
      <c r="A314" s="57" t="s">
        <v>2514</v>
      </c>
      <c r="B314" s="57" t="s">
        <v>1937</v>
      </c>
      <c r="C314" s="57" t="s">
        <v>2419</v>
      </c>
      <c r="D314" s="57" t="s">
        <v>1935</v>
      </c>
      <c r="E314" s="57" t="s">
        <v>2224</v>
      </c>
      <c r="F314" s="57" t="s">
        <v>2140</v>
      </c>
      <c r="G314" s="57" t="s">
        <v>2140</v>
      </c>
      <c r="H314" s="57" t="s">
        <v>2141</v>
      </c>
      <c r="I314"/>
      <c r="J314"/>
    </row>
    <row r="315" spans="1:10" x14ac:dyDescent="0.35">
      <c r="A315" s="57" t="s">
        <v>2515</v>
      </c>
      <c r="B315" s="57" t="s">
        <v>1844</v>
      </c>
      <c r="C315" s="57" t="s">
        <v>2206</v>
      </c>
      <c r="D315" s="57" t="s">
        <v>1832</v>
      </c>
      <c r="E315" s="57" t="s">
        <v>2139</v>
      </c>
      <c r="F315" s="57" t="s">
        <v>2140</v>
      </c>
      <c r="G315" s="57" t="s">
        <v>2140</v>
      </c>
      <c r="H315" s="57" t="s">
        <v>2141</v>
      </c>
      <c r="I315"/>
      <c r="J315"/>
    </row>
    <row r="316" spans="1:10" x14ac:dyDescent="0.35">
      <c r="A316" s="57" t="s">
        <v>2516</v>
      </c>
      <c r="B316" s="57" t="s">
        <v>1845</v>
      </c>
      <c r="C316" s="57" t="s">
        <v>2206</v>
      </c>
      <c r="D316" s="57" t="s">
        <v>1832</v>
      </c>
      <c r="E316" s="57" t="s">
        <v>2224</v>
      </c>
      <c r="F316" s="57" t="s">
        <v>2140</v>
      </c>
      <c r="G316" s="57" t="s">
        <v>2140</v>
      </c>
      <c r="H316" s="57" t="s">
        <v>2141</v>
      </c>
      <c r="I316"/>
      <c r="J316"/>
    </row>
    <row r="317" spans="1:10" x14ac:dyDescent="0.35">
      <c r="A317" s="57" t="s">
        <v>2517</v>
      </c>
      <c r="B317" s="57" t="s">
        <v>1625</v>
      </c>
      <c r="C317" s="57" t="s">
        <v>2152</v>
      </c>
      <c r="D317" s="57" t="s">
        <v>1596</v>
      </c>
      <c r="E317" s="57" t="s">
        <v>2139</v>
      </c>
      <c r="F317" s="57" t="s">
        <v>2140</v>
      </c>
      <c r="G317" s="57" t="s">
        <v>2171</v>
      </c>
      <c r="H317" s="57" t="s">
        <v>2518</v>
      </c>
      <c r="I317"/>
      <c r="J317"/>
    </row>
    <row r="318" spans="1:10" x14ac:dyDescent="0.35">
      <c r="A318" s="57" t="s">
        <v>2519</v>
      </c>
      <c r="B318" s="57" t="s">
        <v>1846</v>
      </c>
      <c r="C318" s="57" t="s">
        <v>2206</v>
      </c>
      <c r="D318" s="57" t="s">
        <v>1832</v>
      </c>
      <c r="E318" s="57" t="s">
        <v>2139</v>
      </c>
      <c r="F318" s="57" t="s">
        <v>2140</v>
      </c>
      <c r="G318" s="57" t="s">
        <v>2171</v>
      </c>
      <c r="H318" s="57" t="s">
        <v>2487</v>
      </c>
      <c r="I318"/>
      <c r="J318"/>
    </row>
    <row r="319" spans="1:10" x14ac:dyDescent="0.35">
      <c r="A319" s="57" t="s">
        <v>2520</v>
      </c>
      <c r="B319" s="57" t="s">
        <v>1603</v>
      </c>
      <c r="C319" s="57" t="s">
        <v>2152</v>
      </c>
      <c r="D319" s="57" t="s">
        <v>1596</v>
      </c>
      <c r="E319" s="57" t="s">
        <v>2139</v>
      </c>
      <c r="F319" s="57" t="s">
        <v>2140</v>
      </c>
      <c r="G319" s="57" t="s">
        <v>2171</v>
      </c>
      <c r="H319" s="57" t="s">
        <v>2141</v>
      </c>
      <c r="I319"/>
      <c r="J319"/>
    </row>
    <row r="320" spans="1:10" x14ac:dyDescent="0.35">
      <c r="A320" s="57" t="s">
        <v>2521</v>
      </c>
      <c r="B320" s="57" t="s">
        <v>1913</v>
      </c>
      <c r="C320" s="57" t="s">
        <v>2206</v>
      </c>
      <c r="D320" s="57" t="s">
        <v>1832</v>
      </c>
      <c r="E320" s="57" t="s">
        <v>2139</v>
      </c>
      <c r="F320" s="57" t="s">
        <v>2140</v>
      </c>
      <c r="G320" s="57" t="s">
        <v>2171</v>
      </c>
      <c r="H320" s="57" t="s">
        <v>2141</v>
      </c>
      <c r="I320"/>
      <c r="J320"/>
    </row>
    <row r="321" spans="1:10" x14ac:dyDescent="0.35">
      <c r="A321" s="57" t="s">
        <v>2522</v>
      </c>
      <c r="B321" s="57" t="s">
        <v>41</v>
      </c>
      <c r="C321" s="57" t="s">
        <v>2209</v>
      </c>
      <c r="D321" s="57" t="s">
        <v>32</v>
      </c>
      <c r="E321" s="57" t="s">
        <v>2139</v>
      </c>
      <c r="F321" s="57" t="s">
        <v>2140</v>
      </c>
      <c r="G321" s="57" t="s">
        <v>2171</v>
      </c>
      <c r="H321" s="57" t="s">
        <v>2523</v>
      </c>
      <c r="I321"/>
      <c r="J321"/>
    </row>
    <row r="322" spans="1:10" x14ac:dyDescent="0.35">
      <c r="A322" s="57" t="s">
        <v>2524</v>
      </c>
      <c r="B322" s="57" t="s">
        <v>625</v>
      </c>
      <c r="C322" s="57" t="s">
        <v>2177</v>
      </c>
      <c r="D322" s="57" t="s">
        <v>597</v>
      </c>
      <c r="E322" s="57" t="s">
        <v>2139</v>
      </c>
      <c r="F322" s="57" t="s">
        <v>2140</v>
      </c>
      <c r="G322" s="57" t="s">
        <v>2171</v>
      </c>
      <c r="H322" s="57" t="s">
        <v>2141</v>
      </c>
      <c r="I322"/>
      <c r="J322"/>
    </row>
    <row r="323" spans="1:10" x14ac:dyDescent="0.35">
      <c r="A323" s="57" t="s">
        <v>2525</v>
      </c>
      <c r="B323" s="57" t="s">
        <v>1052</v>
      </c>
      <c r="C323" s="57" t="s">
        <v>2158</v>
      </c>
      <c r="D323" s="57" t="s">
        <v>1026</v>
      </c>
      <c r="E323" s="57" t="s">
        <v>2139</v>
      </c>
      <c r="F323" s="57" t="s">
        <v>2140</v>
      </c>
      <c r="G323" s="57" t="s">
        <v>2171</v>
      </c>
      <c r="H323" s="57" t="s">
        <v>2141</v>
      </c>
      <c r="I323"/>
      <c r="J323"/>
    </row>
    <row r="324" spans="1:10" x14ac:dyDescent="0.35">
      <c r="A324" s="57" t="s">
        <v>2526</v>
      </c>
      <c r="B324" s="57" t="s">
        <v>1626</v>
      </c>
      <c r="C324" s="57" t="s">
        <v>2152</v>
      </c>
      <c r="D324" s="57" t="s">
        <v>1596</v>
      </c>
      <c r="E324" s="57" t="s">
        <v>2139</v>
      </c>
      <c r="F324" s="57" t="s">
        <v>2140</v>
      </c>
      <c r="G324" s="57" t="s">
        <v>2140</v>
      </c>
      <c r="H324" s="57" t="s">
        <v>2141</v>
      </c>
      <c r="I324"/>
      <c r="J324"/>
    </row>
    <row r="325" spans="1:10" x14ac:dyDescent="0.35">
      <c r="A325" s="57" t="s">
        <v>2527</v>
      </c>
      <c r="B325" s="57" t="s">
        <v>962</v>
      </c>
      <c r="C325" s="57" t="s">
        <v>2181</v>
      </c>
      <c r="D325" s="57" t="s">
        <v>952</v>
      </c>
      <c r="E325" s="57" t="s">
        <v>2139</v>
      </c>
      <c r="F325" s="57" t="s">
        <v>2140</v>
      </c>
      <c r="G325" s="57" t="s">
        <v>2171</v>
      </c>
      <c r="H325" s="57" t="s">
        <v>2141</v>
      </c>
      <c r="I325"/>
      <c r="J325"/>
    </row>
    <row r="326" spans="1:10" x14ac:dyDescent="0.35">
      <c r="A326" s="57" t="s">
        <v>2528</v>
      </c>
      <c r="B326" s="57" t="s">
        <v>578</v>
      </c>
      <c r="C326" s="57" t="s">
        <v>2148</v>
      </c>
      <c r="D326" s="57" t="s">
        <v>484</v>
      </c>
      <c r="E326" s="57" t="s">
        <v>2139</v>
      </c>
      <c r="F326" s="57" t="s">
        <v>2140</v>
      </c>
      <c r="G326" s="57" t="s">
        <v>2171</v>
      </c>
      <c r="H326" s="57" t="s">
        <v>2141</v>
      </c>
      <c r="I326"/>
      <c r="J326"/>
    </row>
    <row r="327" spans="1:10" x14ac:dyDescent="0.35">
      <c r="A327" s="57" t="s">
        <v>2529</v>
      </c>
      <c r="B327" s="57" t="s">
        <v>325</v>
      </c>
      <c r="C327" s="57" t="s">
        <v>2143</v>
      </c>
      <c r="D327" s="57" t="s">
        <v>307</v>
      </c>
      <c r="E327" s="57" t="s">
        <v>2139</v>
      </c>
      <c r="F327" s="57" t="s">
        <v>2171</v>
      </c>
      <c r="G327" s="57" t="s">
        <v>2171</v>
      </c>
      <c r="H327" s="57" t="s">
        <v>2141</v>
      </c>
      <c r="I327"/>
      <c r="J327"/>
    </row>
    <row r="328" spans="1:10" x14ac:dyDescent="0.35">
      <c r="A328" s="57" t="s">
        <v>2530</v>
      </c>
      <c r="B328" s="57" t="s">
        <v>626</v>
      </c>
      <c r="C328" s="57" t="s">
        <v>2177</v>
      </c>
      <c r="D328" s="57" t="s">
        <v>597</v>
      </c>
      <c r="E328" s="57" t="s">
        <v>2139</v>
      </c>
      <c r="F328" s="57" t="s">
        <v>2171</v>
      </c>
      <c r="G328" s="57" t="s">
        <v>2171</v>
      </c>
      <c r="H328" s="57" t="s">
        <v>2141</v>
      </c>
      <c r="I328"/>
      <c r="J328"/>
    </row>
    <row r="329" spans="1:10" x14ac:dyDescent="0.35">
      <c r="A329" s="57" t="s">
        <v>2531</v>
      </c>
      <c r="B329" s="57" t="s">
        <v>1423</v>
      </c>
      <c r="C329" s="57" t="s">
        <v>2206</v>
      </c>
      <c r="D329" s="57" t="s">
        <v>1832</v>
      </c>
      <c r="E329" s="57" t="s">
        <v>2139</v>
      </c>
      <c r="F329" s="57" t="s">
        <v>2171</v>
      </c>
      <c r="G329" s="57" t="s">
        <v>2171</v>
      </c>
      <c r="H329" s="57" t="s">
        <v>2141</v>
      </c>
      <c r="I329"/>
      <c r="J329"/>
    </row>
    <row r="330" spans="1:10" x14ac:dyDescent="0.35">
      <c r="A330" s="57" t="s">
        <v>2532</v>
      </c>
      <c r="B330" s="57" t="s">
        <v>627</v>
      </c>
      <c r="C330" s="57" t="s">
        <v>2177</v>
      </c>
      <c r="D330" s="57" t="s">
        <v>597</v>
      </c>
      <c r="E330" s="57" t="s">
        <v>2139</v>
      </c>
      <c r="F330" s="57" t="s">
        <v>2171</v>
      </c>
      <c r="G330" s="57" t="s">
        <v>2140</v>
      </c>
      <c r="H330" s="57" t="s">
        <v>2141</v>
      </c>
      <c r="I330"/>
      <c r="J330"/>
    </row>
    <row r="331" spans="1:10" x14ac:dyDescent="0.35">
      <c r="A331" s="57" t="s">
        <v>2533</v>
      </c>
      <c r="B331" s="57" t="s">
        <v>1770</v>
      </c>
      <c r="C331" s="57" t="s">
        <v>2292</v>
      </c>
      <c r="D331" s="57" t="s">
        <v>1766</v>
      </c>
      <c r="E331" s="57" t="s">
        <v>2139</v>
      </c>
      <c r="F331" s="57" t="s">
        <v>2140</v>
      </c>
      <c r="G331" s="57" t="s">
        <v>2171</v>
      </c>
      <c r="H331" s="57" t="s">
        <v>2534</v>
      </c>
      <c r="I331"/>
      <c r="J331"/>
    </row>
    <row r="332" spans="1:10" x14ac:dyDescent="0.35">
      <c r="A332" s="57" t="s">
        <v>2535</v>
      </c>
      <c r="B332" s="57" t="s">
        <v>1627</v>
      </c>
      <c r="C332" s="57" t="s">
        <v>2152</v>
      </c>
      <c r="D332" s="57" t="s">
        <v>1596</v>
      </c>
      <c r="E332" s="57" t="s">
        <v>2139</v>
      </c>
      <c r="F332" s="57" t="s">
        <v>2140</v>
      </c>
      <c r="G332" s="57" t="s">
        <v>2171</v>
      </c>
      <c r="H332" s="57" t="s">
        <v>2534</v>
      </c>
      <c r="I332"/>
      <c r="J332"/>
    </row>
    <row r="333" spans="1:10" x14ac:dyDescent="0.35">
      <c r="A333" s="57" t="s">
        <v>2536</v>
      </c>
      <c r="B333" s="57" t="s">
        <v>153</v>
      </c>
      <c r="C333" s="57" t="s">
        <v>2145</v>
      </c>
      <c r="D333" s="57" t="s">
        <v>128</v>
      </c>
      <c r="E333" s="57" t="s">
        <v>2139</v>
      </c>
      <c r="F333" s="57" t="s">
        <v>2171</v>
      </c>
      <c r="G333" s="57" t="s">
        <v>2171</v>
      </c>
      <c r="H333" s="57" t="s">
        <v>2141</v>
      </c>
      <c r="I333"/>
      <c r="J333"/>
    </row>
    <row r="334" spans="1:10" x14ac:dyDescent="0.35">
      <c r="A334" s="57" t="s">
        <v>2537</v>
      </c>
      <c r="B334" s="57" t="s">
        <v>1424</v>
      </c>
      <c r="C334" s="57" t="s">
        <v>2206</v>
      </c>
      <c r="D334" s="57" t="s">
        <v>1832</v>
      </c>
      <c r="E334" s="57" t="s">
        <v>2139</v>
      </c>
      <c r="F334" s="57" t="s">
        <v>2171</v>
      </c>
      <c r="G334" s="57" t="s">
        <v>2171</v>
      </c>
      <c r="H334" s="57" t="s">
        <v>2141</v>
      </c>
      <c r="I334"/>
      <c r="J334"/>
    </row>
    <row r="335" spans="1:10" x14ac:dyDescent="0.35">
      <c r="A335" s="57" t="s">
        <v>2538</v>
      </c>
      <c r="B335" s="57" t="s">
        <v>1425</v>
      </c>
      <c r="C335" s="57" t="s">
        <v>2206</v>
      </c>
      <c r="D335" s="57" t="s">
        <v>1832</v>
      </c>
      <c r="E335" s="57" t="s">
        <v>2139</v>
      </c>
      <c r="F335" s="57" t="s">
        <v>2171</v>
      </c>
      <c r="G335" s="57" t="s">
        <v>2171</v>
      </c>
      <c r="H335" s="57" t="s">
        <v>2141</v>
      </c>
      <c r="I335"/>
      <c r="J335"/>
    </row>
    <row r="336" spans="1:10" x14ac:dyDescent="0.35">
      <c r="A336" s="57" t="s">
        <v>2539</v>
      </c>
      <c r="B336" s="57" t="s">
        <v>154</v>
      </c>
      <c r="C336" s="57" t="s">
        <v>2145</v>
      </c>
      <c r="D336" s="57" t="s">
        <v>128</v>
      </c>
      <c r="E336" s="57" t="s">
        <v>2139</v>
      </c>
      <c r="F336" s="57" t="s">
        <v>2140</v>
      </c>
      <c r="G336" s="57" t="s">
        <v>2171</v>
      </c>
      <c r="H336" s="57" t="s">
        <v>2141</v>
      </c>
      <c r="I336"/>
      <c r="J336"/>
    </row>
    <row r="337" spans="1:10" x14ac:dyDescent="0.35">
      <c r="A337" s="57" t="s">
        <v>2540</v>
      </c>
      <c r="B337" s="57" t="s">
        <v>1252</v>
      </c>
      <c r="C337" s="57" t="s">
        <v>2160</v>
      </c>
      <c r="D337" s="57" t="s">
        <v>1234</v>
      </c>
      <c r="E337" s="57" t="s">
        <v>2139</v>
      </c>
      <c r="F337" s="57" t="s">
        <v>2140</v>
      </c>
      <c r="G337" s="57" t="s">
        <v>2171</v>
      </c>
      <c r="H337" s="57" t="s">
        <v>2141</v>
      </c>
      <c r="I337"/>
      <c r="J337"/>
    </row>
    <row r="338" spans="1:10" x14ac:dyDescent="0.35">
      <c r="A338" s="57" t="s">
        <v>2541</v>
      </c>
      <c r="B338" s="57" t="s">
        <v>883</v>
      </c>
      <c r="C338" s="57" t="s">
        <v>2408</v>
      </c>
      <c r="D338" s="57" t="s">
        <v>881</v>
      </c>
      <c r="E338" s="57" t="s">
        <v>2139</v>
      </c>
      <c r="F338" s="57" t="s">
        <v>2140</v>
      </c>
      <c r="G338" s="57" t="s">
        <v>2171</v>
      </c>
      <c r="H338" s="57" t="s">
        <v>2141</v>
      </c>
      <c r="I338"/>
      <c r="J338"/>
    </row>
    <row r="339" spans="1:10" x14ac:dyDescent="0.35">
      <c r="A339" s="57" t="s">
        <v>2542</v>
      </c>
      <c r="B339" s="57" t="s">
        <v>1366</v>
      </c>
      <c r="C339" s="57" t="s">
        <v>2150</v>
      </c>
      <c r="D339" s="57" t="s">
        <v>1357</v>
      </c>
      <c r="E339" s="57" t="s">
        <v>2139</v>
      </c>
      <c r="F339" s="57" t="s">
        <v>2140</v>
      </c>
      <c r="G339" s="57" t="s">
        <v>2140</v>
      </c>
      <c r="H339" s="57" t="s">
        <v>2141</v>
      </c>
      <c r="I339"/>
      <c r="J339"/>
    </row>
    <row r="340" spans="1:10" x14ac:dyDescent="0.35">
      <c r="A340" s="57" t="s">
        <v>2543</v>
      </c>
      <c r="B340" s="57" t="s">
        <v>155</v>
      </c>
      <c r="C340" s="57" t="s">
        <v>2145</v>
      </c>
      <c r="D340" s="57" t="s">
        <v>128</v>
      </c>
      <c r="E340" s="57" t="s">
        <v>2139</v>
      </c>
      <c r="F340" s="57" t="s">
        <v>2140</v>
      </c>
      <c r="G340" s="57" t="s">
        <v>2171</v>
      </c>
      <c r="H340" s="57" t="s">
        <v>2141</v>
      </c>
      <c r="I340"/>
      <c r="J340"/>
    </row>
    <row r="341" spans="1:10" x14ac:dyDescent="0.35">
      <c r="A341" s="57" t="s">
        <v>2544</v>
      </c>
      <c r="B341" s="57" t="s">
        <v>628</v>
      </c>
      <c r="C341" s="57" t="s">
        <v>2177</v>
      </c>
      <c r="D341" s="57" t="s">
        <v>597</v>
      </c>
      <c r="E341" s="57" t="s">
        <v>2139</v>
      </c>
      <c r="F341" s="57" t="s">
        <v>2171</v>
      </c>
      <c r="G341" s="57" t="s">
        <v>2171</v>
      </c>
      <c r="H341" s="57" t="s">
        <v>2141</v>
      </c>
      <c r="I341"/>
      <c r="J341"/>
    </row>
    <row r="342" spans="1:10" x14ac:dyDescent="0.35">
      <c r="A342" s="57" t="s">
        <v>2545</v>
      </c>
      <c r="B342" s="57" t="s">
        <v>497</v>
      </c>
      <c r="C342" s="57" t="s">
        <v>2148</v>
      </c>
      <c r="D342" s="57" t="s">
        <v>484</v>
      </c>
      <c r="E342" s="57" t="s">
        <v>2139</v>
      </c>
      <c r="F342" s="57" t="s">
        <v>2171</v>
      </c>
      <c r="G342" s="57" t="s">
        <v>2140</v>
      </c>
      <c r="H342" s="57" t="s">
        <v>2141</v>
      </c>
      <c r="I342"/>
      <c r="J342"/>
    </row>
    <row r="343" spans="1:10" x14ac:dyDescent="0.35">
      <c r="A343" s="57" t="s">
        <v>2546</v>
      </c>
      <c r="B343" s="57" t="s">
        <v>703</v>
      </c>
      <c r="C343" s="57" t="s">
        <v>2177</v>
      </c>
      <c r="D343" s="57" t="s">
        <v>597</v>
      </c>
      <c r="E343" s="57" t="s">
        <v>2139</v>
      </c>
      <c r="F343" s="57" t="s">
        <v>2140</v>
      </c>
      <c r="G343" s="57" t="s">
        <v>2140</v>
      </c>
      <c r="H343" s="57" t="s">
        <v>2141</v>
      </c>
      <c r="I343"/>
      <c r="J343"/>
    </row>
    <row r="344" spans="1:10" x14ac:dyDescent="0.35">
      <c r="A344" s="57" t="s">
        <v>2547</v>
      </c>
      <c r="B344" s="57" t="s">
        <v>1077</v>
      </c>
      <c r="C344" s="57" t="s">
        <v>2158</v>
      </c>
      <c r="D344" s="57" t="s">
        <v>1026</v>
      </c>
      <c r="E344" s="57" t="s">
        <v>2139</v>
      </c>
      <c r="F344" s="57" t="s">
        <v>2140</v>
      </c>
      <c r="G344" s="57" t="s">
        <v>2140</v>
      </c>
      <c r="H344" s="57" t="s">
        <v>2141</v>
      </c>
      <c r="I344"/>
      <c r="J344"/>
    </row>
    <row r="345" spans="1:10" x14ac:dyDescent="0.35">
      <c r="A345" s="57" t="s">
        <v>2548</v>
      </c>
      <c r="B345" s="57" t="s">
        <v>1646</v>
      </c>
      <c r="C345" s="57" t="s">
        <v>2152</v>
      </c>
      <c r="D345" s="57" t="s">
        <v>1596</v>
      </c>
      <c r="E345" s="57" t="s">
        <v>2139</v>
      </c>
      <c r="F345" s="57" t="s">
        <v>2140</v>
      </c>
      <c r="G345" s="57" t="s">
        <v>2140</v>
      </c>
      <c r="H345" s="57" t="s">
        <v>2141</v>
      </c>
      <c r="I345"/>
      <c r="J345"/>
    </row>
    <row r="346" spans="1:10" x14ac:dyDescent="0.35">
      <c r="A346" s="57" t="s">
        <v>2549</v>
      </c>
      <c r="B346" s="57" t="s">
        <v>1560</v>
      </c>
      <c r="C346" s="57" t="s">
        <v>2245</v>
      </c>
      <c r="D346" s="57" t="s">
        <v>1544</v>
      </c>
      <c r="E346" s="57" t="s">
        <v>2139</v>
      </c>
      <c r="F346" s="57" t="s">
        <v>2140</v>
      </c>
      <c r="G346" s="57" t="s">
        <v>2140</v>
      </c>
      <c r="H346" s="57" t="s">
        <v>2141</v>
      </c>
      <c r="I346"/>
      <c r="J346"/>
    </row>
    <row r="347" spans="1:10" x14ac:dyDescent="0.35">
      <c r="A347" s="57" t="s">
        <v>2550</v>
      </c>
      <c r="B347" s="57" t="s">
        <v>704</v>
      </c>
      <c r="C347" s="57" t="s">
        <v>2177</v>
      </c>
      <c r="D347" s="57" t="s">
        <v>597</v>
      </c>
      <c r="E347" s="57" t="s">
        <v>2139</v>
      </c>
      <c r="F347" s="57" t="s">
        <v>2140</v>
      </c>
      <c r="G347" s="57" t="s">
        <v>2140</v>
      </c>
      <c r="H347" s="57" t="s">
        <v>2141</v>
      </c>
      <c r="I347"/>
      <c r="J347"/>
    </row>
    <row r="348" spans="1:10" x14ac:dyDescent="0.35">
      <c r="A348" s="57" t="s">
        <v>2551</v>
      </c>
      <c r="B348" s="57" t="s">
        <v>1078</v>
      </c>
      <c r="C348" s="57" t="s">
        <v>2158</v>
      </c>
      <c r="D348" s="57" t="s">
        <v>1026</v>
      </c>
      <c r="E348" s="57" t="s">
        <v>2139</v>
      </c>
      <c r="F348" s="57" t="s">
        <v>2140</v>
      </c>
      <c r="G348" s="57" t="s">
        <v>2140</v>
      </c>
      <c r="H348" s="57" t="s">
        <v>2141</v>
      </c>
      <c r="I348"/>
      <c r="J348"/>
    </row>
    <row r="349" spans="1:10" x14ac:dyDescent="0.35">
      <c r="A349" s="57" t="s">
        <v>2552</v>
      </c>
      <c r="B349" s="57" t="s">
        <v>1647</v>
      </c>
      <c r="C349" s="57" t="s">
        <v>2152</v>
      </c>
      <c r="D349" s="57" t="s">
        <v>1596</v>
      </c>
      <c r="E349" s="57" t="s">
        <v>2139</v>
      </c>
      <c r="F349" s="57" t="s">
        <v>2140</v>
      </c>
      <c r="G349" s="57" t="s">
        <v>2140</v>
      </c>
      <c r="H349" s="57" t="s">
        <v>2141</v>
      </c>
      <c r="I349"/>
      <c r="J349"/>
    </row>
    <row r="350" spans="1:10" x14ac:dyDescent="0.35">
      <c r="A350" s="57" t="s">
        <v>2553</v>
      </c>
      <c r="B350" s="57" t="s">
        <v>57</v>
      </c>
      <c r="C350" s="57" t="s">
        <v>2209</v>
      </c>
      <c r="D350" s="57" t="s">
        <v>32</v>
      </c>
      <c r="E350" s="57" t="s">
        <v>2139</v>
      </c>
      <c r="F350" s="57" t="s">
        <v>2140</v>
      </c>
      <c r="G350" s="57" t="s">
        <v>2140</v>
      </c>
      <c r="H350" s="57" t="s">
        <v>2141</v>
      </c>
      <c r="I350"/>
      <c r="J350"/>
    </row>
    <row r="351" spans="1:10" x14ac:dyDescent="0.35">
      <c r="A351" s="57" t="s">
        <v>2554</v>
      </c>
      <c r="B351" s="57" t="s">
        <v>527</v>
      </c>
      <c r="C351" s="57" t="s">
        <v>2148</v>
      </c>
      <c r="D351" s="57" t="s">
        <v>484</v>
      </c>
      <c r="E351" s="57" t="s">
        <v>2139</v>
      </c>
      <c r="F351" s="57" t="s">
        <v>2140</v>
      </c>
      <c r="G351" s="57" t="s">
        <v>2140</v>
      </c>
      <c r="H351" s="57" t="s">
        <v>2141</v>
      </c>
      <c r="I351"/>
      <c r="J351"/>
    </row>
    <row r="352" spans="1:10" x14ac:dyDescent="0.35">
      <c r="A352" s="57" t="s">
        <v>2555</v>
      </c>
      <c r="B352" s="57" t="s">
        <v>874</v>
      </c>
      <c r="C352" s="57" t="s">
        <v>2240</v>
      </c>
      <c r="D352" s="57" t="s">
        <v>870</v>
      </c>
      <c r="E352" s="57" t="s">
        <v>2139</v>
      </c>
      <c r="F352" s="57" t="s">
        <v>2140</v>
      </c>
      <c r="G352" s="57" t="s">
        <v>2140</v>
      </c>
      <c r="H352" s="57" t="s">
        <v>2141</v>
      </c>
      <c r="I352"/>
      <c r="J352"/>
    </row>
    <row r="353" spans="1:10" x14ac:dyDescent="0.35">
      <c r="A353" s="57" t="s">
        <v>2556</v>
      </c>
      <c r="B353" s="57" t="s">
        <v>977</v>
      </c>
      <c r="C353" s="57" t="s">
        <v>2181</v>
      </c>
      <c r="D353" s="57" t="s">
        <v>952</v>
      </c>
      <c r="E353" s="57" t="s">
        <v>2139</v>
      </c>
      <c r="F353" s="57" t="s">
        <v>2140</v>
      </c>
      <c r="G353" s="57" t="s">
        <v>2140</v>
      </c>
      <c r="H353" s="57" t="s">
        <v>2141</v>
      </c>
      <c r="I353"/>
      <c r="J353"/>
    </row>
    <row r="354" spans="1:10" x14ac:dyDescent="0.35">
      <c r="A354" s="57" t="s">
        <v>2557</v>
      </c>
      <c r="B354" s="57" t="s">
        <v>373</v>
      </c>
      <c r="C354" s="57" t="s">
        <v>2143</v>
      </c>
      <c r="D354" s="57" t="s">
        <v>307</v>
      </c>
      <c r="E354" s="57" t="s">
        <v>2139</v>
      </c>
      <c r="F354" s="57" t="s">
        <v>2140</v>
      </c>
      <c r="G354" s="57" t="s">
        <v>2140</v>
      </c>
      <c r="H354" s="57" t="s">
        <v>2141</v>
      </c>
      <c r="I354"/>
      <c r="J354"/>
    </row>
    <row r="355" spans="1:10" x14ac:dyDescent="0.35">
      <c r="A355" s="57" t="s">
        <v>2558</v>
      </c>
      <c r="B355" s="57" t="s">
        <v>1201</v>
      </c>
      <c r="C355" s="57" t="s">
        <v>2195</v>
      </c>
      <c r="D355" s="57" t="s">
        <v>1199</v>
      </c>
      <c r="E355" s="57" t="s">
        <v>2139</v>
      </c>
      <c r="F355" s="57" t="s">
        <v>2140</v>
      </c>
      <c r="G355" s="57" t="s">
        <v>2140</v>
      </c>
      <c r="H355" s="57" t="s">
        <v>2141</v>
      </c>
      <c r="I355"/>
      <c r="J355"/>
    </row>
    <row r="356" spans="1:10" x14ac:dyDescent="0.35">
      <c r="A356" s="57" t="s">
        <v>2559</v>
      </c>
      <c r="B356" s="57" t="s">
        <v>629</v>
      </c>
      <c r="C356" s="57" t="s">
        <v>2177</v>
      </c>
      <c r="D356" s="57" t="s">
        <v>597</v>
      </c>
      <c r="E356" s="57" t="s">
        <v>2139</v>
      </c>
      <c r="F356" s="57" t="s">
        <v>2140</v>
      </c>
      <c r="G356" s="57" t="s">
        <v>2171</v>
      </c>
      <c r="H356" s="57" t="s">
        <v>2560</v>
      </c>
      <c r="I356"/>
      <c r="J356"/>
    </row>
    <row r="357" spans="1:10" x14ac:dyDescent="0.35">
      <c r="A357" s="57" t="s">
        <v>2561</v>
      </c>
      <c r="B357" s="57" t="s">
        <v>326</v>
      </c>
      <c r="C357" s="57" t="s">
        <v>2143</v>
      </c>
      <c r="D357" s="57" t="s">
        <v>307</v>
      </c>
      <c r="E357" s="57" t="s">
        <v>2139</v>
      </c>
      <c r="F357" s="57" t="s">
        <v>2140</v>
      </c>
      <c r="G357" s="57" t="s">
        <v>2171</v>
      </c>
      <c r="H357" s="57" t="s">
        <v>2560</v>
      </c>
      <c r="I357"/>
      <c r="J357"/>
    </row>
    <row r="358" spans="1:10" x14ac:dyDescent="0.35">
      <c r="A358" s="57" t="s">
        <v>2562</v>
      </c>
      <c r="B358" s="57" t="s">
        <v>1053</v>
      </c>
      <c r="C358" s="57" t="s">
        <v>2158</v>
      </c>
      <c r="D358" s="57" t="s">
        <v>1026</v>
      </c>
      <c r="E358" s="57" t="s">
        <v>2139</v>
      </c>
      <c r="F358" s="57" t="s">
        <v>2140</v>
      </c>
      <c r="G358" s="57" t="s">
        <v>2171</v>
      </c>
      <c r="H358" s="57" t="s">
        <v>2563</v>
      </c>
      <c r="I358"/>
      <c r="J358"/>
    </row>
    <row r="359" spans="1:10" x14ac:dyDescent="0.35">
      <c r="A359" s="57" t="s">
        <v>2564</v>
      </c>
      <c r="B359" s="57" t="s">
        <v>1847</v>
      </c>
      <c r="C359" s="57" t="s">
        <v>2206</v>
      </c>
      <c r="D359" s="57" t="s">
        <v>1832</v>
      </c>
      <c r="E359" s="57" t="s">
        <v>2224</v>
      </c>
      <c r="F359" s="57" t="s">
        <v>2140</v>
      </c>
      <c r="G359" s="57" t="s">
        <v>2171</v>
      </c>
      <c r="H359" s="57" t="s">
        <v>2565</v>
      </c>
      <c r="I359"/>
      <c r="J359"/>
    </row>
    <row r="360" spans="1:10" x14ac:dyDescent="0.35">
      <c r="A360" s="57" t="s">
        <v>2566</v>
      </c>
      <c r="B360" s="57" t="s">
        <v>1848</v>
      </c>
      <c r="C360" s="57" t="s">
        <v>2206</v>
      </c>
      <c r="D360" s="57" t="s">
        <v>1832</v>
      </c>
      <c r="E360" s="57" t="s">
        <v>2224</v>
      </c>
      <c r="F360" s="57" t="s">
        <v>2140</v>
      </c>
      <c r="G360" s="57" t="s">
        <v>2171</v>
      </c>
      <c r="H360" s="57" t="s">
        <v>2141</v>
      </c>
      <c r="I360"/>
      <c r="J360"/>
    </row>
    <row r="361" spans="1:10" x14ac:dyDescent="0.35">
      <c r="A361" s="57" t="s">
        <v>2567</v>
      </c>
      <c r="B361" s="57" t="s">
        <v>1240</v>
      </c>
      <c r="C361" s="57" t="s">
        <v>2160</v>
      </c>
      <c r="D361" s="57" t="s">
        <v>1234</v>
      </c>
      <c r="E361" s="57" t="s">
        <v>2139</v>
      </c>
      <c r="F361" s="57" t="s">
        <v>2140</v>
      </c>
      <c r="G361" s="57" t="s">
        <v>2171</v>
      </c>
      <c r="H361" s="57" t="s">
        <v>2141</v>
      </c>
      <c r="I361"/>
      <c r="J361"/>
    </row>
    <row r="362" spans="1:10" x14ac:dyDescent="0.35">
      <c r="A362" s="57" t="s">
        <v>2568</v>
      </c>
      <c r="B362" s="57" t="s">
        <v>1367</v>
      </c>
      <c r="C362" s="57" t="s">
        <v>2150</v>
      </c>
      <c r="D362" s="57" t="s">
        <v>1357</v>
      </c>
      <c r="E362" s="57" t="s">
        <v>2139</v>
      </c>
      <c r="F362" s="57" t="s">
        <v>2140</v>
      </c>
      <c r="G362" s="57" t="s">
        <v>2171</v>
      </c>
      <c r="H362" s="57" t="s">
        <v>2141</v>
      </c>
      <c r="I362"/>
      <c r="J362"/>
    </row>
    <row r="363" spans="1:10" x14ac:dyDescent="0.35">
      <c r="A363" s="57" t="s">
        <v>2569</v>
      </c>
      <c r="B363" s="57" t="s">
        <v>942</v>
      </c>
      <c r="C363" s="57" t="s">
        <v>2163</v>
      </c>
      <c r="D363" s="57" t="s">
        <v>900</v>
      </c>
      <c r="E363" s="57" t="s">
        <v>2139</v>
      </c>
      <c r="F363" s="57" t="s">
        <v>2140</v>
      </c>
      <c r="G363" s="57" t="s">
        <v>2171</v>
      </c>
      <c r="H363" s="57" t="s">
        <v>2570</v>
      </c>
      <c r="I363"/>
      <c r="J363"/>
    </row>
    <row r="364" spans="1:10" x14ac:dyDescent="0.35">
      <c r="A364" s="57" t="s">
        <v>2571</v>
      </c>
      <c r="B364" s="57" t="s">
        <v>1829</v>
      </c>
      <c r="C364" s="57" t="s">
        <v>2156</v>
      </c>
      <c r="D364" s="57" t="s">
        <v>1814</v>
      </c>
      <c r="E364" s="57" t="s">
        <v>2139</v>
      </c>
      <c r="F364" s="57" t="s">
        <v>2140</v>
      </c>
      <c r="G364" s="57" t="s">
        <v>2171</v>
      </c>
      <c r="H364" s="57" t="s">
        <v>2570</v>
      </c>
      <c r="I364"/>
      <c r="J364"/>
    </row>
    <row r="365" spans="1:10" x14ac:dyDescent="0.35">
      <c r="A365" s="57" t="s">
        <v>2572</v>
      </c>
      <c r="B365" s="57" t="s">
        <v>943</v>
      </c>
      <c r="C365" s="57" t="s">
        <v>2163</v>
      </c>
      <c r="D365" s="57" t="s">
        <v>900</v>
      </c>
      <c r="E365" s="57" t="s">
        <v>2139</v>
      </c>
      <c r="F365" s="57" t="s">
        <v>2140</v>
      </c>
      <c r="G365" s="57" t="s">
        <v>2171</v>
      </c>
      <c r="H365" s="57" t="s">
        <v>2570</v>
      </c>
      <c r="I365"/>
      <c r="J365"/>
    </row>
    <row r="366" spans="1:10" x14ac:dyDescent="0.35">
      <c r="A366" s="57" t="s">
        <v>2573</v>
      </c>
      <c r="B366" s="57" t="s">
        <v>1830</v>
      </c>
      <c r="C366" s="57" t="s">
        <v>2156</v>
      </c>
      <c r="D366" s="57" t="s">
        <v>1814</v>
      </c>
      <c r="E366" s="57" t="s">
        <v>2139</v>
      </c>
      <c r="F366" s="57" t="s">
        <v>2140</v>
      </c>
      <c r="G366" s="57" t="s">
        <v>2171</v>
      </c>
      <c r="H366" s="57" t="s">
        <v>2141</v>
      </c>
      <c r="I366"/>
      <c r="J366"/>
    </row>
    <row r="367" spans="1:10" x14ac:dyDescent="0.35">
      <c r="A367" s="57" t="s">
        <v>2574</v>
      </c>
      <c r="B367" s="57" t="s">
        <v>710</v>
      </c>
      <c r="C367" s="57" t="s">
        <v>2177</v>
      </c>
      <c r="D367" s="57" t="s">
        <v>597</v>
      </c>
      <c r="E367" s="57" t="s">
        <v>2139</v>
      </c>
      <c r="F367" s="57" t="s">
        <v>2140</v>
      </c>
      <c r="G367" s="57" t="s">
        <v>2171</v>
      </c>
      <c r="H367" s="57" t="s">
        <v>2575</v>
      </c>
      <c r="I367"/>
      <c r="J367"/>
    </row>
    <row r="368" spans="1:10" x14ac:dyDescent="0.35">
      <c r="A368" s="57" t="s">
        <v>2576</v>
      </c>
      <c r="B368" s="57" t="s">
        <v>378</v>
      </c>
      <c r="C368" s="57" t="s">
        <v>2143</v>
      </c>
      <c r="D368" s="57" t="s">
        <v>307</v>
      </c>
      <c r="E368" s="57" t="s">
        <v>2139</v>
      </c>
      <c r="F368" s="57" t="s">
        <v>2140</v>
      </c>
      <c r="G368" s="57" t="s">
        <v>2171</v>
      </c>
      <c r="H368" s="57" t="s">
        <v>2575</v>
      </c>
      <c r="I368"/>
      <c r="J368"/>
    </row>
    <row r="369" spans="1:10" x14ac:dyDescent="0.35">
      <c r="A369" s="57" t="s">
        <v>2577</v>
      </c>
      <c r="B369" s="57" t="s">
        <v>711</v>
      </c>
      <c r="C369" s="57" t="s">
        <v>2177</v>
      </c>
      <c r="D369" s="57" t="s">
        <v>597</v>
      </c>
      <c r="E369" s="57" t="s">
        <v>2139</v>
      </c>
      <c r="F369" s="57" t="s">
        <v>2140</v>
      </c>
      <c r="G369" s="57" t="s">
        <v>2171</v>
      </c>
      <c r="H369" s="57" t="s">
        <v>2575</v>
      </c>
      <c r="I369"/>
      <c r="J369"/>
    </row>
    <row r="370" spans="1:10" x14ac:dyDescent="0.35">
      <c r="A370" s="57" t="s">
        <v>2578</v>
      </c>
      <c r="B370" s="57" t="s">
        <v>59</v>
      </c>
      <c r="C370" s="57" t="s">
        <v>2209</v>
      </c>
      <c r="D370" s="57" t="s">
        <v>32</v>
      </c>
      <c r="E370" s="57" t="s">
        <v>2139</v>
      </c>
      <c r="F370" s="57" t="s">
        <v>2140</v>
      </c>
      <c r="G370" s="57" t="s">
        <v>2171</v>
      </c>
      <c r="H370" s="57" t="s">
        <v>2575</v>
      </c>
      <c r="I370"/>
      <c r="J370"/>
    </row>
    <row r="371" spans="1:10" x14ac:dyDescent="0.35">
      <c r="A371" s="57" t="s">
        <v>2579</v>
      </c>
      <c r="B371" s="57" t="s">
        <v>1563</v>
      </c>
      <c r="C371" s="57" t="s">
        <v>2245</v>
      </c>
      <c r="D371" s="57" t="s">
        <v>1544</v>
      </c>
      <c r="E371" s="57" t="s">
        <v>2139</v>
      </c>
      <c r="F371" s="57" t="s">
        <v>2140</v>
      </c>
      <c r="G371" s="57" t="s">
        <v>2171</v>
      </c>
      <c r="H371" s="57" t="s">
        <v>2575</v>
      </c>
      <c r="I371"/>
      <c r="J371"/>
    </row>
    <row r="372" spans="1:10" x14ac:dyDescent="0.35">
      <c r="A372" s="57" t="s">
        <v>2580</v>
      </c>
      <c r="B372" s="57" t="s">
        <v>532</v>
      </c>
      <c r="C372" s="57" t="s">
        <v>2148</v>
      </c>
      <c r="D372" s="57" t="s">
        <v>484</v>
      </c>
      <c r="E372" s="57" t="s">
        <v>2139</v>
      </c>
      <c r="F372" s="57" t="s">
        <v>2140</v>
      </c>
      <c r="G372" s="57" t="s">
        <v>2171</v>
      </c>
      <c r="H372" s="57" t="s">
        <v>2575</v>
      </c>
      <c r="I372"/>
      <c r="J372"/>
    </row>
    <row r="373" spans="1:10" x14ac:dyDescent="0.35">
      <c r="A373" s="57" t="s">
        <v>2581</v>
      </c>
      <c r="B373" s="57" t="s">
        <v>327</v>
      </c>
      <c r="C373" s="57" t="s">
        <v>2143</v>
      </c>
      <c r="D373" s="57" t="s">
        <v>307</v>
      </c>
      <c r="E373" s="57" t="s">
        <v>2139</v>
      </c>
      <c r="F373" s="57" t="s">
        <v>2171</v>
      </c>
      <c r="G373" s="57" t="s">
        <v>2171</v>
      </c>
      <c r="H373" s="57" t="s">
        <v>2582</v>
      </c>
      <c r="I373"/>
      <c r="J373"/>
    </row>
    <row r="374" spans="1:10" x14ac:dyDescent="0.35">
      <c r="A374" s="57" t="s">
        <v>2583</v>
      </c>
      <c r="B374" s="57" t="s">
        <v>1426</v>
      </c>
      <c r="C374" s="57" t="s">
        <v>2206</v>
      </c>
      <c r="D374" s="57" t="s">
        <v>1832</v>
      </c>
      <c r="E374" s="57" t="s">
        <v>2139</v>
      </c>
      <c r="F374" s="57" t="s">
        <v>2171</v>
      </c>
      <c r="G374" s="57" t="s">
        <v>2171</v>
      </c>
      <c r="H374" s="57" t="s">
        <v>2582</v>
      </c>
      <c r="I374"/>
      <c r="J374"/>
    </row>
    <row r="375" spans="1:10" x14ac:dyDescent="0.35">
      <c r="A375" s="57" t="s">
        <v>2584</v>
      </c>
      <c r="B375" s="57" t="s">
        <v>630</v>
      </c>
      <c r="C375" s="57" t="s">
        <v>2177</v>
      </c>
      <c r="D375" s="57" t="s">
        <v>597</v>
      </c>
      <c r="E375" s="57" t="s">
        <v>2139</v>
      </c>
      <c r="F375" s="57" t="s">
        <v>2171</v>
      </c>
      <c r="G375" s="57" t="s">
        <v>2171</v>
      </c>
      <c r="H375" s="57" t="s">
        <v>2141</v>
      </c>
      <c r="I375"/>
      <c r="J375"/>
    </row>
    <row r="376" spans="1:10" x14ac:dyDescent="0.35">
      <c r="A376" s="57" t="s">
        <v>2585</v>
      </c>
      <c r="B376" s="57" t="s">
        <v>631</v>
      </c>
      <c r="C376" s="57" t="s">
        <v>2177</v>
      </c>
      <c r="D376" s="57" t="s">
        <v>597</v>
      </c>
      <c r="E376" s="57" t="s">
        <v>2139</v>
      </c>
      <c r="F376" s="57" t="s">
        <v>2140</v>
      </c>
      <c r="G376" s="57" t="s">
        <v>2171</v>
      </c>
      <c r="H376" s="57" t="s">
        <v>2141</v>
      </c>
      <c r="I376"/>
      <c r="J376"/>
    </row>
    <row r="377" spans="1:10" x14ac:dyDescent="0.35">
      <c r="A377" s="57" t="s">
        <v>2586</v>
      </c>
      <c r="B377" s="57" t="s">
        <v>42</v>
      </c>
      <c r="C377" s="57" t="s">
        <v>2209</v>
      </c>
      <c r="D377" s="57" t="s">
        <v>32</v>
      </c>
      <c r="E377" s="57" t="s">
        <v>2139</v>
      </c>
      <c r="F377" s="57" t="s">
        <v>2140</v>
      </c>
      <c r="G377" s="57" t="s">
        <v>2171</v>
      </c>
      <c r="H377" s="57" t="s">
        <v>2587</v>
      </c>
      <c r="I377"/>
      <c r="J377"/>
    </row>
    <row r="378" spans="1:10" x14ac:dyDescent="0.35">
      <c r="A378" s="57" t="s">
        <v>2588</v>
      </c>
      <c r="B378" s="57" t="s">
        <v>963</v>
      </c>
      <c r="C378" s="57" t="s">
        <v>2181</v>
      </c>
      <c r="D378" s="57" t="s">
        <v>952</v>
      </c>
      <c r="E378" s="57" t="s">
        <v>2139</v>
      </c>
      <c r="F378" s="57" t="s">
        <v>2140</v>
      </c>
      <c r="G378" s="57" t="s">
        <v>2171</v>
      </c>
      <c r="H378" s="57" t="s">
        <v>2141</v>
      </c>
      <c r="I378"/>
      <c r="J378"/>
    </row>
    <row r="379" spans="1:10" x14ac:dyDescent="0.35">
      <c r="A379" s="57" t="s">
        <v>2589</v>
      </c>
      <c r="B379" s="57" t="s">
        <v>879</v>
      </c>
      <c r="C379" s="57" t="s">
        <v>2240</v>
      </c>
      <c r="D379" s="57" t="s">
        <v>870</v>
      </c>
      <c r="E379" s="57" t="s">
        <v>2139</v>
      </c>
      <c r="F379" s="57" t="s">
        <v>2140</v>
      </c>
      <c r="G379" s="57" t="s">
        <v>2171</v>
      </c>
      <c r="H379" s="57" t="s">
        <v>2141</v>
      </c>
      <c r="I379"/>
      <c r="J379"/>
    </row>
    <row r="380" spans="1:10" x14ac:dyDescent="0.35">
      <c r="A380" s="57" t="s">
        <v>2590</v>
      </c>
      <c r="B380" s="57" t="s">
        <v>533</v>
      </c>
      <c r="C380" s="57" t="s">
        <v>2148</v>
      </c>
      <c r="D380" s="57" t="s">
        <v>484</v>
      </c>
      <c r="E380" s="57" t="s">
        <v>2139</v>
      </c>
      <c r="F380" s="57" t="s">
        <v>2140</v>
      </c>
      <c r="G380" s="57" t="s">
        <v>2171</v>
      </c>
      <c r="H380" s="57" t="s">
        <v>2591</v>
      </c>
      <c r="I380"/>
      <c r="J380"/>
    </row>
    <row r="381" spans="1:10" x14ac:dyDescent="0.35">
      <c r="A381" s="57" t="s">
        <v>2592</v>
      </c>
      <c r="B381" s="57" t="s">
        <v>1801</v>
      </c>
      <c r="C381" s="57" t="s">
        <v>2593</v>
      </c>
      <c r="D381" s="57" t="s">
        <v>1800</v>
      </c>
      <c r="E381" s="57" t="s">
        <v>2139</v>
      </c>
      <c r="F381" s="57" t="s">
        <v>2140</v>
      </c>
      <c r="G381" s="57" t="s">
        <v>2171</v>
      </c>
      <c r="H381" s="57" t="s">
        <v>2591</v>
      </c>
      <c r="I381"/>
      <c r="J381"/>
    </row>
    <row r="382" spans="1:10" x14ac:dyDescent="0.35">
      <c r="A382" s="57" t="s">
        <v>2594</v>
      </c>
      <c r="B382" s="57" t="s">
        <v>1564</v>
      </c>
      <c r="C382" s="57" t="s">
        <v>2245</v>
      </c>
      <c r="D382" s="57" t="s">
        <v>1544</v>
      </c>
      <c r="E382" s="57" t="s">
        <v>2139</v>
      </c>
      <c r="F382" s="57" t="s">
        <v>2140</v>
      </c>
      <c r="G382" s="57" t="s">
        <v>2171</v>
      </c>
      <c r="H382" s="57" t="s">
        <v>2591</v>
      </c>
      <c r="I382"/>
      <c r="J382"/>
    </row>
    <row r="383" spans="1:10" x14ac:dyDescent="0.35">
      <c r="A383" s="57" t="s">
        <v>2595</v>
      </c>
      <c r="B383" s="57" t="s">
        <v>712</v>
      </c>
      <c r="C383" s="57" t="s">
        <v>2177</v>
      </c>
      <c r="D383" s="57" t="s">
        <v>597</v>
      </c>
      <c r="E383" s="57" t="s">
        <v>2139</v>
      </c>
      <c r="F383" s="57" t="s">
        <v>2140</v>
      </c>
      <c r="G383" s="57" t="s">
        <v>2171</v>
      </c>
      <c r="H383" s="57" t="s">
        <v>2591</v>
      </c>
      <c r="I383"/>
      <c r="J383"/>
    </row>
    <row r="384" spans="1:10" x14ac:dyDescent="0.35">
      <c r="A384" s="57" t="s">
        <v>2596</v>
      </c>
      <c r="B384" s="57" t="s">
        <v>1888</v>
      </c>
      <c r="C384" s="57" t="s">
        <v>2206</v>
      </c>
      <c r="D384" s="57" t="s">
        <v>1832</v>
      </c>
      <c r="E384" s="57" t="s">
        <v>2139</v>
      </c>
      <c r="F384" s="57" t="s">
        <v>2140</v>
      </c>
      <c r="G384" s="57" t="s">
        <v>2171</v>
      </c>
      <c r="H384" s="57" t="s">
        <v>2591</v>
      </c>
      <c r="I384"/>
      <c r="J384"/>
    </row>
    <row r="385" spans="1:10" x14ac:dyDescent="0.35">
      <c r="A385" s="57" t="s">
        <v>2597</v>
      </c>
      <c r="B385" s="57" t="s">
        <v>534</v>
      </c>
      <c r="C385" s="57" t="s">
        <v>2148</v>
      </c>
      <c r="D385" s="57" t="s">
        <v>484</v>
      </c>
      <c r="E385" s="57" t="s">
        <v>2139</v>
      </c>
      <c r="F385" s="57" t="s">
        <v>2140</v>
      </c>
      <c r="G385" s="57" t="s">
        <v>2171</v>
      </c>
      <c r="H385" s="57" t="s">
        <v>2591</v>
      </c>
      <c r="I385"/>
      <c r="J385"/>
    </row>
    <row r="386" spans="1:10" x14ac:dyDescent="0.35">
      <c r="A386" s="57" t="s">
        <v>2598</v>
      </c>
      <c r="B386" s="57" t="s">
        <v>979</v>
      </c>
      <c r="C386" s="57" t="s">
        <v>2181</v>
      </c>
      <c r="D386" s="57" t="s">
        <v>952</v>
      </c>
      <c r="E386" s="57" t="s">
        <v>2224</v>
      </c>
      <c r="F386" s="57" t="s">
        <v>2140</v>
      </c>
      <c r="G386" s="57" t="s">
        <v>2140</v>
      </c>
      <c r="H386" s="57" t="s">
        <v>2141</v>
      </c>
      <c r="I386"/>
      <c r="J386"/>
    </row>
    <row r="387" spans="1:10" x14ac:dyDescent="0.35">
      <c r="A387" s="57" t="s">
        <v>2599</v>
      </c>
      <c r="B387" s="57" t="s">
        <v>210</v>
      </c>
      <c r="C387" s="57" t="s">
        <v>2145</v>
      </c>
      <c r="D387" s="57" t="s">
        <v>128</v>
      </c>
      <c r="E387" s="57" t="s">
        <v>2224</v>
      </c>
      <c r="F387" s="57" t="s">
        <v>2140</v>
      </c>
      <c r="G387" s="57" t="s">
        <v>2140</v>
      </c>
      <c r="H387" s="57" t="s">
        <v>2141</v>
      </c>
      <c r="I387"/>
      <c r="J387"/>
    </row>
    <row r="388" spans="1:10" x14ac:dyDescent="0.35">
      <c r="A388" s="57" t="s">
        <v>2600</v>
      </c>
      <c r="B388" s="57" t="s">
        <v>980</v>
      </c>
      <c r="C388" s="57" t="s">
        <v>2181</v>
      </c>
      <c r="D388" s="57" t="s">
        <v>952</v>
      </c>
      <c r="E388" s="57" t="s">
        <v>2224</v>
      </c>
      <c r="F388" s="57" t="s">
        <v>2140</v>
      </c>
      <c r="G388" s="57" t="s">
        <v>2140</v>
      </c>
      <c r="H388" s="57" t="s">
        <v>2141</v>
      </c>
      <c r="I388"/>
      <c r="J388"/>
    </row>
    <row r="389" spans="1:10" x14ac:dyDescent="0.35">
      <c r="A389" s="57" t="s">
        <v>2601</v>
      </c>
      <c r="B389" s="57" t="s">
        <v>981</v>
      </c>
      <c r="C389" s="57" t="s">
        <v>2181</v>
      </c>
      <c r="D389" s="57" t="s">
        <v>952</v>
      </c>
      <c r="E389" s="57" t="s">
        <v>2224</v>
      </c>
      <c r="F389" s="57" t="s">
        <v>2140</v>
      </c>
      <c r="G389" s="57" t="s">
        <v>2140</v>
      </c>
      <c r="H389" s="57" t="s">
        <v>2141</v>
      </c>
      <c r="I389"/>
      <c r="J389"/>
    </row>
    <row r="390" spans="1:10" x14ac:dyDescent="0.35">
      <c r="A390" s="57" t="s">
        <v>2602</v>
      </c>
      <c r="B390" s="57" t="s">
        <v>379</v>
      </c>
      <c r="C390" s="57" t="s">
        <v>2143</v>
      </c>
      <c r="D390" s="57" t="s">
        <v>307</v>
      </c>
      <c r="E390" s="57" t="s">
        <v>2224</v>
      </c>
      <c r="F390" s="57" t="s">
        <v>2140</v>
      </c>
      <c r="G390" s="57" t="s">
        <v>2140</v>
      </c>
      <c r="H390" s="57" t="s">
        <v>2141</v>
      </c>
      <c r="I390"/>
      <c r="J390"/>
    </row>
    <row r="391" spans="1:10" x14ac:dyDescent="0.35">
      <c r="A391" s="57" t="s">
        <v>2603</v>
      </c>
      <c r="B391" s="57" t="s">
        <v>875</v>
      </c>
      <c r="C391" s="57" t="s">
        <v>2240</v>
      </c>
      <c r="D391" s="57" t="s">
        <v>870</v>
      </c>
      <c r="E391" s="57" t="s">
        <v>2224</v>
      </c>
      <c r="F391" s="57" t="s">
        <v>2140</v>
      </c>
      <c r="G391" s="57" t="s">
        <v>2140</v>
      </c>
      <c r="H391" s="57" t="s">
        <v>2141</v>
      </c>
      <c r="I391"/>
      <c r="J391"/>
    </row>
    <row r="392" spans="1:10" x14ac:dyDescent="0.35">
      <c r="A392" s="57" t="s">
        <v>2604</v>
      </c>
      <c r="B392" s="57" t="s">
        <v>1565</v>
      </c>
      <c r="C392" s="57" t="s">
        <v>2245</v>
      </c>
      <c r="D392" s="57" t="s">
        <v>1544</v>
      </c>
      <c r="E392" s="57" t="s">
        <v>2224</v>
      </c>
      <c r="F392" s="57" t="s">
        <v>2140</v>
      </c>
      <c r="G392" s="57" t="s">
        <v>2140</v>
      </c>
      <c r="H392" s="57" t="s">
        <v>2141</v>
      </c>
      <c r="I392"/>
      <c r="J392"/>
    </row>
    <row r="393" spans="1:10" x14ac:dyDescent="0.35">
      <c r="A393" s="57" t="s">
        <v>2605</v>
      </c>
      <c r="B393" s="57" t="s">
        <v>1566</v>
      </c>
      <c r="C393" s="57" t="s">
        <v>2245</v>
      </c>
      <c r="D393" s="57" t="s">
        <v>1544</v>
      </c>
      <c r="E393" s="57" t="s">
        <v>2224</v>
      </c>
      <c r="F393" s="57" t="s">
        <v>2140</v>
      </c>
      <c r="G393" s="57" t="s">
        <v>2140</v>
      </c>
      <c r="H393" s="57" t="s">
        <v>2141</v>
      </c>
      <c r="I393"/>
      <c r="J393"/>
    </row>
    <row r="394" spans="1:10" x14ac:dyDescent="0.35">
      <c r="A394" s="57" t="s">
        <v>2606</v>
      </c>
      <c r="B394" s="57" t="s">
        <v>589</v>
      </c>
      <c r="C394" s="57" t="s">
        <v>2148</v>
      </c>
      <c r="D394" s="57" t="s">
        <v>484</v>
      </c>
      <c r="E394" s="57" t="s">
        <v>2139</v>
      </c>
      <c r="F394" s="57" t="s">
        <v>2171</v>
      </c>
      <c r="G394" s="57" t="s">
        <v>2171</v>
      </c>
      <c r="H394" s="57" t="s">
        <v>2607</v>
      </c>
      <c r="I394"/>
      <c r="J394"/>
    </row>
    <row r="395" spans="1:10" x14ac:dyDescent="0.35">
      <c r="A395" s="57" t="s">
        <v>2608</v>
      </c>
      <c r="B395" s="57" t="s">
        <v>829</v>
      </c>
      <c r="C395" s="57" t="s">
        <v>2177</v>
      </c>
      <c r="D395" s="57" t="s">
        <v>597</v>
      </c>
      <c r="E395" s="57" t="s">
        <v>2139</v>
      </c>
      <c r="F395" s="57" t="s">
        <v>2171</v>
      </c>
      <c r="G395" s="57" t="s">
        <v>2171</v>
      </c>
      <c r="H395" s="57" t="s">
        <v>2607</v>
      </c>
      <c r="I395"/>
      <c r="J395"/>
    </row>
    <row r="396" spans="1:10" x14ac:dyDescent="0.35">
      <c r="A396" s="57" t="s">
        <v>2609</v>
      </c>
      <c r="B396" s="57" t="s">
        <v>116</v>
      </c>
      <c r="C396" s="57" t="s">
        <v>2209</v>
      </c>
      <c r="D396" s="57" t="s">
        <v>32</v>
      </c>
      <c r="E396" s="57" t="s">
        <v>2139</v>
      </c>
      <c r="F396" s="57" t="s">
        <v>2171</v>
      </c>
      <c r="G396" s="57" t="s">
        <v>2171</v>
      </c>
      <c r="H396" s="57" t="s">
        <v>2607</v>
      </c>
      <c r="I396"/>
      <c r="J396"/>
    </row>
    <row r="397" spans="1:10" x14ac:dyDescent="0.35">
      <c r="A397" s="57" t="s">
        <v>2610</v>
      </c>
      <c r="B397" s="57" t="s">
        <v>1589</v>
      </c>
      <c r="C397" s="57" t="s">
        <v>2245</v>
      </c>
      <c r="D397" s="57" t="s">
        <v>1544</v>
      </c>
      <c r="E397" s="57" t="s">
        <v>2139</v>
      </c>
      <c r="F397" s="57" t="s">
        <v>2140</v>
      </c>
      <c r="G397" s="57" t="s">
        <v>2171</v>
      </c>
      <c r="H397" s="57" t="s">
        <v>2141</v>
      </c>
      <c r="I397"/>
      <c r="J397"/>
    </row>
    <row r="398" spans="1:10" x14ac:dyDescent="0.35">
      <c r="A398" s="57" t="s">
        <v>2611</v>
      </c>
      <c r="B398" s="57" t="s">
        <v>288</v>
      </c>
      <c r="C398" s="57" t="s">
        <v>2145</v>
      </c>
      <c r="D398" s="57" t="s">
        <v>128</v>
      </c>
      <c r="E398" s="57" t="s">
        <v>2139</v>
      </c>
      <c r="F398" s="57" t="s">
        <v>2171</v>
      </c>
      <c r="G398" s="57" t="s">
        <v>2171</v>
      </c>
      <c r="H398" s="57" t="s">
        <v>2607</v>
      </c>
      <c r="I398"/>
      <c r="J398"/>
    </row>
    <row r="399" spans="1:10" x14ac:dyDescent="0.35">
      <c r="A399" s="57" t="s">
        <v>2612</v>
      </c>
      <c r="B399" s="57" t="s">
        <v>457</v>
      </c>
      <c r="C399" s="57" t="s">
        <v>2143</v>
      </c>
      <c r="D399" s="57" t="s">
        <v>307</v>
      </c>
      <c r="E399" s="57" t="s">
        <v>2139</v>
      </c>
      <c r="F399" s="57" t="s">
        <v>2171</v>
      </c>
      <c r="G399" s="57" t="s">
        <v>2171</v>
      </c>
      <c r="H399" s="57" t="s">
        <v>2607</v>
      </c>
      <c r="I399"/>
      <c r="J399"/>
    </row>
    <row r="400" spans="1:10" x14ac:dyDescent="0.35">
      <c r="A400" s="57" t="s">
        <v>2613</v>
      </c>
      <c r="B400" s="57" t="s">
        <v>1523</v>
      </c>
      <c r="C400" s="57" t="s">
        <v>2206</v>
      </c>
      <c r="D400" s="57" t="s">
        <v>1832</v>
      </c>
      <c r="E400" s="57" t="s">
        <v>2139</v>
      </c>
      <c r="F400" s="57" t="s">
        <v>2171</v>
      </c>
      <c r="G400" s="57" t="s">
        <v>2171</v>
      </c>
      <c r="H400" s="57" t="s">
        <v>2607</v>
      </c>
      <c r="I400"/>
      <c r="J400"/>
    </row>
    <row r="401" spans="1:10" x14ac:dyDescent="0.35">
      <c r="A401" s="57" t="s">
        <v>2614</v>
      </c>
      <c r="B401" s="57" t="s">
        <v>741</v>
      </c>
      <c r="C401" s="57" t="s">
        <v>2177</v>
      </c>
      <c r="D401" s="57" t="s">
        <v>597</v>
      </c>
      <c r="E401" s="57" t="s">
        <v>2224</v>
      </c>
      <c r="F401" s="57" t="s">
        <v>2140</v>
      </c>
      <c r="G401" s="57" t="s">
        <v>2171</v>
      </c>
      <c r="H401" s="57" t="s">
        <v>2615</v>
      </c>
      <c r="I401"/>
      <c r="J401"/>
    </row>
    <row r="402" spans="1:10" x14ac:dyDescent="0.35">
      <c r="A402" s="57" t="s">
        <v>2616</v>
      </c>
      <c r="B402" s="57" t="s">
        <v>1471</v>
      </c>
      <c r="C402" s="57" t="s">
        <v>2152</v>
      </c>
      <c r="D402" s="57" t="s">
        <v>1596</v>
      </c>
      <c r="E402" s="57" t="s">
        <v>2224</v>
      </c>
      <c r="F402" s="57" t="s">
        <v>2171</v>
      </c>
      <c r="G402" s="57" t="s">
        <v>2171</v>
      </c>
      <c r="H402" s="57" t="s">
        <v>2615</v>
      </c>
      <c r="I402"/>
      <c r="J402"/>
    </row>
    <row r="403" spans="1:10" x14ac:dyDescent="0.35">
      <c r="A403" s="57" t="s">
        <v>2617</v>
      </c>
      <c r="B403" s="57" t="s">
        <v>1204</v>
      </c>
      <c r="C403" s="57" t="s">
        <v>2195</v>
      </c>
      <c r="D403" s="57" t="s">
        <v>1199</v>
      </c>
      <c r="E403" s="57" t="s">
        <v>2224</v>
      </c>
      <c r="F403" s="57" t="s">
        <v>2140</v>
      </c>
      <c r="G403" s="57" t="s">
        <v>2171</v>
      </c>
      <c r="H403" s="57" t="s">
        <v>2615</v>
      </c>
      <c r="I403"/>
      <c r="J403"/>
    </row>
    <row r="404" spans="1:10" x14ac:dyDescent="0.35">
      <c r="A404" s="57" t="s">
        <v>2618</v>
      </c>
      <c r="B404" s="57" t="s">
        <v>1268</v>
      </c>
      <c r="C404" s="57" t="s">
        <v>2160</v>
      </c>
      <c r="D404" s="57" t="s">
        <v>1234</v>
      </c>
      <c r="E404" s="57" t="s">
        <v>2224</v>
      </c>
      <c r="F404" s="57" t="s">
        <v>2140</v>
      </c>
      <c r="G404" s="57" t="s">
        <v>2171</v>
      </c>
      <c r="H404" s="57" t="s">
        <v>2615</v>
      </c>
      <c r="I404"/>
      <c r="J404"/>
    </row>
    <row r="405" spans="1:10" x14ac:dyDescent="0.35">
      <c r="A405" s="57" t="s">
        <v>2619</v>
      </c>
      <c r="B405" s="57" t="s">
        <v>1328</v>
      </c>
      <c r="C405" s="57" t="s">
        <v>2242</v>
      </c>
      <c r="D405" s="57" t="s">
        <v>1305</v>
      </c>
      <c r="E405" s="57" t="s">
        <v>2224</v>
      </c>
      <c r="F405" s="57" t="s">
        <v>2140</v>
      </c>
      <c r="G405" s="57" t="s">
        <v>2171</v>
      </c>
      <c r="H405" s="57" t="s">
        <v>2615</v>
      </c>
      <c r="I405"/>
      <c r="J405"/>
    </row>
    <row r="406" spans="1:10" x14ac:dyDescent="0.35">
      <c r="A406" s="57" t="s">
        <v>2620</v>
      </c>
      <c r="B406" s="57" t="s">
        <v>78</v>
      </c>
      <c r="C406" s="57" t="s">
        <v>2209</v>
      </c>
      <c r="D406" s="57" t="s">
        <v>32</v>
      </c>
      <c r="E406" s="57" t="s">
        <v>2224</v>
      </c>
      <c r="F406" s="57" t="s">
        <v>2140</v>
      </c>
      <c r="G406" s="57" t="s">
        <v>2171</v>
      </c>
      <c r="H406" s="57" t="s">
        <v>2615</v>
      </c>
      <c r="I406"/>
      <c r="J406"/>
    </row>
    <row r="407" spans="1:10" x14ac:dyDescent="0.35">
      <c r="A407" s="57" t="s">
        <v>2621</v>
      </c>
      <c r="B407" s="57" t="s">
        <v>1377</v>
      </c>
      <c r="C407" s="57" t="s">
        <v>2150</v>
      </c>
      <c r="D407" s="57" t="s">
        <v>1357</v>
      </c>
      <c r="E407" s="57" t="s">
        <v>2224</v>
      </c>
      <c r="F407" s="57" t="s">
        <v>2140</v>
      </c>
      <c r="G407" s="57" t="s">
        <v>2171</v>
      </c>
      <c r="H407" s="57" t="s">
        <v>2615</v>
      </c>
      <c r="I407"/>
      <c r="J407"/>
    </row>
    <row r="408" spans="1:10" x14ac:dyDescent="0.35">
      <c r="A408" s="57" t="s">
        <v>2622</v>
      </c>
      <c r="B408" s="57" t="s">
        <v>1095</v>
      </c>
      <c r="C408" s="57" t="s">
        <v>2158</v>
      </c>
      <c r="D408" s="57" t="s">
        <v>1026</v>
      </c>
      <c r="E408" s="57" t="s">
        <v>2224</v>
      </c>
      <c r="F408" s="57" t="s">
        <v>2140</v>
      </c>
      <c r="G408" s="57" t="s">
        <v>2171</v>
      </c>
      <c r="H408" s="57" t="s">
        <v>2615</v>
      </c>
      <c r="I408"/>
      <c r="J408"/>
    </row>
    <row r="409" spans="1:10" x14ac:dyDescent="0.35">
      <c r="A409" s="57" t="s">
        <v>2623</v>
      </c>
      <c r="B409" s="57" t="s">
        <v>1901</v>
      </c>
      <c r="C409" s="57" t="s">
        <v>2206</v>
      </c>
      <c r="D409" s="57" t="s">
        <v>1832</v>
      </c>
      <c r="E409" s="57" t="s">
        <v>2224</v>
      </c>
      <c r="F409" s="57" t="s">
        <v>2140</v>
      </c>
      <c r="G409" s="57" t="s">
        <v>2171</v>
      </c>
      <c r="H409" s="57" t="s">
        <v>2615</v>
      </c>
      <c r="I409"/>
      <c r="J409"/>
    </row>
    <row r="410" spans="1:10" x14ac:dyDescent="0.35">
      <c r="A410" s="57" t="s">
        <v>2624</v>
      </c>
      <c r="B410" s="57" t="s">
        <v>328</v>
      </c>
      <c r="C410" s="57" t="s">
        <v>2143</v>
      </c>
      <c r="D410" s="57" t="s">
        <v>307</v>
      </c>
      <c r="E410" s="57" t="s">
        <v>2139</v>
      </c>
      <c r="F410" s="57" t="s">
        <v>2171</v>
      </c>
      <c r="G410" s="57" t="s">
        <v>2171</v>
      </c>
      <c r="H410" s="57" t="s">
        <v>2141</v>
      </c>
      <c r="I410"/>
      <c r="J410"/>
    </row>
    <row r="411" spans="1:10" x14ac:dyDescent="0.35">
      <c r="A411" s="57" t="s">
        <v>2625</v>
      </c>
      <c r="B411" s="57" t="s">
        <v>1628</v>
      </c>
      <c r="C411" s="57" t="s">
        <v>2152</v>
      </c>
      <c r="D411" s="57" t="s">
        <v>1596</v>
      </c>
      <c r="E411" s="57" t="s">
        <v>2139</v>
      </c>
      <c r="F411" s="57" t="s">
        <v>2140</v>
      </c>
      <c r="G411" s="57" t="s">
        <v>2171</v>
      </c>
      <c r="H411" s="57" t="s">
        <v>2141</v>
      </c>
      <c r="I411"/>
      <c r="J411"/>
    </row>
    <row r="412" spans="1:10" x14ac:dyDescent="0.35">
      <c r="A412" s="57" t="s">
        <v>2626</v>
      </c>
      <c r="B412" s="57" t="s">
        <v>156</v>
      </c>
      <c r="C412" s="57" t="s">
        <v>2145</v>
      </c>
      <c r="D412" s="57" t="s">
        <v>128</v>
      </c>
      <c r="E412" s="57" t="s">
        <v>2139</v>
      </c>
      <c r="F412" s="57" t="s">
        <v>2140</v>
      </c>
      <c r="G412" s="57" t="s">
        <v>2171</v>
      </c>
      <c r="H412" s="57" t="s">
        <v>2141</v>
      </c>
      <c r="I412"/>
      <c r="J412"/>
    </row>
    <row r="413" spans="1:10" x14ac:dyDescent="0.35">
      <c r="A413" s="57" t="s">
        <v>2627</v>
      </c>
      <c r="B413" s="57" t="s">
        <v>632</v>
      </c>
      <c r="C413" s="57" t="s">
        <v>2177</v>
      </c>
      <c r="D413" s="57" t="s">
        <v>597</v>
      </c>
      <c r="E413" s="57" t="s">
        <v>2139</v>
      </c>
      <c r="F413" s="57" t="s">
        <v>2171</v>
      </c>
      <c r="G413" s="57" t="s">
        <v>2171</v>
      </c>
      <c r="H413" s="57" t="s">
        <v>2141</v>
      </c>
      <c r="I413"/>
      <c r="J413"/>
    </row>
    <row r="414" spans="1:10" x14ac:dyDescent="0.35">
      <c r="A414" s="57" t="s">
        <v>2628</v>
      </c>
      <c r="B414" s="57" t="s">
        <v>1427</v>
      </c>
      <c r="C414" s="57" t="s">
        <v>2206</v>
      </c>
      <c r="D414" s="57" t="s">
        <v>1832</v>
      </c>
      <c r="E414" s="57" t="s">
        <v>2139</v>
      </c>
      <c r="F414" s="57" t="s">
        <v>2171</v>
      </c>
      <c r="G414" s="57" t="s">
        <v>2171</v>
      </c>
      <c r="H414" s="57" t="s">
        <v>2141</v>
      </c>
      <c r="I414"/>
      <c r="J414"/>
    </row>
    <row r="415" spans="1:10" x14ac:dyDescent="0.35">
      <c r="A415" s="57" t="s">
        <v>2629</v>
      </c>
      <c r="B415" s="57" t="s">
        <v>1126</v>
      </c>
      <c r="C415" s="57" t="s">
        <v>2158</v>
      </c>
      <c r="D415" s="57" t="s">
        <v>1026</v>
      </c>
      <c r="E415" s="57" t="s">
        <v>2139</v>
      </c>
      <c r="F415" s="57" t="s">
        <v>2140</v>
      </c>
      <c r="G415" s="57" t="s">
        <v>2171</v>
      </c>
      <c r="H415" s="57" t="s">
        <v>2141</v>
      </c>
      <c r="I415"/>
      <c r="J415"/>
    </row>
    <row r="416" spans="1:10" x14ac:dyDescent="0.35">
      <c r="A416" s="57" t="s">
        <v>2630</v>
      </c>
      <c r="B416" s="57" t="s">
        <v>1009</v>
      </c>
      <c r="C416" s="57" t="s">
        <v>2181</v>
      </c>
      <c r="D416" s="57" t="s">
        <v>952</v>
      </c>
      <c r="E416" s="57" t="s">
        <v>2139</v>
      </c>
      <c r="F416" s="57" t="s">
        <v>2140</v>
      </c>
      <c r="G416" s="57" t="s">
        <v>2171</v>
      </c>
      <c r="H416" s="57" t="s">
        <v>2631</v>
      </c>
      <c r="I416"/>
      <c r="J416"/>
    </row>
    <row r="417" spans="1:10" x14ac:dyDescent="0.35">
      <c r="A417" s="57" t="s">
        <v>2632</v>
      </c>
      <c r="B417" s="57" t="s">
        <v>266</v>
      </c>
      <c r="C417" s="57" t="s">
        <v>2145</v>
      </c>
      <c r="D417" s="57" t="s">
        <v>128</v>
      </c>
      <c r="E417" s="57" t="s">
        <v>2139</v>
      </c>
      <c r="F417" s="57" t="s">
        <v>2140</v>
      </c>
      <c r="G417" s="57" t="s">
        <v>2171</v>
      </c>
      <c r="H417" s="57" t="s">
        <v>2141</v>
      </c>
      <c r="I417"/>
      <c r="J417"/>
    </row>
    <row r="418" spans="1:10" x14ac:dyDescent="0.35">
      <c r="A418" s="57" t="s">
        <v>2633</v>
      </c>
      <c r="B418" s="57" t="s">
        <v>99</v>
      </c>
      <c r="C418" s="57" t="s">
        <v>2209</v>
      </c>
      <c r="D418" s="57" t="s">
        <v>32</v>
      </c>
      <c r="E418" s="57" t="s">
        <v>2139</v>
      </c>
      <c r="F418" s="57" t="s">
        <v>2140</v>
      </c>
      <c r="G418" s="57" t="s">
        <v>2171</v>
      </c>
      <c r="H418" s="57" t="s">
        <v>2631</v>
      </c>
      <c r="I418"/>
      <c r="J418"/>
    </row>
    <row r="419" spans="1:10" x14ac:dyDescent="0.35">
      <c r="A419" s="57" t="s">
        <v>2634</v>
      </c>
      <c r="B419" s="57" t="s">
        <v>1581</v>
      </c>
      <c r="C419" s="57" t="s">
        <v>2245</v>
      </c>
      <c r="D419" s="57" t="s">
        <v>1544</v>
      </c>
      <c r="E419" s="57" t="s">
        <v>2139</v>
      </c>
      <c r="F419" s="57" t="s">
        <v>2140</v>
      </c>
      <c r="G419" s="57" t="s">
        <v>2171</v>
      </c>
      <c r="H419" s="57" t="s">
        <v>2141</v>
      </c>
      <c r="I419"/>
      <c r="J419"/>
    </row>
    <row r="420" spans="1:10" x14ac:dyDescent="0.35">
      <c r="A420" s="57" t="s">
        <v>2635</v>
      </c>
      <c r="B420" s="57" t="s">
        <v>267</v>
      </c>
      <c r="C420" s="57" t="s">
        <v>2145</v>
      </c>
      <c r="D420" s="57" t="s">
        <v>128</v>
      </c>
      <c r="E420" s="57" t="s">
        <v>2139</v>
      </c>
      <c r="F420" s="57" t="s">
        <v>2171</v>
      </c>
      <c r="G420" s="57" t="s">
        <v>2171</v>
      </c>
      <c r="H420" s="57" t="s">
        <v>2141</v>
      </c>
      <c r="I420"/>
      <c r="J420"/>
    </row>
    <row r="421" spans="1:10" x14ac:dyDescent="0.35">
      <c r="A421" s="57" t="s">
        <v>2636</v>
      </c>
      <c r="B421" s="57" t="s">
        <v>1502</v>
      </c>
      <c r="C421" s="57" t="s">
        <v>2292</v>
      </c>
      <c r="D421" s="57" t="s">
        <v>1766</v>
      </c>
      <c r="E421" s="57" t="s">
        <v>2139</v>
      </c>
      <c r="F421" s="57" t="s">
        <v>2171</v>
      </c>
      <c r="G421" s="57" t="s">
        <v>2171</v>
      </c>
      <c r="H421" s="57" t="s">
        <v>2141</v>
      </c>
      <c r="I421"/>
      <c r="J421"/>
    </row>
    <row r="422" spans="1:10" x14ac:dyDescent="0.35">
      <c r="A422" s="57" t="s">
        <v>2637</v>
      </c>
      <c r="B422" s="57" t="s">
        <v>786</v>
      </c>
      <c r="C422" s="57" t="s">
        <v>2177</v>
      </c>
      <c r="D422" s="57" t="s">
        <v>597</v>
      </c>
      <c r="E422" s="57" t="s">
        <v>2139</v>
      </c>
      <c r="F422" s="57" t="s">
        <v>2171</v>
      </c>
      <c r="G422" s="57" t="s">
        <v>2171</v>
      </c>
      <c r="H422" s="57" t="s">
        <v>2141</v>
      </c>
      <c r="I422"/>
      <c r="J422"/>
    </row>
    <row r="423" spans="1:10" x14ac:dyDescent="0.35">
      <c r="A423" s="57" t="s">
        <v>2638</v>
      </c>
      <c r="B423" s="57" t="s">
        <v>428</v>
      </c>
      <c r="C423" s="57" t="s">
        <v>2143</v>
      </c>
      <c r="D423" s="57" t="s">
        <v>307</v>
      </c>
      <c r="E423" s="57" t="s">
        <v>2139</v>
      </c>
      <c r="F423" s="57" t="s">
        <v>2171</v>
      </c>
      <c r="G423" s="57" t="s">
        <v>2171</v>
      </c>
      <c r="H423" s="57" t="s">
        <v>2141</v>
      </c>
      <c r="I423"/>
      <c r="J423"/>
    </row>
    <row r="424" spans="1:10" x14ac:dyDescent="0.35">
      <c r="A424" s="57" t="s">
        <v>2639</v>
      </c>
      <c r="B424" s="57" t="s">
        <v>730</v>
      </c>
      <c r="C424" s="57" t="s">
        <v>2177</v>
      </c>
      <c r="D424" s="57" t="s">
        <v>597</v>
      </c>
      <c r="E424" s="57" t="s">
        <v>2139</v>
      </c>
      <c r="F424" s="57" t="s">
        <v>2171</v>
      </c>
      <c r="G424" s="57" t="s">
        <v>2140</v>
      </c>
      <c r="H424" s="57" t="s">
        <v>2141</v>
      </c>
      <c r="I424"/>
      <c r="J424"/>
    </row>
    <row r="425" spans="1:10" x14ac:dyDescent="0.35">
      <c r="A425" s="57" t="s">
        <v>2640</v>
      </c>
      <c r="B425" s="57" t="s">
        <v>394</v>
      </c>
      <c r="C425" s="57" t="s">
        <v>2143</v>
      </c>
      <c r="D425" s="57" t="s">
        <v>307</v>
      </c>
      <c r="E425" s="57" t="s">
        <v>2139</v>
      </c>
      <c r="F425" s="57" t="s">
        <v>2171</v>
      </c>
      <c r="G425" s="57" t="s">
        <v>2140</v>
      </c>
      <c r="H425" s="57" t="s">
        <v>2141</v>
      </c>
      <c r="I425"/>
      <c r="J425"/>
    </row>
    <row r="426" spans="1:10" x14ac:dyDescent="0.35">
      <c r="A426" s="57" t="s">
        <v>2641</v>
      </c>
      <c r="B426" s="57" t="s">
        <v>546</v>
      </c>
      <c r="C426" s="57" t="s">
        <v>2148</v>
      </c>
      <c r="D426" s="57" t="s">
        <v>484</v>
      </c>
      <c r="E426" s="57" t="s">
        <v>2139</v>
      </c>
      <c r="F426" s="57" t="s">
        <v>2171</v>
      </c>
      <c r="G426" s="57" t="s">
        <v>2140</v>
      </c>
      <c r="H426" s="57" t="s">
        <v>2141</v>
      </c>
      <c r="I426"/>
      <c r="J426"/>
    </row>
    <row r="427" spans="1:10" x14ac:dyDescent="0.35">
      <c r="A427" s="57" t="s">
        <v>2642</v>
      </c>
      <c r="B427" s="57" t="s">
        <v>1127</v>
      </c>
      <c r="C427" s="57" t="s">
        <v>2158</v>
      </c>
      <c r="D427" s="57" t="s">
        <v>1026</v>
      </c>
      <c r="E427" s="57" t="s">
        <v>2139</v>
      </c>
      <c r="F427" s="57" t="s">
        <v>2171</v>
      </c>
      <c r="G427" s="57" t="s">
        <v>2171</v>
      </c>
      <c r="H427" s="57" t="s">
        <v>2141</v>
      </c>
      <c r="I427"/>
      <c r="J427"/>
    </row>
    <row r="428" spans="1:10" x14ac:dyDescent="0.35">
      <c r="A428" s="57" t="s">
        <v>2643</v>
      </c>
      <c r="B428" s="57" t="s">
        <v>1777</v>
      </c>
      <c r="C428" s="57" t="s">
        <v>2292</v>
      </c>
      <c r="D428" s="57" t="s">
        <v>1766</v>
      </c>
      <c r="E428" s="57" t="s">
        <v>2139</v>
      </c>
      <c r="F428" s="57" t="s">
        <v>2140</v>
      </c>
      <c r="G428" s="57" t="s">
        <v>2171</v>
      </c>
      <c r="H428" s="57" t="s">
        <v>2141</v>
      </c>
      <c r="I428"/>
      <c r="J428"/>
    </row>
    <row r="429" spans="1:10" x14ac:dyDescent="0.35">
      <c r="A429" s="57" t="s">
        <v>2644</v>
      </c>
      <c r="B429" s="57" t="s">
        <v>1503</v>
      </c>
      <c r="C429" s="57" t="s">
        <v>2324</v>
      </c>
      <c r="D429" s="57" t="s">
        <v>1792</v>
      </c>
      <c r="E429" s="57" t="s">
        <v>2139</v>
      </c>
      <c r="F429" s="57" t="s">
        <v>2171</v>
      </c>
      <c r="G429" s="57" t="s">
        <v>2171</v>
      </c>
      <c r="H429" s="57" t="s">
        <v>2141</v>
      </c>
      <c r="I429"/>
      <c r="J429"/>
    </row>
    <row r="430" spans="1:10" x14ac:dyDescent="0.35">
      <c r="A430" s="57" t="s">
        <v>2645</v>
      </c>
      <c r="B430" s="57" t="s">
        <v>1504</v>
      </c>
      <c r="C430" s="57" t="s">
        <v>2245</v>
      </c>
      <c r="D430" s="57" t="s">
        <v>1544</v>
      </c>
      <c r="E430" s="57" t="s">
        <v>2139</v>
      </c>
      <c r="F430" s="57" t="s">
        <v>2171</v>
      </c>
      <c r="G430" s="57" t="s">
        <v>2171</v>
      </c>
      <c r="H430" s="57" t="s">
        <v>2141</v>
      </c>
      <c r="I430"/>
      <c r="J430"/>
    </row>
    <row r="431" spans="1:10" x14ac:dyDescent="0.35">
      <c r="A431" s="57" t="s">
        <v>2646</v>
      </c>
      <c r="B431" s="57" t="s">
        <v>268</v>
      </c>
      <c r="C431" s="57" t="s">
        <v>2145</v>
      </c>
      <c r="D431" s="57" t="s">
        <v>128</v>
      </c>
      <c r="E431" s="57" t="s">
        <v>2139</v>
      </c>
      <c r="F431" s="57" t="s">
        <v>2171</v>
      </c>
      <c r="G431" s="57" t="s">
        <v>2171</v>
      </c>
      <c r="H431" s="57" t="s">
        <v>2141</v>
      </c>
      <c r="I431"/>
      <c r="J431"/>
    </row>
    <row r="432" spans="1:10" x14ac:dyDescent="0.35">
      <c r="A432" s="57" t="s">
        <v>2647</v>
      </c>
      <c r="B432" s="57" t="s">
        <v>787</v>
      </c>
      <c r="C432" s="57" t="s">
        <v>2177</v>
      </c>
      <c r="D432" s="57" t="s">
        <v>597</v>
      </c>
      <c r="E432" s="57" t="s">
        <v>2139</v>
      </c>
      <c r="F432" s="57" t="s">
        <v>2171</v>
      </c>
      <c r="G432" s="57" t="s">
        <v>2171</v>
      </c>
      <c r="H432" s="57" t="s">
        <v>2141</v>
      </c>
      <c r="I432"/>
      <c r="J432"/>
    </row>
    <row r="433" spans="1:10" x14ac:dyDescent="0.35">
      <c r="A433" s="57" t="s">
        <v>2648</v>
      </c>
      <c r="B433" s="57" t="s">
        <v>100</v>
      </c>
      <c r="C433" s="57" t="s">
        <v>2209</v>
      </c>
      <c r="D433" s="57" t="s">
        <v>32</v>
      </c>
      <c r="E433" s="57" t="s">
        <v>2139</v>
      </c>
      <c r="F433" s="57" t="s">
        <v>2140</v>
      </c>
      <c r="G433" s="57" t="s">
        <v>2171</v>
      </c>
      <c r="H433" s="57" t="s">
        <v>2141</v>
      </c>
      <c r="I433"/>
      <c r="J433"/>
    </row>
    <row r="434" spans="1:10" x14ac:dyDescent="0.35">
      <c r="A434" s="57" t="s">
        <v>2649</v>
      </c>
      <c r="B434" s="57" t="s">
        <v>1914</v>
      </c>
      <c r="C434" s="57" t="s">
        <v>2206</v>
      </c>
      <c r="D434" s="57" t="s">
        <v>1832</v>
      </c>
      <c r="E434" s="57" t="s">
        <v>2139</v>
      </c>
      <c r="F434" s="57" t="s">
        <v>2140</v>
      </c>
      <c r="G434" s="57" t="s">
        <v>2171</v>
      </c>
      <c r="H434" s="57" t="s">
        <v>2141</v>
      </c>
      <c r="I434"/>
      <c r="J434"/>
    </row>
    <row r="435" spans="1:10" x14ac:dyDescent="0.35">
      <c r="A435" s="57" t="s">
        <v>2650</v>
      </c>
      <c r="B435" s="57" t="s">
        <v>1253</v>
      </c>
      <c r="C435" s="57" t="s">
        <v>2160</v>
      </c>
      <c r="D435" s="57" t="s">
        <v>1234</v>
      </c>
      <c r="E435" s="57" t="s">
        <v>2139</v>
      </c>
      <c r="F435" s="57" t="s">
        <v>2140</v>
      </c>
      <c r="G435" s="57" t="s">
        <v>2140</v>
      </c>
      <c r="H435" s="57" t="s">
        <v>2141</v>
      </c>
      <c r="I435"/>
      <c r="J435"/>
    </row>
    <row r="436" spans="1:10" x14ac:dyDescent="0.35">
      <c r="A436" s="57" t="s">
        <v>2651</v>
      </c>
      <c r="B436" s="57" t="s">
        <v>1997</v>
      </c>
      <c r="C436" s="57" t="s">
        <v>2158</v>
      </c>
      <c r="D436" s="57" t="s">
        <v>1026</v>
      </c>
      <c r="E436" s="57" t="s">
        <v>2139</v>
      </c>
      <c r="F436" s="57" t="s">
        <v>2140</v>
      </c>
      <c r="G436" s="57" t="s">
        <v>2140</v>
      </c>
      <c r="H436" s="57" t="s">
        <v>2141</v>
      </c>
      <c r="I436"/>
      <c r="J436"/>
    </row>
    <row r="437" spans="1:10" x14ac:dyDescent="0.35">
      <c r="A437" s="57" t="s">
        <v>2652</v>
      </c>
      <c r="B437" s="57" t="s">
        <v>1849</v>
      </c>
      <c r="C437" s="57" t="s">
        <v>2206</v>
      </c>
      <c r="D437" s="57" t="s">
        <v>1832</v>
      </c>
      <c r="E437" s="57" t="s">
        <v>2139</v>
      </c>
      <c r="F437" s="57" t="s">
        <v>2140</v>
      </c>
      <c r="G437" s="57" t="s">
        <v>2171</v>
      </c>
      <c r="H437" s="57" t="s">
        <v>2653</v>
      </c>
      <c r="I437"/>
      <c r="J437"/>
    </row>
    <row r="438" spans="1:10" x14ac:dyDescent="0.35">
      <c r="A438" s="57" t="s">
        <v>2654</v>
      </c>
      <c r="B438" s="57" t="s">
        <v>429</v>
      </c>
      <c r="C438" s="57" t="s">
        <v>2143</v>
      </c>
      <c r="D438" s="57" t="s">
        <v>307</v>
      </c>
      <c r="E438" s="57" t="s">
        <v>2139</v>
      </c>
      <c r="F438" s="57" t="s">
        <v>2140</v>
      </c>
      <c r="G438" s="57" t="s">
        <v>2171</v>
      </c>
      <c r="H438" s="57" t="s">
        <v>2141</v>
      </c>
      <c r="I438"/>
      <c r="J438"/>
    </row>
    <row r="439" spans="1:10" x14ac:dyDescent="0.35">
      <c r="A439" s="57" t="s">
        <v>2655</v>
      </c>
      <c r="B439" s="57" t="s">
        <v>633</v>
      </c>
      <c r="C439" s="57" t="s">
        <v>2177</v>
      </c>
      <c r="D439" s="57" t="s">
        <v>597</v>
      </c>
      <c r="E439" s="57" t="s">
        <v>2139</v>
      </c>
      <c r="F439" s="57" t="s">
        <v>2140</v>
      </c>
      <c r="G439" s="57" t="s">
        <v>2171</v>
      </c>
      <c r="H439" s="57" t="s">
        <v>2141</v>
      </c>
      <c r="I439"/>
      <c r="J439"/>
    </row>
    <row r="440" spans="1:10" x14ac:dyDescent="0.35">
      <c r="A440" s="57" t="s">
        <v>2656</v>
      </c>
      <c r="B440" s="57" t="s">
        <v>1054</v>
      </c>
      <c r="C440" s="57" t="s">
        <v>2158</v>
      </c>
      <c r="D440" s="57" t="s">
        <v>1026</v>
      </c>
      <c r="E440" s="57" t="s">
        <v>2139</v>
      </c>
      <c r="F440" s="57" t="s">
        <v>2140</v>
      </c>
      <c r="G440" s="57" t="s">
        <v>2171</v>
      </c>
      <c r="H440" s="57" t="s">
        <v>2141</v>
      </c>
      <c r="I440"/>
      <c r="J440"/>
    </row>
    <row r="441" spans="1:10" x14ac:dyDescent="0.35">
      <c r="A441" s="57" t="s">
        <v>2657</v>
      </c>
      <c r="B441" s="57" t="s">
        <v>1055</v>
      </c>
      <c r="C441" s="57" t="s">
        <v>2158</v>
      </c>
      <c r="D441" s="57" t="s">
        <v>1026</v>
      </c>
      <c r="E441" s="57" t="s">
        <v>2139</v>
      </c>
      <c r="F441" s="57" t="s">
        <v>2140</v>
      </c>
      <c r="G441" s="57" t="s">
        <v>2171</v>
      </c>
      <c r="H441" s="57" t="s">
        <v>2141</v>
      </c>
      <c r="I441"/>
      <c r="J441"/>
    </row>
    <row r="442" spans="1:10" x14ac:dyDescent="0.35">
      <c r="A442" s="57" t="s">
        <v>2658</v>
      </c>
      <c r="B442" s="57" t="s">
        <v>788</v>
      </c>
      <c r="C442" s="57" t="s">
        <v>2177</v>
      </c>
      <c r="D442" s="57" t="s">
        <v>597</v>
      </c>
      <c r="E442" s="57" t="s">
        <v>2139</v>
      </c>
      <c r="F442" s="57" t="s">
        <v>2171</v>
      </c>
      <c r="G442" s="57" t="s">
        <v>2171</v>
      </c>
      <c r="H442" s="57" t="s">
        <v>2141</v>
      </c>
      <c r="I442"/>
      <c r="J442"/>
    </row>
    <row r="443" spans="1:10" x14ac:dyDescent="0.35">
      <c r="A443" s="57" t="s">
        <v>2659</v>
      </c>
      <c r="B443" s="57" t="s">
        <v>1915</v>
      </c>
      <c r="C443" s="57" t="s">
        <v>2206</v>
      </c>
      <c r="D443" s="57" t="s">
        <v>1832</v>
      </c>
      <c r="E443" s="57" t="s">
        <v>2139</v>
      </c>
      <c r="F443" s="57" t="s">
        <v>2140</v>
      </c>
      <c r="G443" s="57" t="s">
        <v>2171</v>
      </c>
      <c r="H443" s="57" t="s">
        <v>2660</v>
      </c>
      <c r="I443"/>
      <c r="J443"/>
    </row>
    <row r="444" spans="1:10" x14ac:dyDescent="0.35">
      <c r="A444" s="57" t="s">
        <v>2661</v>
      </c>
      <c r="B444" s="57" t="s">
        <v>1505</v>
      </c>
      <c r="C444" s="57" t="s">
        <v>2206</v>
      </c>
      <c r="D444" s="57" t="s">
        <v>1832</v>
      </c>
      <c r="E444" s="57" t="s">
        <v>2139</v>
      </c>
      <c r="F444" s="57" t="s">
        <v>2171</v>
      </c>
      <c r="G444" s="57" t="s">
        <v>2171</v>
      </c>
      <c r="H444" s="57" t="s">
        <v>2660</v>
      </c>
      <c r="I444"/>
      <c r="J444"/>
    </row>
    <row r="445" spans="1:10" x14ac:dyDescent="0.35">
      <c r="A445" s="57" t="s">
        <v>2662</v>
      </c>
      <c r="B445" s="57" t="s">
        <v>1916</v>
      </c>
      <c r="C445" s="57" t="s">
        <v>2206</v>
      </c>
      <c r="D445" s="57" t="s">
        <v>1832</v>
      </c>
      <c r="E445" s="57" t="s">
        <v>2139</v>
      </c>
      <c r="F445" s="57" t="s">
        <v>2140</v>
      </c>
      <c r="G445" s="57" t="s">
        <v>2171</v>
      </c>
      <c r="H445" s="57" t="s">
        <v>2141</v>
      </c>
      <c r="I445"/>
      <c r="J445"/>
    </row>
    <row r="446" spans="1:10" x14ac:dyDescent="0.35">
      <c r="A446" s="57" t="s">
        <v>2663</v>
      </c>
      <c r="B446" s="57" t="s">
        <v>1082</v>
      </c>
      <c r="C446" s="57" t="s">
        <v>2158</v>
      </c>
      <c r="D446" s="57" t="s">
        <v>1026</v>
      </c>
      <c r="E446" s="57" t="s">
        <v>2139</v>
      </c>
      <c r="F446" s="57" t="s">
        <v>2140</v>
      </c>
      <c r="G446" s="57" t="s">
        <v>2140</v>
      </c>
      <c r="H446" s="57" t="s">
        <v>2141</v>
      </c>
      <c r="I446"/>
      <c r="J446"/>
    </row>
    <row r="447" spans="1:10" x14ac:dyDescent="0.35">
      <c r="A447" s="57" t="s">
        <v>2664</v>
      </c>
      <c r="B447" s="57" t="s">
        <v>392</v>
      </c>
      <c r="C447" s="57" t="s">
        <v>2143</v>
      </c>
      <c r="D447" s="57" t="s">
        <v>307</v>
      </c>
      <c r="E447" s="57" t="s">
        <v>2139</v>
      </c>
      <c r="F447" s="57" t="s">
        <v>2140</v>
      </c>
      <c r="G447" s="57" t="s">
        <v>2140</v>
      </c>
      <c r="H447" s="57" t="s">
        <v>2141</v>
      </c>
      <c r="I447"/>
      <c r="J447"/>
    </row>
    <row r="448" spans="1:10" x14ac:dyDescent="0.35">
      <c r="A448" s="57" t="s">
        <v>2665</v>
      </c>
      <c r="B448" s="57" t="s">
        <v>727</v>
      </c>
      <c r="C448" s="57" t="s">
        <v>2177</v>
      </c>
      <c r="D448" s="57" t="s">
        <v>597</v>
      </c>
      <c r="E448" s="57" t="s">
        <v>2139</v>
      </c>
      <c r="F448" s="57" t="s">
        <v>2140</v>
      </c>
      <c r="G448" s="57" t="s">
        <v>2140</v>
      </c>
      <c r="H448" s="57" t="s">
        <v>2141</v>
      </c>
      <c r="I448"/>
      <c r="J448"/>
    </row>
    <row r="449" spans="1:10" x14ac:dyDescent="0.35">
      <c r="A449" s="57" t="s">
        <v>2666</v>
      </c>
      <c r="B449" s="57" t="s">
        <v>545</v>
      </c>
      <c r="C449" s="57" t="s">
        <v>2148</v>
      </c>
      <c r="D449" s="57" t="s">
        <v>484</v>
      </c>
      <c r="E449" s="57" t="s">
        <v>2139</v>
      </c>
      <c r="F449" s="57" t="s">
        <v>2140</v>
      </c>
      <c r="G449" s="57" t="s">
        <v>2140</v>
      </c>
      <c r="H449" s="57" t="s">
        <v>2141</v>
      </c>
      <c r="I449"/>
      <c r="J449"/>
    </row>
    <row r="450" spans="1:10" x14ac:dyDescent="0.35">
      <c r="A450" s="57" t="s">
        <v>2667</v>
      </c>
      <c r="B450" s="57" t="s">
        <v>964</v>
      </c>
      <c r="C450" s="57" t="s">
        <v>2181</v>
      </c>
      <c r="D450" s="57" t="s">
        <v>952</v>
      </c>
      <c r="E450" s="57" t="s">
        <v>2139</v>
      </c>
      <c r="F450" s="57" t="s">
        <v>2140</v>
      </c>
      <c r="G450" s="57" t="s">
        <v>2171</v>
      </c>
      <c r="H450" s="57" t="s">
        <v>2141</v>
      </c>
      <c r="I450"/>
      <c r="J450"/>
    </row>
    <row r="451" spans="1:10" x14ac:dyDescent="0.35">
      <c r="A451" s="57" t="s">
        <v>2668</v>
      </c>
      <c r="B451" s="57" t="s">
        <v>43</v>
      </c>
      <c r="C451" s="57" t="s">
        <v>2209</v>
      </c>
      <c r="D451" s="57" t="s">
        <v>32</v>
      </c>
      <c r="E451" s="57" t="s">
        <v>2139</v>
      </c>
      <c r="F451" s="57" t="s">
        <v>2140</v>
      </c>
      <c r="G451" s="57" t="s">
        <v>2171</v>
      </c>
      <c r="H451" s="57" t="s">
        <v>2141</v>
      </c>
      <c r="I451"/>
      <c r="J451"/>
    </row>
    <row r="452" spans="1:10" x14ac:dyDescent="0.35">
      <c r="A452" s="57" t="s">
        <v>2669</v>
      </c>
      <c r="B452" s="57" t="s">
        <v>634</v>
      </c>
      <c r="C452" s="57" t="s">
        <v>2177</v>
      </c>
      <c r="D452" s="57" t="s">
        <v>597</v>
      </c>
      <c r="E452" s="57" t="s">
        <v>2139</v>
      </c>
      <c r="F452" s="57" t="s">
        <v>2140</v>
      </c>
      <c r="G452" s="57" t="s">
        <v>2171</v>
      </c>
      <c r="H452" s="57" t="s">
        <v>2141</v>
      </c>
      <c r="I452"/>
      <c r="J452"/>
    </row>
    <row r="453" spans="1:10" x14ac:dyDescent="0.35">
      <c r="A453" s="57" t="s">
        <v>2670</v>
      </c>
      <c r="B453" s="57" t="s">
        <v>157</v>
      </c>
      <c r="C453" s="57" t="s">
        <v>2145</v>
      </c>
      <c r="D453" s="57" t="s">
        <v>128</v>
      </c>
      <c r="E453" s="57" t="s">
        <v>2139</v>
      </c>
      <c r="F453" s="57" t="s">
        <v>2140</v>
      </c>
      <c r="G453" s="57" t="s">
        <v>2171</v>
      </c>
      <c r="H453" s="57" t="s">
        <v>2141</v>
      </c>
      <c r="I453"/>
      <c r="J453"/>
    </row>
    <row r="454" spans="1:10" x14ac:dyDescent="0.35">
      <c r="A454" s="57" t="s">
        <v>2671</v>
      </c>
      <c r="B454" s="57" t="s">
        <v>329</v>
      </c>
      <c r="C454" s="57" t="s">
        <v>2143</v>
      </c>
      <c r="D454" s="57" t="s">
        <v>307</v>
      </c>
      <c r="E454" s="57" t="s">
        <v>2139</v>
      </c>
      <c r="F454" s="57" t="s">
        <v>2140</v>
      </c>
      <c r="G454" s="57" t="s">
        <v>2171</v>
      </c>
      <c r="H454" s="57" t="s">
        <v>2141</v>
      </c>
      <c r="I454"/>
      <c r="J454"/>
    </row>
    <row r="455" spans="1:10" x14ac:dyDescent="0.35">
      <c r="A455" s="57" t="s">
        <v>2672</v>
      </c>
      <c r="B455" s="57" t="s">
        <v>1850</v>
      </c>
      <c r="C455" s="57" t="s">
        <v>2206</v>
      </c>
      <c r="D455" s="57" t="s">
        <v>1832</v>
      </c>
      <c r="E455" s="57" t="s">
        <v>2139</v>
      </c>
      <c r="F455" s="57" t="s">
        <v>2140</v>
      </c>
      <c r="G455" s="57" t="s">
        <v>2171</v>
      </c>
      <c r="H455" s="57" t="s">
        <v>2141</v>
      </c>
      <c r="I455"/>
      <c r="J455"/>
    </row>
    <row r="456" spans="1:10" x14ac:dyDescent="0.35">
      <c r="A456" s="57" t="s">
        <v>2673</v>
      </c>
      <c r="B456" s="57" t="s">
        <v>1687</v>
      </c>
      <c r="C456" s="57" t="s">
        <v>2152</v>
      </c>
      <c r="D456" s="57" t="s">
        <v>1596</v>
      </c>
      <c r="E456" s="57" t="s">
        <v>2139</v>
      </c>
      <c r="F456" s="57" t="s">
        <v>2140</v>
      </c>
      <c r="G456" s="57" t="s">
        <v>2171</v>
      </c>
      <c r="H456" s="57" t="s">
        <v>2141</v>
      </c>
      <c r="I456"/>
      <c r="J456"/>
    </row>
    <row r="457" spans="1:10" x14ac:dyDescent="0.35">
      <c r="A457" s="57" t="s">
        <v>2674</v>
      </c>
      <c r="B457" s="57" t="s">
        <v>1582</v>
      </c>
      <c r="C457" s="57" t="s">
        <v>2245</v>
      </c>
      <c r="D457" s="57" t="s">
        <v>1544</v>
      </c>
      <c r="E457" s="57" t="s">
        <v>2139</v>
      </c>
      <c r="F457" s="57" t="s">
        <v>2140</v>
      </c>
      <c r="G457" s="57" t="s">
        <v>2171</v>
      </c>
      <c r="H457" s="57" t="s">
        <v>2141</v>
      </c>
      <c r="I457"/>
      <c r="J457"/>
    </row>
    <row r="458" spans="1:10" x14ac:dyDescent="0.35">
      <c r="A458" s="57" t="s">
        <v>2675</v>
      </c>
      <c r="B458" s="57" t="s">
        <v>1799</v>
      </c>
      <c r="C458" s="57" t="s">
        <v>2324</v>
      </c>
      <c r="D458" s="57" t="s">
        <v>1792</v>
      </c>
      <c r="E458" s="57" t="s">
        <v>2139</v>
      </c>
      <c r="F458" s="57" t="s">
        <v>2140</v>
      </c>
      <c r="G458" s="57" t="s">
        <v>2171</v>
      </c>
      <c r="H458" s="57" t="s">
        <v>2141</v>
      </c>
      <c r="I458"/>
      <c r="J458"/>
    </row>
    <row r="459" spans="1:10" x14ac:dyDescent="0.35">
      <c r="A459" s="57" t="s">
        <v>2676</v>
      </c>
      <c r="B459" s="57" t="s">
        <v>1688</v>
      </c>
      <c r="C459" s="57" t="s">
        <v>2152</v>
      </c>
      <c r="D459" s="57" t="s">
        <v>1596</v>
      </c>
      <c r="E459" s="57" t="s">
        <v>2139</v>
      </c>
      <c r="F459" s="57" t="s">
        <v>2140</v>
      </c>
      <c r="G459" s="57" t="s">
        <v>2171</v>
      </c>
      <c r="H459" s="57" t="s">
        <v>2141</v>
      </c>
      <c r="I459"/>
      <c r="J459"/>
    </row>
    <row r="460" spans="1:10" x14ac:dyDescent="0.35">
      <c r="A460" s="57" t="s">
        <v>2677</v>
      </c>
      <c r="B460" s="57" t="s">
        <v>1778</v>
      </c>
      <c r="C460" s="57" t="s">
        <v>2292</v>
      </c>
      <c r="D460" s="57" t="s">
        <v>1766</v>
      </c>
      <c r="E460" s="57" t="s">
        <v>2139</v>
      </c>
      <c r="F460" s="57" t="s">
        <v>2140</v>
      </c>
      <c r="G460" s="57" t="s">
        <v>2171</v>
      </c>
      <c r="H460" s="57" t="s">
        <v>2141</v>
      </c>
      <c r="I460"/>
      <c r="J460"/>
    </row>
    <row r="461" spans="1:10" x14ac:dyDescent="0.35">
      <c r="A461" s="57" t="s">
        <v>2678</v>
      </c>
      <c r="B461" s="57" t="s">
        <v>1789</v>
      </c>
      <c r="C461" s="57" t="s">
        <v>2388</v>
      </c>
      <c r="D461" s="57" t="s">
        <v>1783</v>
      </c>
      <c r="E461" s="57" t="s">
        <v>2139</v>
      </c>
      <c r="F461" s="57" t="s">
        <v>2140</v>
      </c>
      <c r="G461" s="57" t="s">
        <v>2171</v>
      </c>
      <c r="H461" s="57" t="s">
        <v>2141</v>
      </c>
      <c r="I461"/>
      <c r="J461"/>
    </row>
    <row r="462" spans="1:10" x14ac:dyDescent="0.35">
      <c r="A462" s="57" t="s">
        <v>2679</v>
      </c>
      <c r="B462" s="57" t="s">
        <v>216</v>
      </c>
      <c r="C462" s="57" t="s">
        <v>2145</v>
      </c>
      <c r="D462" s="57" t="s">
        <v>128</v>
      </c>
      <c r="E462" s="57" t="s">
        <v>2139</v>
      </c>
      <c r="F462" s="57" t="s">
        <v>2140</v>
      </c>
      <c r="G462" s="57" t="s">
        <v>2140</v>
      </c>
      <c r="H462" s="57" t="s">
        <v>2141</v>
      </c>
      <c r="I462"/>
      <c r="J462"/>
    </row>
    <row r="463" spans="1:10" x14ac:dyDescent="0.35">
      <c r="A463" s="57" t="s">
        <v>2680</v>
      </c>
      <c r="B463" s="57" t="s">
        <v>393</v>
      </c>
      <c r="C463" s="57" t="s">
        <v>2143</v>
      </c>
      <c r="D463" s="57" t="s">
        <v>307</v>
      </c>
      <c r="E463" s="57" t="s">
        <v>2139</v>
      </c>
      <c r="F463" s="57" t="s">
        <v>2140</v>
      </c>
      <c r="G463" s="57" t="s">
        <v>2140</v>
      </c>
      <c r="H463" s="57" t="s">
        <v>2141</v>
      </c>
      <c r="I463"/>
      <c r="J463"/>
    </row>
    <row r="464" spans="1:10" x14ac:dyDescent="0.35">
      <c r="A464" s="57" t="s">
        <v>2681</v>
      </c>
      <c r="B464" s="57" t="s">
        <v>728</v>
      </c>
      <c r="C464" s="57" t="s">
        <v>2177</v>
      </c>
      <c r="D464" s="57" t="s">
        <v>597</v>
      </c>
      <c r="E464" s="57" t="s">
        <v>2139</v>
      </c>
      <c r="F464" s="57" t="s">
        <v>2140</v>
      </c>
      <c r="G464" s="57" t="s">
        <v>2140</v>
      </c>
      <c r="H464" s="57" t="s">
        <v>2141</v>
      </c>
      <c r="I464"/>
      <c r="J464"/>
    </row>
    <row r="465" spans="1:10" x14ac:dyDescent="0.35">
      <c r="A465" s="57" t="s">
        <v>2682</v>
      </c>
      <c r="B465" s="57" t="s">
        <v>1260</v>
      </c>
      <c r="C465" s="57" t="s">
        <v>2160</v>
      </c>
      <c r="D465" s="57" t="s">
        <v>1234</v>
      </c>
      <c r="E465" s="57" t="s">
        <v>2139</v>
      </c>
      <c r="F465" s="57" t="s">
        <v>2140</v>
      </c>
      <c r="G465" s="57" t="s">
        <v>2140</v>
      </c>
      <c r="H465" s="57" t="s">
        <v>2141</v>
      </c>
      <c r="I465"/>
      <c r="J465"/>
    </row>
    <row r="466" spans="1:10" x14ac:dyDescent="0.35">
      <c r="A466" s="57" t="s">
        <v>2683</v>
      </c>
      <c r="B466" s="57" t="s">
        <v>729</v>
      </c>
      <c r="C466" s="57" t="s">
        <v>2177</v>
      </c>
      <c r="D466" s="57" t="s">
        <v>597</v>
      </c>
      <c r="E466" s="57" t="s">
        <v>2139</v>
      </c>
      <c r="F466" s="57" t="s">
        <v>2140</v>
      </c>
      <c r="G466" s="57" t="s">
        <v>2140</v>
      </c>
      <c r="H466" s="57" t="s">
        <v>2141</v>
      </c>
      <c r="I466"/>
      <c r="J466"/>
    </row>
    <row r="467" spans="1:10" x14ac:dyDescent="0.35">
      <c r="A467" s="57" t="s">
        <v>2684</v>
      </c>
      <c r="B467" s="57" t="s">
        <v>1371</v>
      </c>
      <c r="C467" s="57" t="s">
        <v>2150</v>
      </c>
      <c r="D467" s="57" t="s">
        <v>1357</v>
      </c>
      <c r="E467" s="57" t="s">
        <v>2139</v>
      </c>
      <c r="F467" s="57" t="s">
        <v>2140</v>
      </c>
      <c r="G467" s="57" t="s">
        <v>2140</v>
      </c>
      <c r="H467" s="57" t="s">
        <v>2141</v>
      </c>
      <c r="I467"/>
      <c r="J467"/>
    </row>
    <row r="468" spans="1:10" x14ac:dyDescent="0.35">
      <c r="A468" s="57" t="s">
        <v>2685</v>
      </c>
      <c r="B468" s="57" t="s">
        <v>1320</v>
      </c>
      <c r="C468" s="57" t="s">
        <v>2242</v>
      </c>
      <c r="D468" s="57" t="s">
        <v>1305</v>
      </c>
      <c r="E468" s="57" t="s">
        <v>2139</v>
      </c>
      <c r="F468" s="57" t="s">
        <v>2140</v>
      </c>
      <c r="G468" s="57" t="s">
        <v>2140</v>
      </c>
      <c r="H468" s="57" t="s">
        <v>2141</v>
      </c>
      <c r="I468"/>
      <c r="J468"/>
    </row>
    <row r="469" spans="1:10" x14ac:dyDescent="0.35">
      <c r="A469" s="57" t="s">
        <v>2686</v>
      </c>
      <c r="B469" s="57" t="s">
        <v>1083</v>
      </c>
      <c r="C469" s="57" t="s">
        <v>2158</v>
      </c>
      <c r="D469" s="57" t="s">
        <v>1026</v>
      </c>
      <c r="E469" s="57" t="s">
        <v>2139</v>
      </c>
      <c r="F469" s="57" t="s">
        <v>2140</v>
      </c>
      <c r="G469" s="57" t="s">
        <v>2140</v>
      </c>
      <c r="H469" s="57" t="s">
        <v>2141</v>
      </c>
      <c r="I469"/>
      <c r="J469"/>
    </row>
    <row r="470" spans="1:10" x14ac:dyDescent="0.35">
      <c r="A470" s="57" t="s">
        <v>2687</v>
      </c>
      <c r="B470" s="57" t="s">
        <v>1021</v>
      </c>
      <c r="C470" s="57" t="s">
        <v>2688</v>
      </c>
      <c r="D470" s="57" t="s">
        <v>1020</v>
      </c>
      <c r="E470" s="57" t="s">
        <v>2139</v>
      </c>
      <c r="F470" s="57" t="s">
        <v>2140</v>
      </c>
      <c r="G470" s="57" t="s">
        <v>2140</v>
      </c>
      <c r="H470" s="57" t="s">
        <v>2141</v>
      </c>
      <c r="I470"/>
      <c r="J470"/>
    </row>
    <row r="471" spans="1:10" x14ac:dyDescent="0.35">
      <c r="A471" s="57" t="s">
        <v>2689</v>
      </c>
      <c r="B471" s="57" t="s">
        <v>2690</v>
      </c>
      <c r="C471" s="57" t="s">
        <v>2324</v>
      </c>
      <c r="D471" s="57" t="s">
        <v>1792</v>
      </c>
      <c r="E471" s="57" t="s">
        <v>2139</v>
      </c>
      <c r="F471" s="57" t="s">
        <v>2140</v>
      </c>
      <c r="G471" s="57" t="s">
        <v>2140</v>
      </c>
      <c r="H471" s="57" t="s">
        <v>2141</v>
      </c>
      <c r="I471"/>
      <c r="J471"/>
    </row>
    <row r="472" spans="1:10" x14ac:dyDescent="0.35">
      <c r="A472" s="57" t="s">
        <v>2691</v>
      </c>
      <c r="B472" s="57" t="s">
        <v>1573</v>
      </c>
      <c r="C472" s="57" t="s">
        <v>2245</v>
      </c>
      <c r="D472" s="57" t="s">
        <v>1544</v>
      </c>
      <c r="E472" s="57" t="s">
        <v>2139</v>
      </c>
      <c r="F472" s="57" t="s">
        <v>2140</v>
      </c>
      <c r="G472" s="57" t="s">
        <v>2140</v>
      </c>
      <c r="H472" s="57" t="s">
        <v>2141</v>
      </c>
      <c r="I472"/>
      <c r="J472"/>
    </row>
    <row r="473" spans="1:10" x14ac:dyDescent="0.35">
      <c r="A473" s="57" t="s">
        <v>2692</v>
      </c>
      <c r="B473" s="57" t="s">
        <v>2693</v>
      </c>
      <c r="C473" s="57" t="s">
        <v>2152</v>
      </c>
      <c r="D473" s="57" t="s">
        <v>1596</v>
      </c>
      <c r="E473" s="57" t="s">
        <v>2139</v>
      </c>
      <c r="F473" s="57" t="s">
        <v>2140</v>
      </c>
      <c r="G473" s="57" t="s">
        <v>2140</v>
      </c>
      <c r="H473" s="57" t="s">
        <v>2141</v>
      </c>
      <c r="I473"/>
      <c r="J473"/>
    </row>
    <row r="474" spans="1:10" x14ac:dyDescent="0.35">
      <c r="A474" s="57" t="s">
        <v>2694</v>
      </c>
      <c r="B474" s="57" t="s">
        <v>2695</v>
      </c>
      <c r="C474" s="57" t="s">
        <v>2292</v>
      </c>
      <c r="D474" s="57" t="s">
        <v>1766</v>
      </c>
      <c r="E474" s="57" t="s">
        <v>2139</v>
      </c>
      <c r="F474" s="57" t="s">
        <v>2140</v>
      </c>
      <c r="G474" s="57" t="s">
        <v>2140</v>
      </c>
      <c r="H474" s="57" t="s">
        <v>2141</v>
      </c>
      <c r="I474"/>
      <c r="J474"/>
    </row>
    <row r="475" spans="1:10" x14ac:dyDescent="0.35">
      <c r="A475" s="57" t="s">
        <v>2696</v>
      </c>
      <c r="B475" s="57" t="s">
        <v>2697</v>
      </c>
      <c r="C475" s="57" t="s">
        <v>2152</v>
      </c>
      <c r="D475" s="57" t="s">
        <v>1596</v>
      </c>
      <c r="E475" s="57" t="s">
        <v>2139</v>
      </c>
      <c r="F475" s="57" t="s">
        <v>2140</v>
      </c>
      <c r="G475" s="57" t="s">
        <v>2140</v>
      </c>
      <c r="H475" s="57" t="s">
        <v>2141</v>
      </c>
      <c r="I475"/>
      <c r="J475"/>
    </row>
    <row r="476" spans="1:10" x14ac:dyDescent="0.35">
      <c r="A476" s="57" t="s">
        <v>2698</v>
      </c>
      <c r="B476" s="57" t="s">
        <v>1689</v>
      </c>
      <c r="C476" s="57" t="s">
        <v>2152</v>
      </c>
      <c r="D476" s="57" t="s">
        <v>1596</v>
      </c>
      <c r="E476" s="57" t="s">
        <v>2139</v>
      </c>
      <c r="F476" s="57" t="s">
        <v>2140</v>
      </c>
      <c r="G476" s="57" t="s">
        <v>2171</v>
      </c>
      <c r="H476" s="57" t="s">
        <v>2699</v>
      </c>
      <c r="I476"/>
      <c r="J476"/>
    </row>
    <row r="477" spans="1:10" x14ac:dyDescent="0.35">
      <c r="A477" s="57" t="s">
        <v>2700</v>
      </c>
      <c r="B477" s="57" t="s">
        <v>2701</v>
      </c>
      <c r="C477" s="57" t="s">
        <v>2206</v>
      </c>
      <c r="D477" s="57" t="s">
        <v>1832</v>
      </c>
      <c r="E477" s="57" t="s">
        <v>2139</v>
      </c>
      <c r="F477" s="57" t="s">
        <v>2140</v>
      </c>
      <c r="G477" s="57" t="s">
        <v>2140</v>
      </c>
      <c r="H477" s="57" t="s">
        <v>2141</v>
      </c>
      <c r="I477"/>
      <c r="J477"/>
    </row>
    <row r="478" spans="1:10" x14ac:dyDescent="0.35">
      <c r="A478" s="57" t="s">
        <v>2702</v>
      </c>
      <c r="B478" s="57" t="s">
        <v>2703</v>
      </c>
      <c r="C478" s="57" t="s">
        <v>2388</v>
      </c>
      <c r="D478" s="57" t="s">
        <v>1783</v>
      </c>
      <c r="E478" s="57" t="s">
        <v>2139</v>
      </c>
      <c r="F478" s="57" t="s">
        <v>2140</v>
      </c>
      <c r="G478" s="57" t="s">
        <v>2140</v>
      </c>
      <c r="H478" s="57" t="s">
        <v>2141</v>
      </c>
      <c r="I478"/>
      <c r="J478"/>
    </row>
    <row r="479" spans="1:10" x14ac:dyDescent="0.35">
      <c r="A479" s="57" t="s">
        <v>2704</v>
      </c>
      <c r="B479" s="57" t="s">
        <v>1195</v>
      </c>
      <c r="C479" s="57" t="s">
        <v>2705</v>
      </c>
      <c r="D479" s="57" t="s">
        <v>1194</v>
      </c>
      <c r="E479" s="57" t="s">
        <v>2139</v>
      </c>
      <c r="F479" s="57" t="s">
        <v>2140</v>
      </c>
      <c r="G479" s="57" t="s">
        <v>2140</v>
      </c>
      <c r="H479" s="57" t="s">
        <v>2141</v>
      </c>
      <c r="I479"/>
      <c r="J479"/>
    </row>
    <row r="480" spans="1:10" x14ac:dyDescent="0.35">
      <c r="A480" s="57" t="s">
        <v>2706</v>
      </c>
      <c r="B480" s="57" t="s">
        <v>1896</v>
      </c>
      <c r="C480" s="57" t="s">
        <v>2206</v>
      </c>
      <c r="D480" s="57" t="s">
        <v>1832</v>
      </c>
      <c r="E480" s="57" t="s">
        <v>2139</v>
      </c>
      <c r="F480" s="57" t="s">
        <v>2140</v>
      </c>
      <c r="G480" s="57" t="s">
        <v>2140</v>
      </c>
      <c r="H480" s="57" t="s">
        <v>2141</v>
      </c>
      <c r="I480"/>
      <c r="J480"/>
    </row>
    <row r="481" spans="1:10" x14ac:dyDescent="0.35">
      <c r="A481" s="57" t="s">
        <v>2707</v>
      </c>
      <c r="B481" s="57" t="s">
        <v>1372</v>
      </c>
      <c r="C481" s="57" t="s">
        <v>2150</v>
      </c>
      <c r="D481" s="57" t="s">
        <v>1357</v>
      </c>
      <c r="E481" s="57" t="s">
        <v>2139</v>
      </c>
      <c r="F481" s="57" t="s">
        <v>2140</v>
      </c>
      <c r="G481" s="57" t="s">
        <v>2140</v>
      </c>
      <c r="H481" s="57" t="s">
        <v>2141</v>
      </c>
      <c r="I481"/>
      <c r="J481"/>
    </row>
    <row r="482" spans="1:10" x14ac:dyDescent="0.35">
      <c r="A482" s="57" t="s">
        <v>2708</v>
      </c>
      <c r="B482" s="57" t="s">
        <v>920</v>
      </c>
      <c r="C482" s="57" t="s">
        <v>2163</v>
      </c>
      <c r="D482" s="57" t="s">
        <v>900</v>
      </c>
      <c r="E482" s="57" t="s">
        <v>2139</v>
      </c>
      <c r="F482" s="57" t="s">
        <v>2140</v>
      </c>
      <c r="G482" s="57" t="s">
        <v>2140</v>
      </c>
      <c r="H482" s="57" t="s">
        <v>2141</v>
      </c>
      <c r="I482"/>
      <c r="J482"/>
    </row>
    <row r="483" spans="1:10" x14ac:dyDescent="0.35">
      <c r="A483" s="57" t="s">
        <v>2709</v>
      </c>
      <c r="B483" s="57" t="s">
        <v>1215</v>
      </c>
      <c r="C483" s="57" t="s">
        <v>2710</v>
      </c>
      <c r="D483" s="57" t="s">
        <v>1214</v>
      </c>
      <c r="E483" s="57" t="s">
        <v>2139</v>
      </c>
      <c r="F483" s="57" t="s">
        <v>2140</v>
      </c>
      <c r="G483" s="57" t="s">
        <v>2140</v>
      </c>
      <c r="H483" s="57" t="s">
        <v>2141</v>
      </c>
      <c r="I483"/>
      <c r="J483"/>
    </row>
    <row r="484" spans="1:10" x14ac:dyDescent="0.35">
      <c r="A484" s="57" t="s">
        <v>2711</v>
      </c>
      <c r="B484" s="57" t="s">
        <v>982</v>
      </c>
      <c r="C484" s="57" t="s">
        <v>2181</v>
      </c>
      <c r="D484" s="57" t="s">
        <v>952</v>
      </c>
      <c r="E484" s="57" t="s">
        <v>2139</v>
      </c>
      <c r="F484" s="57" t="s">
        <v>2140</v>
      </c>
      <c r="G484" s="57" t="s">
        <v>2140</v>
      </c>
      <c r="H484" s="57" t="s">
        <v>2141</v>
      </c>
      <c r="I484"/>
      <c r="J484"/>
    </row>
    <row r="485" spans="1:10" x14ac:dyDescent="0.35">
      <c r="A485" s="57" t="s">
        <v>2712</v>
      </c>
      <c r="B485" s="57" t="s">
        <v>1321</v>
      </c>
      <c r="C485" s="57" t="s">
        <v>2242</v>
      </c>
      <c r="D485" s="57" t="s">
        <v>1305</v>
      </c>
      <c r="E485" s="57" t="s">
        <v>2139</v>
      </c>
      <c r="F485" s="57" t="s">
        <v>2140</v>
      </c>
      <c r="G485" s="57" t="s">
        <v>2140</v>
      </c>
      <c r="H485" s="57" t="s">
        <v>2141</v>
      </c>
      <c r="I485"/>
      <c r="J485"/>
    </row>
    <row r="486" spans="1:10" x14ac:dyDescent="0.35">
      <c r="A486" s="57" t="s">
        <v>2713</v>
      </c>
      <c r="B486" s="57" t="s">
        <v>1223</v>
      </c>
      <c r="C486" s="57" t="s">
        <v>2714</v>
      </c>
      <c r="D486" s="57" t="s">
        <v>1222</v>
      </c>
      <c r="E486" s="57" t="s">
        <v>2139</v>
      </c>
      <c r="F486" s="57" t="s">
        <v>2140</v>
      </c>
      <c r="G486" s="57" t="s">
        <v>2140</v>
      </c>
      <c r="H486" s="57" t="s">
        <v>2141</v>
      </c>
      <c r="I486"/>
      <c r="J486"/>
    </row>
    <row r="487" spans="1:10" x14ac:dyDescent="0.35">
      <c r="A487" s="57" t="s">
        <v>2715</v>
      </c>
      <c r="B487" s="57" t="s">
        <v>217</v>
      </c>
      <c r="C487" s="57" t="s">
        <v>2145</v>
      </c>
      <c r="D487" s="57" t="s">
        <v>128</v>
      </c>
      <c r="E487" s="57" t="s">
        <v>2139</v>
      </c>
      <c r="F487" s="57" t="s">
        <v>2140</v>
      </c>
      <c r="G487" s="57" t="s">
        <v>2140</v>
      </c>
      <c r="H487" s="57" t="s">
        <v>2141</v>
      </c>
      <c r="I487"/>
      <c r="J487"/>
    </row>
    <row r="488" spans="1:10" x14ac:dyDescent="0.35">
      <c r="A488" s="57" t="s">
        <v>2716</v>
      </c>
      <c r="B488" s="57" t="s">
        <v>983</v>
      </c>
      <c r="C488" s="57" t="s">
        <v>2181</v>
      </c>
      <c r="D488" s="57" t="s">
        <v>952</v>
      </c>
      <c r="E488" s="57" t="s">
        <v>2139</v>
      </c>
      <c r="F488" s="57" t="s">
        <v>2140</v>
      </c>
      <c r="G488" s="57" t="s">
        <v>2140</v>
      </c>
      <c r="H488" s="57" t="s">
        <v>2141</v>
      </c>
      <c r="I488"/>
      <c r="J488"/>
    </row>
    <row r="489" spans="1:10" x14ac:dyDescent="0.35">
      <c r="A489" s="57" t="s">
        <v>2717</v>
      </c>
      <c r="B489" s="57" t="s">
        <v>1056</v>
      </c>
      <c r="C489" s="57" t="s">
        <v>2158</v>
      </c>
      <c r="D489" s="57" t="s">
        <v>1026</v>
      </c>
      <c r="E489" s="57" t="s">
        <v>2139</v>
      </c>
      <c r="F489" s="57" t="s">
        <v>2140</v>
      </c>
      <c r="G489" s="57" t="s">
        <v>2171</v>
      </c>
      <c r="H489" s="57" t="s">
        <v>2141</v>
      </c>
      <c r="I489"/>
      <c r="J489"/>
    </row>
    <row r="490" spans="1:10" x14ac:dyDescent="0.35">
      <c r="A490" s="57" t="s">
        <v>2718</v>
      </c>
      <c r="B490" s="57" t="s">
        <v>635</v>
      </c>
      <c r="C490" s="57" t="s">
        <v>2177</v>
      </c>
      <c r="D490" s="57" t="s">
        <v>597</v>
      </c>
      <c r="E490" s="57" t="s">
        <v>2139</v>
      </c>
      <c r="F490" s="57" t="s">
        <v>2171</v>
      </c>
      <c r="G490" s="57" t="s">
        <v>2171</v>
      </c>
      <c r="H490" s="57" t="s">
        <v>2719</v>
      </c>
      <c r="I490"/>
      <c r="J490"/>
    </row>
    <row r="491" spans="1:10" x14ac:dyDescent="0.35">
      <c r="A491" s="57" t="s">
        <v>2720</v>
      </c>
      <c r="B491" s="57" t="s">
        <v>44</v>
      </c>
      <c r="C491" s="57" t="s">
        <v>2209</v>
      </c>
      <c r="D491" s="57" t="s">
        <v>32</v>
      </c>
      <c r="E491" s="57" t="s">
        <v>2139</v>
      </c>
      <c r="F491" s="57" t="s">
        <v>2171</v>
      </c>
      <c r="G491" s="57" t="s">
        <v>2171</v>
      </c>
      <c r="H491" s="57" t="s">
        <v>2719</v>
      </c>
      <c r="I491"/>
      <c r="J491"/>
    </row>
    <row r="492" spans="1:10" x14ac:dyDescent="0.35">
      <c r="A492" s="57" t="s">
        <v>2721</v>
      </c>
      <c r="B492" s="57" t="s">
        <v>636</v>
      </c>
      <c r="C492" s="57" t="s">
        <v>2177</v>
      </c>
      <c r="D492" s="57" t="s">
        <v>597</v>
      </c>
      <c r="E492" s="57" t="s">
        <v>2139</v>
      </c>
      <c r="F492" s="57" t="s">
        <v>2171</v>
      </c>
      <c r="G492" s="57" t="s">
        <v>2171</v>
      </c>
      <c r="H492" s="57" t="s">
        <v>2719</v>
      </c>
      <c r="I492"/>
      <c r="J492"/>
    </row>
    <row r="493" spans="1:10" x14ac:dyDescent="0.35">
      <c r="A493" s="57" t="s">
        <v>2722</v>
      </c>
      <c r="B493" s="57" t="s">
        <v>1428</v>
      </c>
      <c r="C493" s="57" t="s">
        <v>2206</v>
      </c>
      <c r="D493" s="57" t="s">
        <v>1832</v>
      </c>
      <c r="E493" s="57" t="s">
        <v>2139</v>
      </c>
      <c r="F493" s="57" t="s">
        <v>2171</v>
      </c>
      <c r="G493" s="57" t="s">
        <v>2171</v>
      </c>
      <c r="H493" s="57" t="s">
        <v>2723</v>
      </c>
      <c r="I493"/>
      <c r="J493"/>
    </row>
    <row r="494" spans="1:10" x14ac:dyDescent="0.35">
      <c r="A494" s="57" t="s">
        <v>2724</v>
      </c>
      <c r="B494" s="57" t="s">
        <v>752</v>
      </c>
      <c r="C494" s="57" t="s">
        <v>2177</v>
      </c>
      <c r="D494" s="57" t="s">
        <v>597</v>
      </c>
      <c r="E494" s="57" t="s">
        <v>2139</v>
      </c>
      <c r="F494" s="57" t="s">
        <v>2140</v>
      </c>
      <c r="G494" s="57" t="s">
        <v>2171</v>
      </c>
      <c r="H494" s="57" t="s">
        <v>2141</v>
      </c>
      <c r="I494"/>
      <c r="J494"/>
    </row>
    <row r="495" spans="1:10" x14ac:dyDescent="0.35">
      <c r="A495" s="57" t="s">
        <v>2725</v>
      </c>
      <c r="B495" s="57" t="s">
        <v>1332</v>
      </c>
      <c r="C495" s="57" t="s">
        <v>2242</v>
      </c>
      <c r="D495" s="57" t="s">
        <v>1305</v>
      </c>
      <c r="E495" s="57" t="s">
        <v>2139</v>
      </c>
      <c r="F495" s="57" t="s">
        <v>2140</v>
      </c>
      <c r="G495" s="57" t="s">
        <v>2171</v>
      </c>
      <c r="H495" s="57" t="s">
        <v>2141</v>
      </c>
      <c r="I495"/>
      <c r="J495"/>
    </row>
    <row r="496" spans="1:10" x14ac:dyDescent="0.35">
      <c r="A496" s="57" t="s">
        <v>2726</v>
      </c>
      <c r="B496" s="57" t="s">
        <v>1102</v>
      </c>
      <c r="C496" s="57" t="s">
        <v>2158</v>
      </c>
      <c r="D496" s="57" t="s">
        <v>1026</v>
      </c>
      <c r="E496" s="57" t="s">
        <v>2139</v>
      </c>
      <c r="F496" s="57" t="s">
        <v>2140</v>
      </c>
      <c r="G496" s="57" t="s">
        <v>2171</v>
      </c>
      <c r="H496" s="57" t="s">
        <v>2141</v>
      </c>
      <c r="I496"/>
      <c r="J496"/>
    </row>
    <row r="497" spans="1:10" x14ac:dyDescent="0.35">
      <c r="A497" s="57" t="s">
        <v>2727</v>
      </c>
      <c r="B497" s="57" t="s">
        <v>240</v>
      </c>
      <c r="C497" s="57" t="s">
        <v>2145</v>
      </c>
      <c r="D497" s="57" t="s">
        <v>128</v>
      </c>
      <c r="E497" s="57" t="s">
        <v>2224</v>
      </c>
      <c r="F497" s="57" t="s">
        <v>2140</v>
      </c>
      <c r="G497" s="57" t="s">
        <v>2171</v>
      </c>
      <c r="H497" s="57" t="s">
        <v>2141</v>
      </c>
      <c r="I497"/>
      <c r="J497"/>
    </row>
    <row r="498" spans="1:10" x14ac:dyDescent="0.35">
      <c r="A498" s="57" t="s">
        <v>2728</v>
      </c>
      <c r="B498" s="57" t="s">
        <v>926</v>
      </c>
      <c r="C498" s="57" t="s">
        <v>2163</v>
      </c>
      <c r="D498" s="57" t="s">
        <v>900</v>
      </c>
      <c r="E498" s="57" t="s">
        <v>2139</v>
      </c>
      <c r="F498" s="57" t="s">
        <v>2140</v>
      </c>
      <c r="G498" s="57" t="s">
        <v>2171</v>
      </c>
      <c r="H498" s="57" t="s">
        <v>2141</v>
      </c>
      <c r="I498"/>
      <c r="J498"/>
    </row>
    <row r="499" spans="1:10" x14ac:dyDescent="0.35">
      <c r="A499" s="57" t="s">
        <v>2729</v>
      </c>
      <c r="B499" s="57" t="s">
        <v>1479</v>
      </c>
      <c r="C499" s="57" t="s">
        <v>2152</v>
      </c>
      <c r="D499" s="57" t="s">
        <v>1596</v>
      </c>
      <c r="E499" s="57" t="s">
        <v>2139</v>
      </c>
      <c r="F499" s="57" t="s">
        <v>2171</v>
      </c>
      <c r="G499" s="57" t="s">
        <v>2171</v>
      </c>
      <c r="H499" s="57" t="s">
        <v>2141</v>
      </c>
      <c r="I499"/>
      <c r="J499"/>
    </row>
    <row r="500" spans="1:10" x14ac:dyDescent="0.35">
      <c r="A500" s="57" t="s">
        <v>2730</v>
      </c>
      <c r="B500" s="57" t="s">
        <v>1669</v>
      </c>
      <c r="C500" s="57" t="s">
        <v>2152</v>
      </c>
      <c r="D500" s="57" t="s">
        <v>1596</v>
      </c>
      <c r="E500" s="57" t="s">
        <v>2139</v>
      </c>
      <c r="F500" s="57" t="s">
        <v>2140</v>
      </c>
      <c r="G500" s="57" t="s">
        <v>2171</v>
      </c>
      <c r="H500" s="57" t="s">
        <v>2141</v>
      </c>
      <c r="I500"/>
      <c r="J500"/>
    </row>
    <row r="501" spans="1:10" x14ac:dyDescent="0.35">
      <c r="A501" s="57" t="s">
        <v>2731</v>
      </c>
      <c r="B501" s="57" t="s">
        <v>241</v>
      </c>
      <c r="C501" s="57" t="s">
        <v>2145</v>
      </c>
      <c r="D501" s="57" t="s">
        <v>128</v>
      </c>
      <c r="E501" s="57" t="s">
        <v>2139</v>
      </c>
      <c r="F501" s="57" t="s">
        <v>2140</v>
      </c>
      <c r="G501" s="57" t="s">
        <v>2171</v>
      </c>
      <c r="H501" s="57" t="s">
        <v>2141</v>
      </c>
      <c r="I501"/>
      <c r="J501"/>
    </row>
    <row r="502" spans="1:10" x14ac:dyDescent="0.35">
      <c r="A502" s="57" t="s">
        <v>2732</v>
      </c>
      <c r="B502" s="57" t="s">
        <v>637</v>
      </c>
      <c r="C502" s="57" t="s">
        <v>2177</v>
      </c>
      <c r="D502" s="57" t="s">
        <v>597</v>
      </c>
      <c r="E502" s="57" t="s">
        <v>2139</v>
      </c>
      <c r="F502" s="57" t="s">
        <v>2140</v>
      </c>
      <c r="G502" s="57" t="s">
        <v>2171</v>
      </c>
      <c r="H502" s="57" t="s">
        <v>2141</v>
      </c>
      <c r="I502"/>
      <c r="J502"/>
    </row>
    <row r="503" spans="1:10" x14ac:dyDescent="0.35">
      <c r="A503" s="57" t="s">
        <v>2733</v>
      </c>
      <c r="B503" s="57" t="s">
        <v>158</v>
      </c>
      <c r="C503" s="57" t="s">
        <v>2145</v>
      </c>
      <c r="D503" s="57" t="s">
        <v>128</v>
      </c>
      <c r="E503" s="57" t="s">
        <v>2139</v>
      </c>
      <c r="F503" s="57" t="s">
        <v>2140</v>
      </c>
      <c r="G503" s="57" t="s">
        <v>2171</v>
      </c>
      <c r="H503" s="57" t="s">
        <v>2141</v>
      </c>
      <c r="I503"/>
      <c r="J503"/>
    </row>
    <row r="504" spans="1:10" x14ac:dyDescent="0.35">
      <c r="A504" s="57" t="s">
        <v>2734</v>
      </c>
      <c r="B504" s="57" t="s">
        <v>159</v>
      </c>
      <c r="C504" s="57" t="s">
        <v>2145</v>
      </c>
      <c r="D504" s="57" t="s">
        <v>128</v>
      </c>
      <c r="E504" s="57" t="s">
        <v>2139</v>
      </c>
      <c r="F504" s="57" t="s">
        <v>2140</v>
      </c>
      <c r="G504" s="57" t="s">
        <v>2171</v>
      </c>
      <c r="H504" s="57" t="s">
        <v>2141</v>
      </c>
      <c r="I504"/>
      <c r="J504"/>
    </row>
    <row r="505" spans="1:10" x14ac:dyDescent="0.35">
      <c r="A505" s="57" t="s">
        <v>2735</v>
      </c>
      <c r="B505" s="57" t="s">
        <v>830</v>
      </c>
      <c r="C505" s="57" t="s">
        <v>2177</v>
      </c>
      <c r="D505" s="57" t="s">
        <v>597</v>
      </c>
      <c r="E505" s="57" t="s">
        <v>2139</v>
      </c>
      <c r="F505" s="57" t="s">
        <v>2140</v>
      </c>
      <c r="G505" s="57" t="s">
        <v>2171</v>
      </c>
      <c r="H505" s="57" t="s">
        <v>2736</v>
      </c>
      <c r="I505"/>
      <c r="J505"/>
    </row>
    <row r="506" spans="1:10" x14ac:dyDescent="0.35">
      <c r="A506" s="57" t="s">
        <v>2737</v>
      </c>
      <c r="B506" s="57" t="s">
        <v>1148</v>
      </c>
      <c r="C506" s="57" t="s">
        <v>2158</v>
      </c>
      <c r="D506" s="57" t="s">
        <v>1026</v>
      </c>
      <c r="E506" s="57" t="s">
        <v>2139</v>
      </c>
      <c r="F506" s="57" t="s">
        <v>2140</v>
      </c>
      <c r="G506" s="57" t="s">
        <v>2171</v>
      </c>
      <c r="H506" s="57" t="s">
        <v>2736</v>
      </c>
      <c r="I506"/>
      <c r="J506"/>
    </row>
    <row r="507" spans="1:10" x14ac:dyDescent="0.35">
      <c r="A507" s="57" t="s">
        <v>2738</v>
      </c>
      <c r="B507" s="57" t="s">
        <v>1713</v>
      </c>
      <c r="C507" s="57" t="s">
        <v>2152</v>
      </c>
      <c r="D507" s="57" t="s">
        <v>1596</v>
      </c>
      <c r="E507" s="57" t="s">
        <v>2139</v>
      </c>
      <c r="F507" s="57" t="s">
        <v>2140</v>
      </c>
      <c r="G507" s="57" t="s">
        <v>2171</v>
      </c>
      <c r="H507" s="57" t="s">
        <v>2736</v>
      </c>
      <c r="I507"/>
      <c r="J507"/>
    </row>
    <row r="508" spans="1:10" x14ac:dyDescent="0.35">
      <c r="A508" s="57" t="s">
        <v>2739</v>
      </c>
      <c r="B508" s="57" t="s">
        <v>1754</v>
      </c>
      <c r="C508" s="57" t="s">
        <v>2138</v>
      </c>
      <c r="D508" s="57" t="s">
        <v>1751</v>
      </c>
      <c r="E508" s="57" t="s">
        <v>2139</v>
      </c>
      <c r="F508" s="57" t="s">
        <v>2140</v>
      </c>
      <c r="G508" s="57" t="s">
        <v>2171</v>
      </c>
      <c r="H508" s="57" t="s">
        <v>2736</v>
      </c>
      <c r="I508"/>
      <c r="J508"/>
    </row>
    <row r="509" spans="1:10" x14ac:dyDescent="0.35">
      <c r="A509" s="57" t="s">
        <v>2740</v>
      </c>
      <c r="B509" s="57" t="s">
        <v>1015</v>
      </c>
      <c r="C509" s="57" t="s">
        <v>2181</v>
      </c>
      <c r="D509" s="57" t="s">
        <v>952</v>
      </c>
      <c r="E509" s="57" t="s">
        <v>2139</v>
      </c>
      <c r="F509" s="57" t="s">
        <v>2140</v>
      </c>
      <c r="G509" s="57" t="s">
        <v>2171</v>
      </c>
      <c r="H509" s="57" t="s">
        <v>2736</v>
      </c>
      <c r="I509"/>
      <c r="J509"/>
    </row>
    <row r="510" spans="1:10" x14ac:dyDescent="0.35">
      <c r="A510" s="57" t="s">
        <v>2741</v>
      </c>
      <c r="B510" s="57" t="s">
        <v>458</v>
      </c>
      <c r="C510" s="57" t="s">
        <v>2143</v>
      </c>
      <c r="D510" s="57" t="s">
        <v>307</v>
      </c>
      <c r="E510" s="57" t="s">
        <v>2139</v>
      </c>
      <c r="F510" s="57" t="s">
        <v>2140</v>
      </c>
      <c r="G510" s="57" t="s">
        <v>2171</v>
      </c>
      <c r="H510" s="57" t="s">
        <v>2736</v>
      </c>
      <c r="I510"/>
      <c r="J510"/>
    </row>
    <row r="511" spans="1:10" x14ac:dyDescent="0.35">
      <c r="A511" s="57" t="s">
        <v>2742</v>
      </c>
      <c r="B511" s="57" t="s">
        <v>45</v>
      </c>
      <c r="C511" s="57" t="s">
        <v>2209</v>
      </c>
      <c r="D511" s="57" t="s">
        <v>32</v>
      </c>
      <c r="E511" s="57" t="s">
        <v>2139</v>
      </c>
      <c r="F511" s="57" t="s">
        <v>2171</v>
      </c>
      <c r="G511" s="57" t="s">
        <v>2171</v>
      </c>
      <c r="H511" s="57" t="s">
        <v>2141</v>
      </c>
      <c r="I511"/>
      <c r="J511"/>
    </row>
    <row r="512" spans="1:10" x14ac:dyDescent="0.35">
      <c r="A512" s="57" t="s">
        <v>2743</v>
      </c>
      <c r="B512" s="57" t="s">
        <v>498</v>
      </c>
      <c r="C512" s="57" t="s">
        <v>2148</v>
      </c>
      <c r="D512" s="57" t="s">
        <v>484</v>
      </c>
      <c r="E512" s="57" t="s">
        <v>2139</v>
      </c>
      <c r="F512" s="57" t="s">
        <v>2171</v>
      </c>
      <c r="G512" s="57" t="s">
        <v>2171</v>
      </c>
      <c r="H512" s="57" t="s">
        <v>2141</v>
      </c>
      <c r="I512"/>
      <c r="J512"/>
    </row>
    <row r="513" spans="1:10" x14ac:dyDescent="0.35">
      <c r="A513" s="57" t="s">
        <v>2744</v>
      </c>
      <c r="B513" s="57" t="s">
        <v>1128</v>
      </c>
      <c r="C513" s="57" t="s">
        <v>2158</v>
      </c>
      <c r="D513" s="57" t="s">
        <v>1026</v>
      </c>
      <c r="E513" s="57" t="s">
        <v>2139</v>
      </c>
      <c r="F513" s="57" t="s">
        <v>2140</v>
      </c>
      <c r="G513" s="57" t="s">
        <v>2171</v>
      </c>
      <c r="H513" s="57" t="s">
        <v>2141</v>
      </c>
      <c r="I513"/>
      <c r="J513"/>
    </row>
    <row r="514" spans="1:10" x14ac:dyDescent="0.35">
      <c r="A514" s="57" t="s">
        <v>2745</v>
      </c>
      <c r="B514" s="57" t="s">
        <v>330</v>
      </c>
      <c r="C514" s="57" t="s">
        <v>2143</v>
      </c>
      <c r="D514" s="57" t="s">
        <v>307</v>
      </c>
      <c r="E514" s="57" t="s">
        <v>2139</v>
      </c>
      <c r="F514" s="57" t="s">
        <v>2171</v>
      </c>
      <c r="G514" s="57" t="s">
        <v>2171</v>
      </c>
      <c r="H514" s="57" t="s">
        <v>2746</v>
      </c>
      <c r="I514"/>
      <c r="J514"/>
    </row>
    <row r="515" spans="1:10" x14ac:dyDescent="0.35">
      <c r="A515" s="57" t="s">
        <v>2747</v>
      </c>
      <c r="B515" s="57" t="s">
        <v>1851</v>
      </c>
      <c r="C515" s="57" t="s">
        <v>2206</v>
      </c>
      <c r="D515" s="57" t="s">
        <v>1832</v>
      </c>
      <c r="E515" s="57" t="s">
        <v>2139</v>
      </c>
      <c r="F515" s="57" t="s">
        <v>2140</v>
      </c>
      <c r="G515" s="57" t="s">
        <v>2171</v>
      </c>
      <c r="H515" s="57" t="s">
        <v>2141</v>
      </c>
      <c r="I515"/>
      <c r="J515"/>
    </row>
    <row r="516" spans="1:10" x14ac:dyDescent="0.35">
      <c r="A516" s="57" t="s">
        <v>2748</v>
      </c>
      <c r="B516" s="57" t="s">
        <v>731</v>
      </c>
      <c r="C516" s="57" t="s">
        <v>2177</v>
      </c>
      <c r="D516" s="57" t="s">
        <v>597</v>
      </c>
      <c r="E516" s="57" t="s">
        <v>2139</v>
      </c>
      <c r="F516" s="57" t="s">
        <v>2140</v>
      </c>
      <c r="G516" s="57" t="s">
        <v>2140</v>
      </c>
      <c r="H516" s="57" t="s">
        <v>2141</v>
      </c>
      <c r="I516"/>
      <c r="J516"/>
    </row>
    <row r="517" spans="1:10" x14ac:dyDescent="0.35">
      <c r="A517" s="57" t="s">
        <v>2749</v>
      </c>
      <c r="B517" s="57" t="s">
        <v>395</v>
      </c>
      <c r="C517" s="57" t="s">
        <v>2143</v>
      </c>
      <c r="D517" s="57" t="s">
        <v>307</v>
      </c>
      <c r="E517" s="57" t="s">
        <v>2139</v>
      </c>
      <c r="F517" s="57" t="s">
        <v>2140</v>
      </c>
      <c r="G517" s="57" t="s">
        <v>2140</v>
      </c>
      <c r="H517" s="57" t="s">
        <v>2141</v>
      </c>
      <c r="I517"/>
      <c r="J517"/>
    </row>
    <row r="518" spans="1:10" x14ac:dyDescent="0.35">
      <c r="A518" s="57" t="s">
        <v>2750</v>
      </c>
      <c r="B518" s="57" t="s">
        <v>219</v>
      </c>
      <c r="C518" s="57" t="s">
        <v>2145</v>
      </c>
      <c r="D518" s="57" t="s">
        <v>128</v>
      </c>
      <c r="E518" s="57" t="s">
        <v>2139</v>
      </c>
      <c r="F518" s="57" t="s">
        <v>2140</v>
      </c>
      <c r="G518" s="57" t="s">
        <v>2140</v>
      </c>
      <c r="H518" s="57" t="s">
        <v>2141</v>
      </c>
      <c r="I518"/>
      <c r="J518"/>
    </row>
    <row r="519" spans="1:10" x14ac:dyDescent="0.35">
      <c r="A519" s="57" t="s">
        <v>2751</v>
      </c>
      <c r="B519" s="57" t="s">
        <v>1084</v>
      </c>
      <c r="C519" s="57" t="s">
        <v>2158</v>
      </c>
      <c r="D519" s="57" t="s">
        <v>1026</v>
      </c>
      <c r="E519" s="57" t="s">
        <v>2139</v>
      </c>
      <c r="F519" s="57" t="s">
        <v>2140</v>
      </c>
      <c r="G519" s="57" t="s">
        <v>2140</v>
      </c>
      <c r="H519" s="57" t="s">
        <v>2141</v>
      </c>
      <c r="I519"/>
      <c r="J519"/>
    </row>
    <row r="520" spans="1:10" x14ac:dyDescent="0.35">
      <c r="A520" s="57" t="s">
        <v>2752</v>
      </c>
      <c r="B520" s="57" t="s">
        <v>921</v>
      </c>
      <c r="C520" s="57" t="s">
        <v>2163</v>
      </c>
      <c r="D520" s="57" t="s">
        <v>900</v>
      </c>
      <c r="E520" s="57" t="s">
        <v>2139</v>
      </c>
      <c r="F520" s="57" t="s">
        <v>2140</v>
      </c>
      <c r="G520" s="57" t="s">
        <v>2140</v>
      </c>
      <c r="H520" s="57" t="s">
        <v>2141</v>
      </c>
      <c r="I520"/>
      <c r="J520"/>
    </row>
    <row r="521" spans="1:10" x14ac:dyDescent="0.35">
      <c r="A521" s="57" t="s">
        <v>2753</v>
      </c>
      <c r="B521" s="57" t="s">
        <v>1653</v>
      </c>
      <c r="C521" s="57" t="s">
        <v>2152</v>
      </c>
      <c r="D521" s="57" t="s">
        <v>1596</v>
      </c>
      <c r="E521" s="57" t="s">
        <v>2139</v>
      </c>
      <c r="F521" s="57" t="s">
        <v>2140</v>
      </c>
      <c r="G521" s="57" t="s">
        <v>2140</v>
      </c>
      <c r="H521" s="57" t="s">
        <v>2141</v>
      </c>
      <c r="I521"/>
      <c r="J521"/>
    </row>
    <row r="522" spans="1:10" x14ac:dyDescent="0.35">
      <c r="A522" s="57" t="s">
        <v>2754</v>
      </c>
      <c r="B522" s="57" t="s">
        <v>1773</v>
      </c>
      <c r="C522" s="57" t="s">
        <v>2292</v>
      </c>
      <c r="D522" s="57" t="s">
        <v>1766</v>
      </c>
      <c r="E522" s="57" t="s">
        <v>2139</v>
      </c>
      <c r="F522" s="57" t="s">
        <v>2140</v>
      </c>
      <c r="G522" s="57" t="s">
        <v>2140</v>
      </c>
      <c r="H522" s="57" t="s">
        <v>2141</v>
      </c>
      <c r="I522"/>
      <c r="J522"/>
    </row>
    <row r="523" spans="1:10" x14ac:dyDescent="0.35">
      <c r="A523" s="57" t="s">
        <v>2755</v>
      </c>
      <c r="B523" s="57" t="s">
        <v>1818</v>
      </c>
      <c r="C523" s="57" t="s">
        <v>2156</v>
      </c>
      <c r="D523" s="57" t="s">
        <v>1814</v>
      </c>
      <c r="E523" s="57" t="s">
        <v>2139</v>
      </c>
      <c r="F523" s="57" t="s">
        <v>2140</v>
      </c>
      <c r="G523" s="57" t="s">
        <v>2140</v>
      </c>
      <c r="H523" s="57" t="s">
        <v>2141</v>
      </c>
      <c r="I523"/>
      <c r="J523"/>
    </row>
    <row r="524" spans="1:10" x14ac:dyDescent="0.35">
      <c r="A524" s="57" t="s">
        <v>2756</v>
      </c>
      <c r="B524" s="57" t="s">
        <v>1654</v>
      </c>
      <c r="C524" s="57" t="s">
        <v>2152</v>
      </c>
      <c r="D524" s="57" t="s">
        <v>1596</v>
      </c>
      <c r="E524" s="57" t="s">
        <v>2139</v>
      </c>
      <c r="F524" s="57" t="s">
        <v>2140</v>
      </c>
      <c r="G524" s="57" t="s">
        <v>2140</v>
      </c>
      <c r="H524" s="57" t="s">
        <v>2141</v>
      </c>
      <c r="I524"/>
      <c r="J524"/>
    </row>
    <row r="525" spans="1:10" x14ac:dyDescent="0.35">
      <c r="A525" s="57" t="s">
        <v>2757</v>
      </c>
      <c r="B525" s="57" t="s">
        <v>547</v>
      </c>
      <c r="C525" s="57" t="s">
        <v>2148</v>
      </c>
      <c r="D525" s="57" t="s">
        <v>484</v>
      </c>
      <c r="E525" s="57" t="s">
        <v>2139</v>
      </c>
      <c r="F525" s="57" t="s">
        <v>2140</v>
      </c>
      <c r="G525" s="57" t="s">
        <v>2140</v>
      </c>
      <c r="H525" s="57" t="s">
        <v>2141</v>
      </c>
      <c r="I525"/>
      <c r="J525"/>
    </row>
    <row r="526" spans="1:10" x14ac:dyDescent="0.35">
      <c r="A526" s="57" t="s">
        <v>2758</v>
      </c>
      <c r="B526" s="57" t="s">
        <v>1373</v>
      </c>
      <c r="C526" s="57" t="s">
        <v>2150</v>
      </c>
      <c r="D526" s="57" t="s">
        <v>1357</v>
      </c>
      <c r="E526" s="57" t="s">
        <v>2139</v>
      </c>
      <c r="F526" s="57" t="s">
        <v>2140</v>
      </c>
      <c r="G526" s="57" t="s">
        <v>2140</v>
      </c>
      <c r="H526" s="57" t="s">
        <v>2141</v>
      </c>
      <c r="I526"/>
      <c r="J526"/>
    </row>
    <row r="527" spans="1:10" x14ac:dyDescent="0.35">
      <c r="A527" s="57" t="s">
        <v>2759</v>
      </c>
      <c r="B527" s="57" t="s">
        <v>1261</v>
      </c>
      <c r="C527" s="57" t="s">
        <v>2160</v>
      </c>
      <c r="D527" s="57" t="s">
        <v>1234</v>
      </c>
      <c r="E527" s="57" t="s">
        <v>2139</v>
      </c>
      <c r="F527" s="57" t="s">
        <v>2140</v>
      </c>
      <c r="G527" s="57" t="s">
        <v>2140</v>
      </c>
      <c r="H527" s="57" t="s">
        <v>2141</v>
      </c>
      <c r="I527"/>
      <c r="J527"/>
    </row>
    <row r="528" spans="1:10" x14ac:dyDescent="0.35">
      <c r="A528" s="57" t="s">
        <v>2760</v>
      </c>
      <c r="B528" s="57" t="s">
        <v>889</v>
      </c>
      <c r="C528" s="57" t="s">
        <v>2761</v>
      </c>
      <c r="D528" s="57" t="s">
        <v>887</v>
      </c>
      <c r="E528" s="57" t="s">
        <v>2139</v>
      </c>
      <c r="F528" s="57" t="s">
        <v>2140</v>
      </c>
      <c r="G528" s="57" t="s">
        <v>2140</v>
      </c>
      <c r="H528" s="57" t="s">
        <v>2141</v>
      </c>
      <c r="I528"/>
      <c r="J528"/>
    </row>
    <row r="529" spans="1:10" x14ac:dyDescent="0.35">
      <c r="A529" s="57" t="s">
        <v>2762</v>
      </c>
      <c r="B529" s="57" t="s">
        <v>890</v>
      </c>
      <c r="C529" s="57" t="s">
        <v>2761</v>
      </c>
      <c r="D529" s="57" t="s">
        <v>887</v>
      </c>
      <c r="E529" s="57" t="s">
        <v>2139</v>
      </c>
      <c r="F529" s="57" t="s">
        <v>2140</v>
      </c>
      <c r="G529" s="57" t="s">
        <v>2140</v>
      </c>
      <c r="H529" s="57" t="s">
        <v>2141</v>
      </c>
      <c r="I529"/>
      <c r="J529"/>
    </row>
    <row r="530" spans="1:10" x14ac:dyDescent="0.35">
      <c r="A530" s="57" t="s">
        <v>2763</v>
      </c>
      <c r="B530" s="57" t="s">
        <v>891</v>
      </c>
      <c r="C530" s="57" t="s">
        <v>2761</v>
      </c>
      <c r="D530" s="57" t="s">
        <v>887</v>
      </c>
      <c r="E530" s="57" t="s">
        <v>2139</v>
      </c>
      <c r="F530" s="57" t="s">
        <v>2140</v>
      </c>
      <c r="G530" s="57" t="s">
        <v>2140</v>
      </c>
      <c r="H530" s="57" t="s">
        <v>2141</v>
      </c>
      <c r="I530"/>
      <c r="J530"/>
    </row>
    <row r="531" spans="1:10" x14ac:dyDescent="0.35">
      <c r="A531" s="57" t="s">
        <v>2764</v>
      </c>
      <c r="B531" s="57" t="s">
        <v>892</v>
      </c>
      <c r="C531" s="57" t="s">
        <v>2761</v>
      </c>
      <c r="D531" s="57" t="s">
        <v>887</v>
      </c>
      <c r="E531" s="57" t="s">
        <v>2139</v>
      </c>
      <c r="F531" s="57" t="s">
        <v>2140</v>
      </c>
      <c r="G531" s="57" t="s">
        <v>2140</v>
      </c>
      <c r="H531" s="57" t="s">
        <v>2141</v>
      </c>
      <c r="I531"/>
      <c r="J531"/>
    </row>
    <row r="532" spans="1:10" x14ac:dyDescent="0.35">
      <c r="A532" s="57" t="s">
        <v>2765</v>
      </c>
      <c r="B532" s="57" t="s">
        <v>893</v>
      </c>
      <c r="C532" s="57" t="s">
        <v>2761</v>
      </c>
      <c r="D532" s="57" t="s">
        <v>887</v>
      </c>
      <c r="E532" s="57" t="s">
        <v>2139</v>
      </c>
      <c r="F532" s="57" t="s">
        <v>2140</v>
      </c>
      <c r="G532" s="57" t="s">
        <v>2140</v>
      </c>
      <c r="H532" s="57" t="s">
        <v>2141</v>
      </c>
      <c r="I532"/>
      <c r="J532"/>
    </row>
    <row r="533" spans="1:10" x14ac:dyDescent="0.35">
      <c r="A533" s="57" t="s">
        <v>2766</v>
      </c>
      <c r="B533" s="57" t="s">
        <v>894</v>
      </c>
      <c r="C533" s="57" t="s">
        <v>2761</v>
      </c>
      <c r="D533" s="57" t="s">
        <v>887</v>
      </c>
      <c r="E533" s="57" t="s">
        <v>2139</v>
      </c>
      <c r="F533" s="57" t="s">
        <v>2140</v>
      </c>
      <c r="G533" s="57" t="s">
        <v>2140</v>
      </c>
      <c r="H533" s="57" t="s">
        <v>2141</v>
      </c>
      <c r="I533"/>
      <c r="J533"/>
    </row>
    <row r="534" spans="1:10" x14ac:dyDescent="0.35">
      <c r="A534" s="57" t="s">
        <v>2767</v>
      </c>
      <c r="B534" s="57" t="s">
        <v>895</v>
      </c>
      <c r="C534" s="57" t="s">
        <v>2761</v>
      </c>
      <c r="D534" s="57" t="s">
        <v>887</v>
      </c>
      <c r="E534" s="57" t="s">
        <v>2139</v>
      </c>
      <c r="F534" s="57" t="s">
        <v>2140</v>
      </c>
      <c r="G534" s="57" t="s">
        <v>2140</v>
      </c>
      <c r="H534" s="57" t="s">
        <v>2141</v>
      </c>
      <c r="I534"/>
      <c r="J534"/>
    </row>
    <row r="535" spans="1:10" x14ac:dyDescent="0.35">
      <c r="A535" s="57" t="s">
        <v>2768</v>
      </c>
      <c r="B535" s="57" t="s">
        <v>896</v>
      </c>
      <c r="C535" s="57" t="s">
        <v>2761</v>
      </c>
      <c r="D535" s="57" t="s">
        <v>887</v>
      </c>
      <c r="E535" s="57" t="s">
        <v>2139</v>
      </c>
      <c r="F535" s="57" t="s">
        <v>2140</v>
      </c>
      <c r="G535" s="57" t="s">
        <v>2140</v>
      </c>
      <c r="H535" s="57" t="s">
        <v>2141</v>
      </c>
      <c r="I535"/>
      <c r="J535"/>
    </row>
    <row r="536" spans="1:10" x14ac:dyDescent="0.35">
      <c r="A536" s="57" t="s">
        <v>2769</v>
      </c>
      <c r="B536" s="57" t="s">
        <v>897</v>
      </c>
      <c r="C536" s="57" t="s">
        <v>2761</v>
      </c>
      <c r="D536" s="57" t="s">
        <v>887</v>
      </c>
      <c r="E536" s="57" t="s">
        <v>2139</v>
      </c>
      <c r="F536" s="57" t="s">
        <v>2140</v>
      </c>
      <c r="G536" s="57" t="s">
        <v>2140</v>
      </c>
      <c r="H536" s="57" t="s">
        <v>2141</v>
      </c>
      <c r="I536"/>
      <c r="J536"/>
    </row>
    <row r="537" spans="1:10" x14ac:dyDescent="0.35">
      <c r="A537" s="57" t="s">
        <v>2770</v>
      </c>
      <c r="B537" s="57" t="s">
        <v>898</v>
      </c>
      <c r="C537" s="57" t="s">
        <v>2761</v>
      </c>
      <c r="D537" s="57" t="s">
        <v>887</v>
      </c>
      <c r="E537" s="57" t="s">
        <v>2139</v>
      </c>
      <c r="F537" s="57" t="s">
        <v>2140</v>
      </c>
      <c r="G537" s="57" t="s">
        <v>2140</v>
      </c>
      <c r="H537" s="57" t="s">
        <v>2141</v>
      </c>
      <c r="I537"/>
      <c r="J537"/>
    </row>
    <row r="538" spans="1:10" x14ac:dyDescent="0.35">
      <c r="A538" s="57" t="s">
        <v>2771</v>
      </c>
      <c r="B538" s="57" t="s">
        <v>331</v>
      </c>
      <c r="C538" s="57" t="s">
        <v>2143</v>
      </c>
      <c r="D538" s="57" t="s">
        <v>307</v>
      </c>
      <c r="E538" s="57" t="s">
        <v>2139</v>
      </c>
      <c r="F538" s="57" t="s">
        <v>2171</v>
      </c>
      <c r="G538" s="57" t="s">
        <v>2171</v>
      </c>
      <c r="H538" s="57" t="s">
        <v>2772</v>
      </c>
      <c r="I538"/>
      <c r="J538"/>
    </row>
    <row r="539" spans="1:10" x14ac:dyDescent="0.35">
      <c r="A539" s="57" t="s">
        <v>2773</v>
      </c>
      <c r="B539" s="57" t="s">
        <v>1057</v>
      </c>
      <c r="C539" s="57" t="s">
        <v>2158</v>
      </c>
      <c r="D539" s="57" t="s">
        <v>1026</v>
      </c>
      <c r="E539" s="57" t="s">
        <v>2139</v>
      </c>
      <c r="F539" s="57" t="s">
        <v>2140</v>
      </c>
      <c r="G539" s="57" t="s">
        <v>2171</v>
      </c>
      <c r="H539" s="57" t="s">
        <v>2141</v>
      </c>
      <c r="I539"/>
      <c r="J539"/>
    </row>
    <row r="540" spans="1:10" x14ac:dyDescent="0.35">
      <c r="A540" s="57" t="s">
        <v>2774</v>
      </c>
      <c r="B540" s="57" t="s">
        <v>638</v>
      </c>
      <c r="C540" s="57" t="s">
        <v>2177</v>
      </c>
      <c r="D540" s="57" t="s">
        <v>597</v>
      </c>
      <c r="E540" s="57" t="s">
        <v>2139</v>
      </c>
      <c r="F540" s="57" t="s">
        <v>2171</v>
      </c>
      <c r="G540" s="57" t="s">
        <v>2171</v>
      </c>
      <c r="H540" s="57" t="s">
        <v>2772</v>
      </c>
      <c r="I540"/>
      <c r="J540"/>
    </row>
    <row r="541" spans="1:10" x14ac:dyDescent="0.35">
      <c r="A541" s="57" t="s">
        <v>2775</v>
      </c>
      <c r="B541" s="57" t="s">
        <v>1649</v>
      </c>
      <c r="C541" s="57" t="s">
        <v>2152</v>
      </c>
      <c r="D541" s="57" t="s">
        <v>1596</v>
      </c>
      <c r="E541" s="57" t="s">
        <v>2139</v>
      </c>
      <c r="F541" s="57" t="s">
        <v>2140</v>
      </c>
      <c r="G541" s="57" t="s">
        <v>2171</v>
      </c>
      <c r="H541" s="57" t="s">
        <v>2776</v>
      </c>
      <c r="I541"/>
      <c r="J541"/>
    </row>
    <row r="542" spans="1:10" x14ac:dyDescent="0.35">
      <c r="A542" s="57" t="s">
        <v>2777</v>
      </c>
      <c r="B542" s="57" t="s">
        <v>1802</v>
      </c>
      <c r="C542" s="57" t="s">
        <v>2593</v>
      </c>
      <c r="D542" s="57" t="s">
        <v>1800</v>
      </c>
      <c r="E542" s="57" t="s">
        <v>2139</v>
      </c>
      <c r="F542" s="57" t="s">
        <v>2140</v>
      </c>
      <c r="G542" s="57" t="s">
        <v>2171</v>
      </c>
      <c r="H542" s="57" t="s">
        <v>2776</v>
      </c>
      <c r="I542"/>
      <c r="J542"/>
    </row>
    <row r="543" spans="1:10" x14ac:dyDescent="0.35">
      <c r="A543" s="57" t="s">
        <v>2778</v>
      </c>
      <c r="B543" s="57" t="s">
        <v>1081</v>
      </c>
      <c r="C543" s="57" t="s">
        <v>2158</v>
      </c>
      <c r="D543" s="57" t="s">
        <v>1026</v>
      </c>
      <c r="E543" s="57" t="s">
        <v>2139</v>
      </c>
      <c r="F543" s="57" t="s">
        <v>2140</v>
      </c>
      <c r="G543" s="57" t="s">
        <v>2171</v>
      </c>
      <c r="H543" s="57" t="s">
        <v>2776</v>
      </c>
      <c r="I543"/>
      <c r="J543"/>
    </row>
    <row r="544" spans="1:10" x14ac:dyDescent="0.35">
      <c r="A544" s="57" t="s">
        <v>2779</v>
      </c>
      <c r="B544" s="57" t="s">
        <v>380</v>
      </c>
      <c r="C544" s="57" t="s">
        <v>2143</v>
      </c>
      <c r="D544" s="57" t="s">
        <v>307</v>
      </c>
      <c r="E544" s="57" t="s">
        <v>2139</v>
      </c>
      <c r="F544" s="57" t="s">
        <v>2140</v>
      </c>
      <c r="G544" s="57" t="s">
        <v>2171</v>
      </c>
      <c r="H544" s="57" t="s">
        <v>2776</v>
      </c>
      <c r="I544"/>
      <c r="J544"/>
    </row>
    <row r="545" spans="1:10" x14ac:dyDescent="0.35">
      <c r="A545" s="57" t="s">
        <v>2780</v>
      </c>
      <c r="B545" s="57" t="s">
        <v>499</v>
      </c>
      <c r="C545" s="57" t="s">
        <v>2148</v>
      </c>
      <c r="D545" s="57" t="s">
        <v>484</v>
      </c>
      <c r="E545" s="57" t="s">
        <v>2139</v>
      </c>
      <c r="F545" s="57" t="s">
        <v>2171</v>
      </c>
      <c r="G545" s="57" t="s">
        <v>2171</v>
      </c>
      <c r="H545" s="57" t="s">
        <v>2781</v>
      </c>
      <c r="I545"/>
      <c r="J545"/>
    </row>
    <row r="546" spans="1:10" x14ac:dyDescent="0.35">
      <c r="A546" s="57" t="s">
        <v>2782</v>
      </c>
      <c r="B546" s="57" t="s">
        <v>332</v>
      </c>
      <c r="C546" s="57" t="s">
        <v>2143</v>
      </c>
      <c r="D546" s="57" t="s">
        <v>307</v>
      </c>
      <c r="E546" s="57" t="s">
        <v>2139</v>
      </c>
      <c r="F546" s="57" t="s">
        <v>2140</v>
      </c>
      <c r="G546" s="57" t="s">
        <v>2171</v>
      </c>
      <c r="H546" s="57" t="s">
        <v>2141</v>
      </c>
      <c r="I546"/>
      <c r="J546"/>
    </row>
    <row r="547" spans="1:10" x14ac:dyDescent="0.35">
      <c r="A547" s="57" t="s">
        <v>2783</v>
      </c>
      <c r="B547" s="57" t="s">
        <v>1058</v>
      </c>
      <c r="C547" s="57" t="s">
        <v>2158</v>
      </c>
      <c r="D547" s="57" t="s">
        <v>1026</v>
      </c>
      <c r="E547" s="57" t="s">
        <v>2139</v>
      </c>
      <c r="F547" s="57" t="s">
        <v>2140</v>
      </c>
      <c r="G547" s="57" t="s">
        <v>2171</v>
      </c>
      <c r="H547" s="57" t="s">
        <v>2781</v>
      </c>
      <c r="I547"/>
      <c r="J547"/>
    </row>
    <row r="548" spans="1:10" x14ac:dyDescent="0.35">
      <c r="A548" s="57" t="s">
        <v>2784</v>
      </c>
      <c r="B548" s="57" t="s">
        <v>814</v>
      </c>
      <c r="C548" s="57" t="s">
        <v>2177</v>
      </c>
      <c r="D548" s="57" t="s">
        <v>597</v>
      </c>
      <c r="E548" s="57" t="s">
        <v>2139</v>
      </c>
      <c r="F548" s="57" t="s">
        <v>2140</v>
      </c>
      <c r="G548" s="57" t="s">
        <v>2171</v>
      </c>
      <c r="H548" s="57" t="s">
        <v>2141</v>
      </c>
      <c r="I548"/>
      <c r="J548"/>
    </row>
    <row r="549" spans="1:10" x14ac:dyDescent="0.35">
      <c r="A549" s="57" t="s">
        <v>2785</v>
      </c>
      <c r="B549" s="57" t="s">
        <v>440</v>
      </c>
      <c r="C549" s="57" t="s">
        <v>2143</v>
      </c>
      <c r="D549" s="57" t="s">
        <v>307</v>
      </c>
      <c r="E549" s="57" t="s">
        <v>2139</v>
      </c>
      <c r="F549" s="57" t="s">
        <v>2140</v>
      </c>
      <c r="G549" s="57" t="s">
        <v>2171</v>
      </c>
      <c r="H549" s="57" t="s">
        <v>2141</v>
      </c>
      <c r="I549"/>
      <c r="J549"/>
    </row>
    <row r="550" spans="1:10" x14ac:dyDescent="0.35">
      <c r="A550" s="57" t="s">
        <v>2786</v>
      </c>
      <c r="B550" s="57" t="s">
        <v>160</v>
      </c>
      <c r="C550" s="57" t="s">
        <v>2145</v>
      </c>
      <c r="D550" s="57" t="s">
        <v>128</v>
      </c>
      <c r="E550" s="57" t="s">
        <v>2139</v>
      </c>
      <c r="F550" s="57" t="s">
        <v>2140</v>
      </c>
      <c r="G550" s="57" t="s">
        <v>2171</v>
      </c>
      <c r="H550" s="57" t="s">
        <v>2141</v>
      </c>
      <c r="I550"/>
      <c r="J550"/>
    </row>
    <row r="551" spans="1:10" x14ac:dyDescent="0.35">
      <c r="A551" s="57" t="s">
        <v>2787</v>
      </c>
      <c r="B551" s="57" t="s">
        <v>831</v>
      </c>
      <c r="C551" s="57" t="s">
        <v>2177</v>
      </c>
      <c r="D551" s="57" t="s">
        <v>597</v>
      </c>
      <c r="E551" s="57" t="s">
        <v>2139</v>
      </c>
      <c r="F551" s="57" t="s">
        <v>2140</v>
      </c>
      <c r="G551" s="57" t="s">
        <v>2171</v>
      </c>
      <c r="H551" s="57" t="s">
        <v>2788</v>
      </c>
      <c r="I551"/>
      <c r="J551"/>
    </row>
    <row r="552" spans="1:10" x14ac:dyDescent="0.35">
      <c r="A552" s="57" t="s">
        <v>2789</v>
      </c>
      <c r="B552" s="57" t="s">
        <v>1149</v>
      </c>
      <c r="C552" s="57" t="s">
        <v>2158</v>
      </c>
      <c r="D552" s="57" t="s">
        <v>1026</v>
      </c>
      <c r="E552" s="57" t="s">
        <v>2139</v>
      </c>
      <c r="F552" s="57" t="s">
        <v>2140</v>
      </c>
      <c r="G552" s="57" t="s">
        <v>2171</v>
      </c>
      <c r="H552" s="57" t="s">
        <v>2788</v>
      </c>
      <c r="I552"/>
      <c r="J552"/>
    </row>
    <row r="553" spans="1:10" x14ac:dyDescent="0.35">
      <c r="A553" s="57" t="s">
        <v>2790</v>
      </c>
      <c r="B553" s="57" t="s">
        <v>1714</v>
      </c>
      <c r="C553" s="57" t="s">
        <v>2152</v>
      </c>
      <c r="D553" s="57" t="s">
        <v>1596</v>
      </c>
      <c r="E553" s="57" t="s">
        <v>2139</v>
      </c>
      <c r="F553" s="57" t="s">
        <v>2140</v>
      </c>
      <c r="G553" s="57" t="s">
        <v>2171</v>
      </c>
      <c r="H553" s="57" t="s">
        <v>2788</v>
      </c>
      <c r="I553"/>
      <c r="J553"/>
    </row>
    <row r="554" spans="1:10" x14ac:dyDescent="0.35">
      <c r="A554" s="57" t="s">
        <v>2791</v>
      </c>
      <c r="B554" s="57" t="s">
        <v>832</v>
      </c>
      <c r="C554" s="57" t="s">
        <v>2177</v>
      </c>
      <c r="D554" s="57" t="s">
        <v>597</v>
      </c>
      <c r="E554" s="57" t="s">
        <v>2139</v>
      </c>
      <c r="F554" s="57" t="s">
        <v>2140</v>
      </c>
      <c r="G554" s="57" t="s">
        <v>2171</v>
      </c>
      <c r="H554" s="57" t="s">
        <v>2788</v>
      </c>
      <c r="I554"/>
      <c r="J554"/>
    </row>
    <row r="555" spans="1:10" x14ac:dyDescent="0.35">
      <c r="A555" s="57" t="s">
        <v>2792</v>
      </c>
      <c r="B555" s="57" t="s">
        <v>1150</v>
      </c>
      <c r="C555" s="57" t="s">
        <v>2158</v>
      </c>
      <c r="D555" s="57" t="s">
        <v>1026</v>
      </c>
      <c r="E555" s="57" t="s">
        <v>2139</v>
      </c>
      <c r="F555" s="57" t="s">
        <v>2140</v>
      </c>
      <c r="G555" s="57" t="s">
        <v>2171</v>
      </c>
      <c r="H555" s="57" t="s">
        <v>2788</v>
      </c>
      <c r="I555"/>
      <c r="J555"/>
    </row>
    <row r="556" spans="1:10" x14ac:dyDescent="0.35">
      <c r="A556" s="57" t="s">
        <v>2793</v>
      </c>
      <c r="B556" s="57" t="s">
        <v>1715</v>
      </c>
      <c r="C556" s="57" t="s">
        <v>2152</v>
      </c>
      <c r="D556" s="57" t="s">
        <v>1596</v>
      </c>
      <c r="E556" s="57" t="s">
        <v>2139</v>
      </c>
      <c r="F556" s="57" t="s">
        <v>2140</v>
      </c>
      <c r="G556" s="57" t="s">
        <v>2171</v>
      </c>
      <c r="H556" s="57" t="s">
        <v>2788</v>
      </c>
      <c r="I556"/>
      <c r="J556"/>
    </row>
    <row r="557" spans="1:10" x14ac:dyDescent="0.35">
      <c r="A557" s="57" t="s">
        <v>2794</v>
      </c>
      <c r="B557" s="57" t="s">
        <v>459</v>
      </c>
      <c r="C557" s="57" t="s">
        <v>2143</v>
      </c>
      <c r="D557" s="57" t="s">
        <v>307</v>
      </c>
      <c r="E557" s="57" t="s">
        <v>2139</v>
      </c>
      <c r="F557" s="57" t="s">
        <v>2140</v>
      </c>
      <c r="G557" s="57" t="s">
        <v>2171</v>
      </c>
      <c r="H557" s="57" t="s">
        <v>2788</v>
      </c>
      <c r="I557"/>
      <c r="J557"/>
    </row>
    <row r="558" spans="1:10" x14ac:dyDescent="0.35">
      <c r="A558" s="57" t="s">
        <v>2795</v>
      </c>
      <c r="B558" s="57" t="s">
        <v>500</v>
      </c>
      <c r="C558" s="57" t="s">
        <v>2148</v>
      </c>
      <c r="D558" s="57" t="s">
        <v>484</v>
      </c>
      <c r="E558" s="57" t="s">
        <v>2139</v>
      </c>
      <c r="F558" s="57" t="s">
        <v>2140</v>
      </c>
      <c r="G558" s="57" t="s">
        <v>2171</v>
      </c>
      <c r="H558" s="57" t="s">
        <v>2141</v>
      </c>
      <c r="I558"/>
      <c r="J558"/>
    </row>
    <row r="559" spans="1:10" x14ac:dyDescent="0.35">
      <c r="A559" s="57" t="s">
        <v>2796</v>
      </c>
      <c r="B559" s="57" t="s">
        <v>1852</v>
      </c>
      <c r="C559" s="57" t="s">
        <v>2206</v>
      </c>
      <c r="D559" s="57" t="s">
        <v>1832</v>
      </c>
      <c r="E559" s="57" t="s">
        <v>2139</v>
      </c>
      <c r="F559" s="57" t="s">
        <v>2140</v>
      </c>
      <c r="G559" s="57" t="s">
        <v>2171</v>
      </c>
      <c r="H559" s="57" t="s">
        <v>2141</v>
      </c>
      <c r="I559"/>
      <c r="J559"/>
    </row>
    <row r="560" spans="1:10" x14ac:dyDescent="0.35">
      <c r="A560" s="57" t="s">
        <v>2797</v>
      </c>
      <c r="B560" s="57" t="s">
        <v>161</v>
      </c>
      <c r="C560" s="57" t="s">
        <v>2145</v>
      </c>
      <c r="D560" s="57" t="s">
        <v>128</v>
      </c>
      <c r="E560" s="57" t="s">
        <v>2139</v>
      </c>
      <c r="F560" s="57" t="s">
        <v>2171</v>
      </c>
      <c r="G560" s="57" t="s">
        <v>2171</v>
      </c>
      <c r="H560" s="57" t="s">
        <v>2141</v>
      </c>
      <c r="I560"/>
      <c r="J560"/>
    </row>
    <row r="561" spans="1:10" x14ac:dyDescent="0.35">
      <c r="A561" s="57" t="s">
        <v>2798</v>
      </c>
      <c r="B561" s="57" t="s">
        <v>789</v>
      </c>
      <c r="C561" s="57" t="s">
        <v>2177</v>
      </c>
      <c r="D561" s="57" t="s">
        <v>597</v>
      </c>
      <c r="E561" s="57" t="s">
        <v>2139</v>
      </c>
      <c r="F561" s="57" t="s">
        <v>2140</v>
      </c>
      <c r="G561" s="57" t="s">
        <v>2171</v>
      </c>
      <c r="H561" s="57" t="s">
        <v>2141</v>
      </c>
      <c r="I561"/>
      <c r="J561"/>
    </row>
    <row r="562" spans="1:10" x14ac:dyDescent="0.35">
      <c r="A562" s="57" t="s">
        <v>2799</v>
      </c>
      <c r="B562" s="57" t="s">
        <v>639</v>
      </c>
      <c r="C562" s="57" t="s">
        <v>2177</v>
      </c>
      <c r="D562" s="57" t="s">
        <v>597</v>
      </c>
      <c r="E562" s="57" t="s">
        <v>2139</v>
      </c>
      <c r="F562" s="57" t="s">
        <v>2171</v>
      </c>
      <c r="G562" s="57" t="s">
        <v>2171</v>
      </c>
      <c r="H562" s="57" t="s">
        <v>2800</v>
      </c>
      <c r="I562"/>
      <c r="J562"/>
    </row>
    <row r="563" spans="1:10" x14ac:dyDescent="0.35">
      <c r="A563" s="57" t="s">
        <v>2801</v>
      </c>
      <c r="B563" s="57" t="s">
        <v>833</v>
      </c>
      <c r="C563" s="57" t="s">
        <v>2177</v>
      </c>
      <c r="D563" s="57" t="s">
        <v>597</v>
      </c>
      <c r="E563" s="57" t="s">
        <v>2139</v>
      </c>
      <c r="F563" s="57" t="s">
        <v>2171</v>
      </c>
      <c r="G563" s="57" t="s">
        <v>2171</v>
      </c>
      <c r="H563" s="57" t="s">
        <v>2802</v>
      </c>
      <c r="I563"/>
      <c r="J563"/>
    </row>
    <row r="564" spans="1:10" x14ac:dyDescent="0.35">
      <c r="A564" s="57" t="s">
        <v>2803</v>
      </c>
      <c r="B564" s="57" t="s">
        <v>834</v>
      </c>
      <c r="C564" s="57" t="s">
        <v>2177</v>
      </c>
      <c r="D564" s="57" t="s">
        <v>597</v>
      </c>
      <c r="E564" s="57" t="s">
        <v>2139</v>
      </c>
      <c r="F564" s="57" t="s">
        <v>2171</v>
      </c>
      <c r="G564" s="57" t="s">
        <v>2171</v>
      </c>
      <c r="H564" s="57" t="s">
        <v>2804</v>
      </c>
      <c r="I564"/>
      <c r="J564"/>
    </row>
    <row r="565" spans="1:10" x14ac:dyDescent="0.35">
      <c r="A565" s="57" t="s">
        <v>2805</v>
      </c>
      <c r="B565" s="57" t="s">
        <v>1524</v>
      </c>
      <c r="C565" s="57" t="s">
        <v>2206</v>
      </c>
      <c r="D565" s="57" t="s">
        <v>1832</v>
      </c>
      <c r="E565" s="57" t="s">
        <v>2139</v>
      </c>
      <c r="F565" s="57" t="s">
        <v>2171</v>
      </c>
      <c r="G565" s="57" t="s">
        <v>2171</v>
      </c>
      <c r="H565" s="57" t="s">
        <v>2804</v>
      </c>
      <c r="I565"/>
      <c r="J565"/>
    </row>
    <row r="566" spans="1:10" x14ac:dyDescent="0.35">
      <c r="A566" s="57" t="s">
        <v>2806</v>
      </c>
      <c r="B566" s="57" t="s">
        <v>460</v>
      </c>
      <c r="C566" s="57" t="s">
        <v>2143</v>
      </c>
      <c r="D566" s="57" t="s">
        <v>307</v>
      </c>
      <c r="E566" s="57" t="s">
        <v>2139</v>
      </c>
      <c r="F566" s="57" t="s">
        <v>2171</v>
      </c>
      <c r="G566" s="57" t="s">
        <v>2171</v>
      </c>
      <c r="H566" s="57" t="s">
        <v>2804</v>
      </c>
      <c r="I566"/>
      <c r="J566"/>
    </row>
    <row r="567" spans="1:10" x14ac:dyDescent="0.35">
      <c r="A567" s="57" t="s">
        <v>2807</v>
      </c>
      <c r="B567" s="57" t="s">
        <v>1525</v>
      </c>
      <c r="C567" s="57" t="s">
        <v>2206</v>
      </c>
      <c r="D567" s="57" t="s">
        <v>1832</v>
      </c>
      <c r="E567" s="57" t="s">
        <v>2139</v>
      </c>
      <c r="F567" s="57" t="s">
        <v>2171</v>
      </c>
      <c r="G567" s="57" t="s">
        <v>2171</v>
      </c>
      <c r="H567" s="57" t="s">
        <v>2804</v>
      </c>
      <c r="I567"/>
      <c r="J567"/>
    </row>
    <row r="568" spans="1:10" x14ac:dyDescent="0.35">
      <c r="A568" s="57" t="s">
        <v>2808</v>
      </c>
      <c r="B568" s="57" t="s">
        <v>1590</v>
      </c>
      <c r="C568" s="57" t="s">
        <v>2245</v>
      </c>
      <c r="D568" s="57" t="s">
        <v>1544</v>
      </c>
      <c r="E568" s="57" t="s">
        <v>2139</v>
      </c>
      <c r="F568" s="57" t="s">
        <v>2140</v>
      </c>
      <c r="G568" s="57" t="s">
        <v>2171</v>
      </c>
      <c r="H568" s="57" t="s">
        <v>2804</v>
      </c>
      <c r="I568"/>
      <c r="J568"/>
    </row>
    <row r="569" spans="1:10" x14ac:dyDescent="0.35">
      <c r="A569" s="57" t="s">
        <v>2809</v>
      </c>
      <c r="B569" s="57" t="s">
        <v>1526</v>
      </c>
      <c r="C569" s="57" t="s">
        <v>2206</v>
      </c>
      <c r="D569" s="57" t="s">
        <v>1832</v>
      </c>
      <c r="E569" s="57" t="s">
        <v>2139</v>
      </c>
      <c r="F569" s="57" t="s">
        <v>2171</v>
      </c>
      <c r="G569" s="57" t="s">
        <v>2171</v>
      </c>
      <c r="H569" s="57" t="s">
        <v>2804</v>
      </c>
      <c r="I569"/>
      <c r="J569"/>
    </row>
    <row r="570" spans="1:10" x14ac:dyDescent="0.35">
      <c r="A570" s="57" t="s">
        <v>2810</v>
      </c>
      <c r="B570" s="57" t="s">
        <v>602</v>
      </c>
      <c r="C570" s="57" t="s">
        <v>2177</v>
      </c>
      <c r="D570" s="57" t="s">
        <v>597</v>
      </c>
      <c r="E570" s="57" t="s">
        <v>2139</v>
      </c>
      <c r="F570" s="57" t="s">
        <v>2140</v>
      </c>
      <c r="G570" s="57" t="s">
        <v>2171</v>
      </c>
      <c r="H570" s="57" t="s">
        <v>2141</v>
      </c>
      <c r="I570"/>
      <c r="J570"/>
    </row>
    <row r="571" spans="1:10" x14ac:dyDescent="0.35">
      <c r="A571" s="57" t="s">
        <v>2811</v>
      </c>
      <c r="B571" s="57" t="s">
        <v>1034</v>
      </c>
      <c r="C571" s="57" t="s">
        <v>2158</v>
      </c>
      <c r="D571" s="57" t="s">
        <v>1026</v>
      </c>
      <c r="E571" s="57" t="s">
        <v>2139</v>
      </c>
      <c r="F571" s="57" t="s">
        <v>2140</v>
      </c>
      <c r="G571" s="57" t="s">
        <v>2171</v>
      </c>
      <c r="H571" s="57" t="s">
        <v>2141</v>
      </c>
      <c r="I571"/>
      <c r="J571"/>
    </row>
    <row r="572" spans="1:10" x14ac:dyDescent="0.35">
      <c r="A572" s="57" t="s">
        <v>2812</v>
      </c>
      <c r="B572" s="57" t="s">
        <v>135</v>
      </c>
      <c r="C572" s="57" t="s">
        <v>2145</v>
      </c>
      <c r="D572" s="57" t="s">
        <v>128</v>
      </c>
      <c r="E572" s="57" t="s">
        <v>2139</v>
      </c>
      <c r="F572" s="57" t="s">
        <v>2140</v>
      </c>
      <c r="G572" s="57" t="s">
        <v>2171</v>
      </c>
      <c r="H572" s="57" t="s">
        <v>2141</v>
      </c>
      <c r="I572"/>
      <c r="J572"/>
    </row>
    <row r="573" spans="1:10" x14ac:dyDescent="0.35">
      <c r="A573" s="57" t="s">
        <v>2813</v>
      </c>
      <c r="B573" s="57" t="s">
        <v>1284</v>
      </c>
      <c r="C573" s="57" t="s">
        <v>2160</v>
      </c>
      <c r="D573" s="57" t="s">
        <v>1234</v>
      </c>
      <c r="E573" s="57" t="s">
        <v>2139</v>
      </c>
      <c r="F573" s="57" t="s">
        <v>2140</v>
      </c>
      <c r="G573" s="57" t="s">
        <v>2171</v>
      </c>
      <c r="H573" s="57" t="s">
        <v>2141</v>
      </c>
      <c r="I573"/>
      <c r="J573"/>
    </row>
    <row r="574" spans="1:10" x14ac:dyDescent="0.35">
      <c r="A574" s="57" t="s">
        <v>2814</v>
      </c>
      <c r="B574" s="57" t="s">
        <v>790</v>
      </c>
      <c r="C574" s="57" t="s">
        <v>2177</v>
      </c>
      <c r="D574" s="57" t="s">
        <v>597</v>
      </c>
      <c r="E574" s="57" t="s">
        <v>2139</v>
      </c>
      <c r="F574" s="57" t="s">
        <v>2140</v>
      </c>
      <c r="G574" s="57" t="s">
        <v>2171</v>
      </c>
      <c r="H574" s="57" t="s">
        <v>2141</v>
      </c>
      <c r="I574"/>
      <c r="J574"/>
    </row>
    <row r="575" spans="1:10" x14ac:dyDescent="0.35">
      <c r="A575" s="57" t="s">
        <v>2815</v>
      </c>
      <c r="B575" s="57" t="s">
        <v>162</v>
      </c>
      <c r="C575" s="57" t="s">
        <v>2145</v>
      </c>
      <c r="D575" s="57" t="s">
        <v>128</v>
      </c>
      <c r="E575" s="57" t="s">
        <v>2139</v>
      </c>
      <c r="F575" s="57" t="s">
        <v>2140</v>
      </c>
      <c r="G575" s="57" t="s">
        <v>2171</v>
      </c>
      <c r="H575" s="57" t="s">
        <v>2141</v>
      </c>
      <c r="I575"/>
      <c r="J575"/>
    </row>
    <row r="576" spans="1:10" x14ac:dyDescent="0.35">
      <c r="A576" s="57" t="s">
        <v>2816</v>
      </c>
      <c r="B576" s="57" t="s">
        <v>333</v>
      </c>
      <c r="C576" s="57" t="s">
        <v>2143</v>
      </c>
      <c r="D576" s="57" t="s">
        <v>307</v>
      </c>
      <c r="E576" s="57" t="s">
        <v>2139</v>
      </c>
      <c r="F576" s="57" t="s">
        <v>2171</v>
      </c>
      <c r="G576" s="57" t="s">
        <v>2171</v>
      </c>
      <c r="H576" s="57" t="s">
        <v>2141</v>
      </c>
      <c r="I576"/>
      <c r="J576"/>
    </row>
    <row r="577" spans="1:10" x14ac:dyDescent="0.35">
      <c r="A577" s="57" t="s">
        <v>2817</v>
      </c>
      <c r="B577" s="57" t="s">
        <v>1343</v>
      </c>
      <c r="C577" s="57" t="s">
        <v>2242</v>
      </c>
      <c r="D577" s="57" t="s">
        <v>1305</v>
      </c>
      <c r="E577" s="57" t="s">
        <v>2139</v>
      </c>
      <c r="F577" s="57" t="s">
        <v>2140</v>
      </c>
      <c r="G577" s="57" t="s">
        <v>2171</v>
      </c>
      <c r="H577" s="57" t="s">
        <v>2141</v>
      </c>
      <c r="I577"/>
      <c r="J577"/>
    </row>
    <row r="578" spans="1:10" x14ac:dyDescent="0.35">
      <c r="A578" s="57" t="s">
        <v>2818</v>
      </c>
      <c r="B578" s="57" t="s">
        <v>1129</v>
      </c>
      <c r="C578" s="57" t="s">
        <v>2158</v>
      </c>
      <c r="D578" s="57" t="s">
        <v>1026</v>
      </c>
      <c r="E578" s="57" t="s">
        <v>2139</v>
      </c>
      <c r="F578" s="57" t="s">
        <v>2140</v>
      </c>
      <c r="G578" s="57" t="s">
        <v>2171</v>
      </c>
      <c r="H578" s="57" t="s">
        <v>2141</v>
      </c>
      <c r="I578"/>
      <c r="J578"/>
    </row>
    <row r="579" spans="1:10" x14ac:dyDescent="0.35">
      <c r="A579" s="57" t="s">
        <v>2819</v>
      </c>
      <c r="B579" s="57" t="s">
        <v>573</v>
      </c>
      <c r="C579" s="57" t="s">
        <v>2148</v>
      </c>
      <c r="D579" s="57" t="s">
        <v>484</v>
      </c>
      <c r="E579" s="57" t="s">
        <v>2139</v>
      </c>
      <c r="F579" s="57" t="s">
        <v>2140</v>
      </c>
      <c r="G579" s="57" t="s">
        <v>2171</v>
      </c>
      <c r="H579" s="57" t="s">
        <v>2141</v>
      </c>
      <c r="I579"/>
      <c r="J579"/>
    </row>
    <row r="580" spans="1:10" x14ac:dyDescent="0.35">
      <c r="A580" s="57" t="s">
        <v>2820</v>
      </c>
      <c r="B580" s="57" t="s">
        <v>1690</v>
      </c>
      <c r="C580" s="57" t="s">
        <v>2152</v>
      </c>
      <c r="D580" s="57" t="s">
        <v>1596</v>
      </c>
      <c r="E580" s="57" t="s">
        <v>2139</v>
      </c>
      <c r="F580" s="57" t="s">
        <v>2140</v>
      </c>
      <c r="G580" s="57" t="s">
        <v>2171</v>
      </c>
      <c r="H580" s="57" t="s">
        <v>2141</v>
      </c>
      <c r="I580"/>
      <c r="J580"/>
    </row>
    <row r="581" spans="1:10" x14ac:dyDescent="0.35">
      <c r="A581" s="57" t="s">
        <v>2821</v>
      </c>
      <c r="B581" s="57" t="s">
        <v>1691</v>
      </c>
      <c r="C581" s="57" t="s">
        <v>2152</v>
      </c>
      <c r="D581" s="57" t="s">
        <v>1596</v>
      </c>
      <c r="E581" s="57" t="s">
        <v>2139</v>
      </c>
      <c r="F581" s="57" t="s">
        <v>2140</v>
      </c>
      <c r="G581" s="57" t="s">
        <v>2171</v>
      </c>
      <c r="H581" s="57" t="s">
        <v>2141</v>
      </c>
      <c r="I581"/>
      <c r="J581"/>
    </row>
    <row r="582" spans="1:10" x14ac:dyDescent="0.35">
      <c r="A582" s="57" t="s">
        <v>2822</v>
      </c>
      <c r="B582" s="57" t="s">
        <v>1822</v>
      </c>
      <c r="C582" s="57" t="s">
        <v>2156</v>
      </c>
      <c r="D582" s="57" t="s">
        <v>1814</v>
      </c>
      <c r="E582" s="57" t="s">
        <v>2139</v>
      </c>
      <c r="F582" s="57" t="s">
        <v>2140</v>
      </c>
      <c r="G582" s="57" t="s">
        <v>2171</v>
      </c>
      <c r="H582" s="57" t="s">
        <v>2141</v>
      </c>
      <c r="I582"/>
      <c r="J582"/>
    </row>
    <row r="583" spans="1:10" x14ac:dyDescent="0.35">
      <c r="A583" s="57" t="s">
        <v>2823</v>
      </c>
      <c r="B583" s="57" t="s">
        <v>791</v>
      </c>
      <c r="C583" s="57" t="s">
        <v>2177</v>
      </c>
      <c r="D583" s="57" t="s">
        <v>597</v>
      </c>
      <c r="E583" s="57" t="s">
        <v>2139</v>
      </c>
      <c r="F583" s="57" t="s">
        <v>2140</v>
      </c>
      <c r="G583" s="57" t="s">
        <v>2171</v>
      </c>
      <c r="H583" s="57" t="s">
        <v>2141</v>
      </c>
      <c r="I583"/>
      <c r="J583"/>
    </row>
    <row r="584" spans="1:10" x14ac:dyDescent="0.35">
      <c r="A584" s="57" t="s">
        <v>2824</v>
      </c>
      <c r="B584" s="57" t="s">
        <v>880</v>
      </c>
      <c r="C584" s="57" t="s">
        <v>2240</v>
      </c>
      <c r="D584" s="57" t="s">
        <v>870</v>
      </c>
      <c r="E584" s="57" t="s">
        <v>2139</v>
      </c>
      <c r="F584" s="57" t="s">
        <v>2140</v>
      </c>
      <c r="G584" s="57" t="s">
        <v>2171</v>
      </c>
      <c r="H584" s="57" t="s">
        <v>2825</v>
      </c>
      <c r="I584"/>
      <c r="J584"/>
    </row>
    <row r="585" spans="1:10" x14ac:dyDescent="0.35">
      <c r="A585" s="57" t="s">
        <v>2826</v>
      </c>
      <c r="B585" s="57" t="s">
        <v>1130</v>
      </c>
      <c r="C585" s="57" t="s">
        <v>2158</v>
      </c>
      <c r="D585" s="57" t="s">
        <v>1026</v>
      </c>
      <c r="E585" s="57" t="s">
        <v>2224</v>
      </c>
      <c r="F585" s="57" t="s">
        <v>2140</v>
      </c>
      <c r="G585" s="57" t="s">
        <v>2171</v>
      </c>
      <c r="H585" s="57" t="s">
        <v>2141</v>
      </c>
      <c r="I585"/>
      <c r="J585"/>
    </row>
    <row r="586" spans="1:10" x14ac:dyDescent="0.35">
      <c r="A586" s="57" t="s">
        <v>2827</v>
      </c>
      <c r="B586" s="57" t="s">
        <v>1393</v>
      </c>
      <c r="C586" s="57" t="s">
        <v>2150</v>
      </c>
      <c r="D586" s="57" t="s">
        <v>1357</v>
      </c>
      <c r="E586" s="57" t="s">
        <v>2224</v>
      </c>
      <c r="F586" s="57" t="s">
        <v>2140</v>
      </c>
      <c r="G586" s="57" t="s">
        <v>2171</v>
      </c>
      <c r="H586" s="57" t="s">
        <v>2141</v>
      </c>
      <c r="I586"/>
      <c r="J586"/>
    </row>
    <row r="587" spans="1:10" x14ac:dyDescent="0.35">
      <c r="A587" s="57" t="s">
        <v>2828</v>
      </c>
      <c r="B587" s="57" t="s">
        <v>1131</v>
      </c>
      <c r="C587" s="57" t="s">
        <v>2158</v>
      </c>
      <c r="D587" s="57" t="s">
        <v>1026</v>
      </c>
      <c r="E587" s="57" t="s">
        <v>2139</v>
      </c>
      <c r="F587" s="57" t="s">
        <v>2140</v>
      </c>
      <c r="G587" s="57" t="s">
        <v>2171</v>
      </c>
      <c r="H587" s="57" t="s">
        <v>2141</v>
      </c>
      <c r="I587"/>
      <c r="J587"/>
    </row>
    <row r="588" spans="1:10" x14ac:dyDescent="0.35">
      <c r="A588" s="57" t="s">
        <v>2829</v>
      </c>
      <c r="B588" s="57" t="s">
        <v>1917</v>
      </c>
      <c r="C588" s="57" t="s">
        <v>2206</v>
      </c>
      <c r="D588" s="57" t="s">
        <v>1832</v>
      </c>
      <c r="E588" s="57" t="s">
        <v>2139</v>
      </c>
      <c r="F588" s="57" t="s">
        <v>2140</v>
      </c>
      <c r="G588" s="57" t="s">
        <v>2171</v>
      </c>
      <c r="H588" s="57" t="s">
        <v>2141</v>
      </c>
      <c r="I588"/>
      <c r="J588"/>
    </row>
    <row r="589" spans="1:10" x14ac:dyDescent="0.35">
      <c r="A589" s="57" t="s">
        <v>2830</v>
      </c>
      <c r="B589" s="57" t="s">
        <v>640</v>
      </c>
      <c r="C589" s="57" t="s">
        <v>2177</v>
      </c>
      <c r="D589" s="57" t="s">
        <v>597</v>
      </c>
      <c r="E589" s="57" t="s">
        <v>2139</v>
      </c>
      <c r="F589" s="57" t="s">
        <v>2140</v>
      </c>
      <c r="G589" s="57" t="s">
        <v>2171</v>
      </c>
      <c r="H589" s="57" t="s">
        <v>2141</v>
      </c>
      <c r="I589"/>
      <c r="J589"/>
    </row>
    <row r="590" spans="1:10" x14ac:dyDescent="0.35">
      <c r="A590" s="57" t="s">
        <v>2831</v>
      </c>
      <c r="B590" s="57" t="s">
        <v>334</v>
      </c>
      <c r="C590" s="57" t="s">
        <v>2143</v>
      </c>
      <c r="D590" s="57" t="s">
        <v>307</v>
      </c>
      <c r="E590" s="57" t="s">
        <v>2139</v>
      </c>
      <c r="F590" s="57" t="s">
        <v>2171</v>
      </c>
      <c r="G590" s="57" t="s">
        <v>2171</v>
      </c>
      <c r="H590" s="57" t="s">
        <v>2141</v>
      </c>
      <c r="I590"/>
      <c r="J590"/>
    </row>
    <row r="591" spans="1:10" x14ac:dyDescent="0.35">
      <c r="A591" s="57" t="s">
        <v>2832</v>
      </c>
      <c r="B591" s="57" t="s">
        <v>1085</v>
      </c>
      <c r="C591" s="57" t="s">
        <v>2158</v>
      </c>
      <c r="D591" s="57" t="s">
        <v>1026</v>
      </c>
      <c r="E591" s="57" t="s">
        <v>2139</v>
      </c>
      <c r="F591" s="57" t="s">
        <v>2140</v>
      </c>
      <c r="G591" s="57" t="s">
        <v>2140</v>
      </c>
      <c r="H591" s="57" t="s">
        <v>2141</v>
      </c>
      <c r="I591"/>
      <c r="J591"/>
    </row>
    <row r="592" spans="1:10" x14ac:dyDescent="0.35">
      <c r="A592" s="57" t="s">
        <v>2833</v>
      </c>
      <c r="B592" s="57" t="s">
        <v>221</v>
      </c>
      <c r="C592" s="57" t="s">
        <v>2145</v>
      </c>
      <c r="D592" s="57" t="s">
        <v>128</v>
      </c>
      <c r="E592" s="57" t="s">
        <v>2139</v>
      </c>
      <c r="F592" s="57" t="s">
        <v>2140</v>
      </c>
      <c r="G592" s="57" t="s">
        <v>2140</v>
      </c>
      <c r="H592" s="57" t="s">
        <v>2141</v>
      </c>
      <c r="I592"/>
      <c r="J592"/>
    </row>
    <row r="593" spans="1:10" x14ac:dyDescent="0.35">
      <c r="A593" s="57" t="s">
        <v>2834</v>
      </c>
      <c r="B593" s="57" t="s">
        <v>1202</v>
      </c>
      <c r="C593" s="57" t="s">
        <v>2195</v>
      </c>
      <c r="D593" s="57" t="s">
        <v>1199</v>
      </c>
      <c r="E593" s="57" t="s">
        <v>2139</v>
      </c>
      <c r="F593" s="57" t="s">
        <v>2140</v>
      </c>
      <c r="G593" s="57" t="s">
        <v>2140</v>
      </c>
      <c r="H593" s="57" t="s">
        <v>2141</v>
      </c>
      <c r="I593"/>
      <c r="J593"/>
    </row>
    <row r="594" spans="1:10" x14ac:dyDescent="0.35">
      <c r="A594" s="57" t="s">
        <v>2835</v>
      </c>
      <c r="B594" s="57" t="s">
        <v>1374</v>
      </c>
      <c r="C594" s="57" t="s">
        <v>2150</v>
      </c>
      <c r="D594" s="57" t="s">
        <v>1357</v>
      </c>
      <c r="E594" s="57" t="s">
        <v>2139</v>
      </c>
      <c r="F594" s="57" t="s">
        <v>2140</v>
      </c>
      <c r="G594" s="57" t="s">
        <v>2140</v>
      </c>
      <c r="H594" s="57" t="s">
        <v>2141</v>
      </c>
      <c r="I594"/>
      <c r="J594"/>
    </row>
    <row r="595" spans="1:10" x14ac:dyDescent="0.35">
      <c r="A595" s="57" t="s">
        <v>2836</v>
      </c>
      <c r="B595" s="57" t="s">
        <v>1897</v>
      </c>
      <c r="C595" s="57" t="s">
        <v>2206</v>
      </c>
      <c r="D595" s="57" t="s">
        <v>1832</v>
      </c>
      <c r="E595" s="57" t="s">
        <v>2139</v>
      </c>
      <c r="F595" s="57" t="s">
        <v>2140</v>
      </c>
      <c r="G595" s="57" t="s">
        <v>2140</v>
      </c>
      <c r="H595" s="57" t="s">
        <v>2141</v>
      </c>
      <c r="I595"/>
      <c r="J595"/>
    </row>
    <row r="596" spans="1:10" x14ac:dyDescent="0.35">
      <c r="A596" s="57" t="s">
        <v>2837</v>
      </c>
      <c r="B596" s="57" t="s">
        <v>1527</v>
      </c>
      <c r="C596" s="57" t="s">
        <v>2245</v>
      </c>
      <c r="D596" s="57" t="s">
        <v>1544</v>
      </c>
      <c r="E596" s="57" t="s">
        <v>2139</v>
      </c>
      <c r="F596" s="57" t="s">
        <v>2171</v>
      </c>
      <c r="G596" s="57" t="s">
        <v>2171</v>
      </c>
      <c r="H596" s="57" t="s">
        <v>2141</v>
      </c>
      <c r="I596"/>
      <c r="J596"/>
    </row>
    <row r="597" spans="1:10" x14ac:dyDescent="0.35">
      <c r="A597" s="57" t="s">
        <v>2838</v>
      </c>
      <c r="B597" s="57" t="s">
        <v>289</v>
      </c>
      <c r="C597" s="57" t="s">
        <v>2145</v>
      </c>
      <c r="D597" s="57" t="s">
        <v>128</v>
      </c>
      <c r="E597" s="57" t="s">
        <v>2139</v>
      </c>
      <c r="F597" s="57" t="s">
        <v>2171</v>
      </c>
      <c r="G597" s="57" t="s">
        <v>2171</v>
      </c>
      <c r="H597" s="57" t="s">
        <v>2141</v>
      </c>
      <c r="I597"/>
      <c r="J597"/>
    </row>
    <row r="598" spans="1:10" x14ac:dyDescent="0.35">
      <c r="A598" s="57" t="s">
        <v>2839</v>
      </c>
      <c r="B598" s="57" t="s">
        <v>1151</v>
      </c>
      <c r="C598" s="57" t="s">
        <v>2158</v>
      </c>
      <c r="D598" s="57" t="s">
        <v>1026</v>
      </c>
      <c r="E598" s="57" t="s">
        <v>2139</v>
      </c>
      <c r="F598" s="57" t="s">
        <v>2171</v>
      </c>
      <c r="G598" s="57" t="s">
        <v>2171</v>
      </c>
      <c r="H598" s="57" t="s">
        <v>2141</v>
      </c>
      <c r="I598"/>
      <c r="J598"/>
    </row>
    <row r="599" spans="1:10" x14ac:dyDescent="0.35">
      <c r="A599" s="57" t="s">
        <v>2840</v>
      </c>
      <c r="B599" s="57" t="s">
        <v>835</v>
      </c>
      <c r="C599" s="57" t="s">
        <v>2177</v>
      </c>
      <c r="D599" s="57" t="s">
        <v>597</v>
      </c>
      <c r="E599" s="57" t="s">
        <v>2139</v>
      </c>
      <c r="F599" s="57" t="s">
        <v>2171</v>
      </c>
      <c r="G599" s="57" t="s">
        <v>2171</v>
      </c>
      <c r="H599" s="57" t="s">
        <v>2141</v>
      </c>
      <c r="I599"/>
      <c r="J599"/>
    </row>
    <row r="600" spans="1:10" x14ac:dyDescent="0.35">
      <c r="A600" s="57" t="s">
        <v>2841</v>
      </c>
      <c r="B600" s="57" t="s">
        <v>590</v>
      </c>
      <c r="C600" s="57" t="s">
        <v>2148</v>
      </c>
      <c r="D600" s="57" t="s">
        <v>484</v>
      </c>
      <c r="E600" s="57" t="s">
        <v>2139</v>
      </c>
      <c r="F600" s="57" t="s">
        <v>2171</v>
      </c>
      <c r="G600" s="57" t="s">
        <v>2171</v>
      </c>
      <c r="H600" s="57" t="s">
        <v>2141</v>
      </c>
      <c r="I600"/>
      <c r="J600"/>
    </row>
    <row r="601" spans="1:10" x14ac:dyDescent="0.35">
      <c r="A601" s="57" t="s">
        <v>2842</v>
      </c>
      <c r="B601" s="57" t="s">
        <v>461</v>
      </c>
      <c r="C601" s="57" t="s">
        <v>2143</v>
      </c>
      <c r="D601" s="57" t="s">
        <v>307</v>
      </c>
      <c r="E601" s="57" t="s">
        <v>2139</v>
      </c>
      <c r="F601" s="57" t="s">
        <v>2171</v>
      </c>
      <c r="G601" s="57" t="s">
        <v>2171</v>
      </c>
      <c r="H601" s="57" t="s">
        <v>2141</v>
      </c>
      <c r="I601"/>
      <c r="J601"/>
    </row>
    <row r="602" spans="1:10" x14ac:dyDescent="0.35">
      <c r="A602" s="57" t="s">
        <v>2843</v>
      </c>
      <c r="B602" s="57" t="s">
        <v>501</v>
      </c>
      <c r="C602" s="57" t="s">
        <v>2148</v>
      </c>
      <c r="D602" s="57" t="s">
        <v>484</v>
      </c>
      <c r="E602" s="57" t="s">
        <v>2139</v>
      </c>
      <c r="F602" s="57" t="s">
        <v>2140</v>
      </c>
      <c r="G602" s="57" t="s">
        <v>2171</v>
      </c>
      <c r="H602" s="57" t="s">
        <v>2141</v>
      </c>
      <c r="I602"/>
      <c r="J602"/>
    </row>
    <row r="603" spans="1:10" x14ac:dyDescent="0.35">
      <c r="A603" s="57" t="s">
        <v>2844</v>
      </c>
      <c r="B603" s="57" t="s">
        <v>163</v>
      </c>
      <c r="C603" s="57" t="s">
        <v>2145</v>
      </c>
      <c r="D603" s="57" t="s">
        <v>128</v>
      </c>
      <c r="E603" s="57" t="s">
        <v>2139</v>
      </c>
      <c r="F603" s="57" t="s">
        <v>2140</v>
      </c>
      <c r="G603" s="57" t="s">
        <v>2171</v>
      </c>
      <c r="H603" s="57" t="s">
        <v>2141</v>
      </c>
      <c r="I603"/>
      <c r="J603"/>
    </row>
    <row r="604" spans="1:10" x14ac:dyDescent="0.35">
      <c r="A604" s="57" t="s">
        <v>2845</v>
      </c>
      <c r="B604" s="57" t="s">
        <v>335</v>
      </c>
      <c r="C604" s="57" t="s">
        <v>2143</v>
      </c>
      <c r="D604" s="57" t="s">
        <v>307</v>
      </c>
      <c r="E604" s="57" t="s">
        <v>2139</v>
      </c>
      <c r="F604" s="57" t="s">
        <v>2140</v>
      </c>
      <c r="G604" s="57" t="s">
        <v>2171</v>
      </c>
      <c r="H604" s="57" t="s">
        <v>2141</v>
      </c>
      <c r="I604"/>
      <c r="J604"/>
    </row>
    <row r="605" spans="1:10" x14ac:dyDescent="0.35">
      <c r="A605" s="57" t="s">
        <v>2846</v>
      </c>
      <c r="B605" s="57" t="s">
        <v>743</v>
      </c>
      <c r="C605" s="57" t="s">
        <v>2177</v>
      </c>
      <c r="D605" s="57" t="s">
        <v>597</v>
      </c>
      <c r="E605" s="57" t="s">
        <v>2139</v>
      </c>
      <c r="F605" s="57" t="s">
        <v>2171</v>
      </c>
      <c r="G605" s="57" t="s">
        <v>2171</v>
      </c>
      <c r="H605" s="57" t="s">
        <v>2847</v>
      </c>
      <c r="I605"/>
      <c r="J605"/>
    </row>
    <row r="606" spans="1:10" x14ac:dyDescent="0.35">
      <c r="A606" s="57" t="s">
        <v>2848</v>
      </c>
      <c r="B606" s="57" t="s">
        <v>641</v>
      </c>
      <c r="C606" s="57" t="s">
        <v>2177</v>
      </c>
      <c r="D606" s="57" t="s">
        <v>597</v>
      </c>
      <c r="E606" s="57" t="s">
        <v>2139</v>
      </c>
      <c r="F606" s="57" t="s">
        <v>2171</v>
      </c>
      <c r="G606" s="57" t="s">
        <v>2171</v>
      </c>
      <c r="H606" s="57" t="s">
        <v>2141</v>
      </c>
      <c r="I606"/>
      <c r="J606"/>
    </row>
    <row r="607" spans="1:10" x14ac:dyDescent="0.35">
      <c r="A607" s="57" t="s">
        <v>2849</v>
      </c>
      <c r="B607" s="57" t="s">
        <v>164</v>
      </c>
      <c r="C607" s="57" t="s">
        <v>2145</v>
      </c>
      <c r="D607" s="57" t="s">
        <v>128</v>
      </c>
      <c r="E607" s="57" t="s">
        <v>2139</v>
      </c>
      <c r="F607" s="57" t="s">
        <v>2171</v>
      </c>
      <c r="G607" s="57" t="s">
        <v>2171</v>
      </c>
      <c r="H607" s="57" t="s">
        <v>2141</v>
      </c>
      <c r="I607"/>
      <c r="J607"/>
    </row>
    <row r="608" spans="1:10" x14ac:dyDescent="0.35">
      <c r="A608" s="57" t="s">
        <v>2850</v>
      </c>
      <c r="B608" s="57" t="s">
        <v>1429</v>
      </c>
      <c r="C608" s="57" t="s">
        <v>2206</v>
      </c>
      <c r="D608" s="57" t="s">
        <v>1832</v>
      </c>
      <c r="E608" s="57" t="s">
        <v>2139</v>
      </c>
      <c r="F608" s="57" t="s">
        <v>2171</v>
      </c>
      <c r="G608" s="57" t="s">
        <v>2171</v>
      </c>
      <c r="H608" s="57" t="s">
        <v>2141</v>
      </c>
      <c r="I608"/>
      <c r="J608"/>
    </row>
    <row r="609" spans="1:10" x14ac:dyDescent="0.35">
      <c r="A609" s="57" t="s">
        <v>2851</v>
      </c>
      <c r="B609" s="57" t="s">
        <v>336</v>
      </c>
      <c r="C609" s="57" t="s">
        <v>2143</v>
      </c>
      <c r="D609" s="57" t="s">
        <v>307</v>
      </c>
      <c r="E609" s="57" t="s">
        <v>2139</v>
      </c>
      <c r="F609" s="57" t="s">
        <v>2171</v>
      </c>
      <c r="G609" s="57" t="s">
        <v>2171</v>
      </c>
      <c r="H609" s="57" t="s">
        <v>2141</v>
      </c>
      <c r="I609"/>
      <c r="J609"/>
    </row>
    <row r="610" spans="1:10" x14ac:dyDescent="0.35">
      <c r="A610" s="57" t="s">
        <v>2852</v>
      </c>
      <c r="B610" s="57" t="s">
        <v>227</v>
      </c>
      <c r="C610" s="57" t="s">
        <v>2145</v>
      </c>
      <c r="D610" s="57" t="s">
        <v>128</v>
      </c>
      <c r="E610" s="57" t="s">
        <v>2139</v>
      </c>
      <c r="F610" s="57" t="s">
        <v>2171</v>
      </c>
      <c r="G610" s="57" t="s">
        <v>2171</v>
      </c>
      <c r="H610" s="57" t="s">
        <v>2847</v>
      </c>
      <c r="I610"/>
      <c r="J610"/>
    </row>
    <row r="611" spans="1:10" x14ac:dyDescent="0.35">
      <c r="A611" s="57" t="s">
        <v>2853</v>
      </c>
      <c r="B611" s="57" t="s">
        <v>80</v>
      </c>
      <c r="C611" s="57" t="s">
        <v>2209</v>
      </c>
      <c r="D611" s="57" t="s">
        <v>32</v>
      </c>
      <c r="E611" s="57" t="s">
        <v>2139</v>
      </c>
      <c r="F611" s="57" t="s">
        <v>2171</v>
      </c>
      <c r="G611" s="57" t="s">
        <v>2171</v>
      </c>
      <c r="H611" s="57" t="s">
        <v>2847</v>
      </c>
      <c r="I611"/>
      <c r="J611"/>
    </row>
    <row r="612" spans="1:10" x14ac:dyDescent="0.35">
      <c r="A612" s="57" t="s">
        <v>2854</v>
      </c>
      <c r="B612" s="57" t="s">
        <v>400</v>
      </c>
      <c r="C612" s="57" t="s">
        <v>2143</v>
      </c>
      <c r="D612" s="57" t="s">
        <v>307</v>
      </c>
      <c r="E612" s="57" t="s">
        <v>2139</v>
      </c>
      <c r="F612" s="57" t="s">
        <v>2171</v>
      </c>
      <c r="G612" s="57" t="s">
        <v>2171</v>
      </c>
      <c r="H612" s="57" t="s">
        <v>2847</v>
      </c>
      <c r="I612"/>
      <c r="J612"/>
    </row>
    <row r="613" spans="1:10" x14ac:dyDescent="0.35">
      <c r="A613" s="57" t="s">
        <v>2855</v>
      </c>
      <c r="B613" s="57" t="s">
        <v>1944</v>
      </c>
      <c r="C613" s="57" t="s">
        <v>2419</v>
      </c>
      <c r="D613" s="57" t="s">
        <v>1935</v>
      </c>
      <c r="E613" s="57" t="s">
        <v>2139</v>
      </c>
      <c r="F613" s="57" t="s">
        <v>2140</v>
      </c>
      <c r="G613" s="57" t="s">
        <v>2171</v>
      </c>
      <c r="H613" s="57" t="s">
        <v>2141</v>
      </c>
      <c r="I613"/>
      <c r="J613"/>
    </row>
    <row r="614" spans="1:10" x14ac:dyDescent="0.35">
      <c r="A614" s="57" t="s">
        <v>2856</v>
      </c>
      <c r="B614" s="57" t="s">
        <v>1918</v>
      </c>
      <c r="C614" s="57" t="s">
        <v>2206</v>
      </c>
      <c r="D614" s="57" t="s">
        <v>1832</v>
      </c>
      <c r="E614" s="57" t="s">
        <v>2139</v>
      </c>
      <c r="F614" s="57" t="s">
        <v>2140</v>
      </c>
      <c r="G614" s="57" t="s">
        <v>2171</v>
      </c>
      <c r="H614" s="57" t="s">
        <v>2141</v>
      </c>
      <c r="I614"/>
      <c r="J614"/>
    </row>
    <row r="615" spans="1:10" x14ac:dyDescent="0.35">
      <c r="A615" s="57" t="s">
        <v>2857</v>
      </c>
      <c r="B615" s="57" t="s">
        <v>1919</v>
      </c>
      <c r="C615" s="57" t="s">
        <v>2206</v>
      </c>
      <c r="D615" s="57" t="s">
        <v>1832</v>
      </c>
      <c r="E615" s="57" t="s">
        <v>2139</v>
      </c>
      <c r="F615" s="57" t="s">
        <v>2140</v>
      </c>
      <c r="G615" s="57" t="s">
        <v>2171</v>
      </c>
      <c r="H615" s="57" t="s">
        <v>2141</v>
      </c>
      <c r="I615"/>
      <c r="J615"/>
    </row>
    <row r="616" spans="1:10" x14ac:dyDescent="0.35">
      <c r="A616" s="57" t="s">
        <v>2858</v>
      </c>
      <c r="B616" s="57" t="s">
        <v>1920</v>
      </c>
      <c r="C616" s="57" t="s">
        <v>2206</v>
      </c>
      <c r="D616" s="57" t="s">
        <v>1832</v>
      </c>
      <c r="E616" s="57" t="s">
        <v>2139</v>
      </c>
      <c r="F616" s="57" t="s">
        <v>2140</v>
      </c>
      <c r="G616" s="57" t="s">
        <v>2171</v>
      </c>
      <c r="H616" s="57" t="s">
        <v>2141</v>
      </c>
      <c r="I616"/>
      <c r="J616"/>
    </row>
    <row r="617" spans="1:10" x14ac:dyDescent="0.35">
      <c r="A617" s="57" t="s">
        <v>2859</v>
      </c>
      <c r="B617" s="57" t="s">
        <v>1016</v>
      </c>
      <c r="C617" s="57" t="s">
        <v>2181</v>
      </c>
      <c r="D617" s="57" t="s">
        <v>952</v>
      </c>
      <c r="E617" s="57" t="s">
        <v>2139</v>
      </c>
      <c r="F617" s="57" t="s">
        <v>2140</v>
      </c>
      <c r="G617" s="57" t="s">
        <v>2171</v>
      </c>
      <c r="H617" s="57" t="s">
        <v>2860</v>
      </c>
      <c r="I617"/>
      <c r="J617"/>
    </row>
    <row r="618" spans="1:10" x14ac:dyDescent="0.35">
      <c r="A618" s="57" t="s">
        <v>2861</v>
      </c>
      <c r="B618" s="57" t="s">
        <v>713</v>
      </c>
      <c r="C618" s="57" t="s">
        <v>2177</v>
      </c>
      <c r="D618" s="57" t="s">
        <v>597</v>
      </c>
      <c r="E618" s="57" t="s">
        <v>2139</v>
      </c>
      <c r="F618" s="57" t="s">
        <v>2140</v>
      </c>
      <c r="G618" s="57" t="s">
        <v>2171</v>
      </c>
      <c r="H618" s="57" t="s">
        <v>2862</v>
      </c>
      <c r="I618"/>
      <c r="J618"/>
    </row>
    <row r="619" spans="1:10" x14ac:dyDescent="0.35">
      <c r="A619" s="57" t="s">
        <v>2863</v>
      </c>
      <c r="B619" s="57" t="s">
        <v>211</v>
      </c>
      <c r="C619" s="57" t="s">
        <v>2145</v>
      </c>
      <c r="D619" s="57" t="s">
        <v>128</v>
      </c>
      <c r="E619" s="57" t="s">
        <v>2139</v>
      </c>
      <c r="F619" s="57" t="s">
        <v>2140</v>
      </c>
      <c r="G619" s="57" t="s">
        <v>2171</v>
      </c>
      <c r="H619" s="57" t="s">
        <v>2862</v>
      </c>
      <c r="I619"/>
      <c r="J619"/>
    </row>
    <row r="620" spans="1:10" x14ac:dyDescent="0.35">
      <c r="A620" s="57" t="s">
        <v>2864</v>
      </c>
      <c r="B620" s="57" t="s">
        <v>1567</v>
      </c>
      <c r="C620" s="57" t="s">
        <v>2245</v>
      </c>
      <c r="D620" s="57" t="s">
        <v>1544</v>
      </c>
      <c r="E620" s="57" t="s">
        <v>2139</v>
      </c>
      <c r="F620" s="57" t="s">
        <v>2140</v>
      </c>
      <c r="G620" s="57" t="s">
        <v>2171</v>
      </c>
      <c r="H620" s="57" t="s">
        <v>2862</v>
      </c>
      <c r="I620"/>
      <c r="J620"/>
    </row>
    <row r="621" spans="1:10" x14ac:dyDescent="0.35">
      <c r="A621" s="57" t="s">
        <v>2865</v>
      </c>
      <c r="B621" s="57" t="s">
        <v>535</v>
      </c>
      <c r="C621" s="57" t="s">
        <v>2148</v>
      </c>
      <c r="D621" s="57" t="s">
        <v>484</v>
      </c>
      <c r="E621" s="57" t="s">
        <v>2139</v>
      </c>
      <c r="F621" s="57" t="s">
        <v>2140</v>
      </c>
      <c r="G621" s="57" t="s">
        <v>2171</v>
      </c>
      <c r="H621" s="57" t="s">
        <v>2862</v>
      </c>
      <c r="I621"/>
      <c r="J621"/>
    </row>
    <row r="622" spans="1:10" x14ac:dyDescent="0.35">
      <c r="A622" s="57" t="s">
        <v>2866</v>
      </c>
      <c r="B622" s="57" t="s">
        <v>1889</v>
      </c>
      <c r="C622" s="57" t="s">
        <v>2206</v>
      </c>
      <c r="D622" s="57" t="s">
        <v>1832</v>
      </c>
      <c r="E622" s="57" t="s">
        <v>2139</v>
      </c>
      <c r="F622" s="57" t="s">
        <v>2140</v>
      </c>
      <c r="G622" s="57" t="s">
        <v>2171</v>
      </c>
      <c r="H622" s="57" t="s">
        <v>2862</v>
      </c>
      <c r="I622"/>
      <c r="J622"/>
    </row>
    <row r="623" spans="1:10" x14ac:dyDescent="0.35">
      <c r="A623" s="57" t="s">
        <v>2867</v>
      </c>
      <c r="B623" s="57" t="s">
        <v>642</v>
      </c>
      <c r="C623" s="57" t="s">
        <v>2177</v>
      </c>
      <c r="D623" s="57" t="s">
        <v>597</v>
      </c>
      <c r="E623" s="57" t="s">
        <v>2139</v>
      </c>
      <c r="F623" s="57" t="s">
        <v>2140</v>
      </c>
      <c r="G623" s="57" t="s">
        <v>2171</v>
      </c>
      <c r="H623" s="57" t="s">
        <v>2141</v>
      </c>
      <c r="I623"/>
      <c r="J623"/>
    </row>
    <row r="624" spans="1:10" x14ac:dyDescent="0.35">
      <c r="A624" s="57" t="s">
        <v>2868</v>
      </c>
      <c r="B624" s="57" t="s">
        <v>46</v>
      </c>
      <c r="C624" s="57" t="s">
        <v>2209</v>
      </c>
      <c r="D624" s="57" t="s">
        <v>32</v>
      </c>
      <c r="E624" s="57" t="s">
        <v>2139</v>
      </c>
      <c r="F624" s="57" t="s">
        <v>2140</v>
      </c>
      <c r="G624" s="57" t="s">
        <v>2171</v>
      </c>
      <c r="H624" s="57" t="s">
        <v>2141</v>
      </c>
      <c r="I624"/>
      <c r="J624"/>
    </row>
    <row r="625" spans="1:10" x14ac:dyDescent="0.35">
      <c r="A625" s="57" t="s">
        <v>2869</v>
      </c>
      <c r="B625" s="57" t="s">
        <v>1549</v>
      </c>
      <c r="C625" s="57" t="s">
        <v>2245</v>
      </c>
      <c r="D625" s="57" t="s">
        <v>1544</v>
      </c>
      <c r="E625" s="57" t="s">
        <v>2139</v>
      </c>
      <c r="F625" s="57" t="s">
        <v>2140</v>
      </c>
      <c r="G625" s="57" t="s">
        <v>2171</v>
      </c>
      <c r="H625" s="57" t="s">
        <v>2141</v>
      </c>
      <c r="I625"/>
      <c r="J625"/>
    </row>
    <row r="626" spans="1:10" x14ac:dyDescent="0.35">
      <c r="A626" s="57" t="s">
        <v>2870</v>
      </c>
      <c r="B626" s="57" t="s">
        <v>1629</v>
      </c>
      <c r="C626" s="57" t="s">
        <v>2152</v>
      </c>
      <c r="D626" s="57" t="s">
        <v>1596</v>
      </c>
      <c r="E626" s="57" t="s">
        <v>2139</v>
      </c>
      <c r="F626" s="57" t="s">
        <v>2140</v>
      </c>
      <c r="G626" s="57" t="s">
        <v>2171</v>
      </c>
      <c r="H626" s="57" t="s">
        <v>2141</v>
      </c>
      <c r="I626"/>
      <c r="J626"/>
    </row>
    <row r="627" spans="1:10" x14ac:dyDescent="0.35">
      <c r="A627" s="57" t="s">
        <v>2871</v>
      </c>
      <c r="B627" s="57" t="s">
        <v>1430</v>
      </c>
      <c r="C627" s="57" t="s">
        <v>2206</v>
      </c>
      <c r="D627" s="57" t="s">
        <v>1832</v>
      </c>
      <c r="E627" s="57" t="s">
        <v>2139</v>
      </c>
      <c r="F627" s="57" t="s">
        <v>2171</v>
      </c>
      <c r="G627" s="57" t="s">
        <v>2171</v>
      </c>
      <c r="H627" s="57" t="s">
        <v>2141</v>
      </c>
      <c r="I627"/>
      <c r="J627"/>
    </row>
    <row r="628" spans="1:10" x14ac:dyDescent="0.35">
      <c r="A628" s="57" t="s">
        <v>2872</v>
      </c>
      <c r="B628" s="57" t="s">
        <v>1853</v>
      </c>
      <c r="C628" s="57" t="s">
        <v>2206</v>
      </c>
      <c r="D628" s="57" t="s">
        <v>1832</v>
      </c>
      <c r="E628" s="57" t="s">
        <v>2139</v>
      </c>
      <c r="F628" s="57" t="s">
        <v>2140</v>
      </c>
      <c r="G628" s="57" t="s">
        <v>2171</v>
      </c>
      <c r="H628" s="57" t="s">
        <v>2141</v>
      </c>
      <c r="I628"/>
      <c r="J628"/>
    </row>
    <row r="629" spans="1:10" x14ac:dyDescent="0.35">
      <c r="A629" s="57" t="s">
        <v>2873</v>
      </c>
      <c r="B629" s="57" t="s">
        <v>1431</v>
      </c>
      <c r="C629" s="57" t="s">
        <v>2206</v>
      </c>
      <c r="D629" s="57" t="s">
        <v>1832</v>
      </c>
      <c r="E629" s="57" t="s">
        <v>2139</v>
      </c>
      <c r="F629" s="57" t="s">
        <v>2171</v>
      </c>
      <c r="G629" s="57" t="s">
        <v>2171</v>
      </c>
      <c r="H629" s="57" t="s">
        <v>2141</v>
      </c>
      <c r="I629"/>
      <c r="J629"/>
    </row>
    <row r="630" spans="1:10" x14ac:dyDescent="0.35">
      <c r="A630" s="57" t="s">
        <v>2874</v>
      </c>
      <c r="B630" s="57" t="s">
        <v>81</v>
      </c>
      <c r="C630" s="57" t="s">
        <v>2209</v>
      </c>
      <c r="D630" s="57" t="s">
        <v>32</v>
      </c>
      <c r="E630" s="57" t="s">
        <v>2139</v>
      </c>
      <c r="F630" s="57" t="s">
        <v>2140</v>
      </c>
      <c r="G630" s="57" t="s">
        <v>2140</v>
      </c>
      <c r="H630" s="57" t="s">
        <v>2141</v>
      </c>
      <c r="I630"/>
      <c r="J630"/>
    </row>
    <row r="631" spans="1:10" x14ac:dyDescent="0.35">
      <c r="A631" s="57" t="s">
        <v>2875</v>
      </c>
      <c r="B631" s="57" t="s">
        <v>744</v>
      </c>
      <c r="C631" s="57" t="s">
        <v>2177</v>
      </c>
      <c r="D631" s="57" t="s">
        <v>597</v>
      </c>
      <c r="E631" s="57" t="s">
        <v>2139</v>
      </c>
      <c r="F631" s="57" t="s">
        <v>2140</v>
      </c>
      <c r="G631" s="57" t="s">
        <v>2171</v>
      </c>
      <c r="H631" s="57" t="s">
        <v>2876</v>
      </c>
      <c r="I631"/>
      <c r="J631"/>
    </row>
    <row r="632" spans="1:10" x14ac:dyDescent="0.35">
      <c r="A632" s="57" t="s">
        <v>2877</v>
      </c>
      <c r="B632" s="57" t="s">
        <v>1664</v>
      </c>
      <c r="C632" s="57" t="s">
        <v>2152</v>
      </c>
      <c r="D632" s="57" t="s">
        <v>1596</v>
      </c>
      <c r="E632" s="57" t="s">
        <v>2139</v>
      </c>
      <c r="F632" s="57" t="s">
        <v>2140</v>
      </c>
      <c r="G632" s="57" t="s">
        <v>2140</v>
      </c>
      <c r="H632" s="57" t="s">
        <v>2141</v>
      </c>
      <c r="I632"/>
      <c r="J632"/>
    </row>
    <row r="633" spans="1:10" x14ac:dyDescent="0.35">
      <c r="A633" s="57" t="s">
        <v>2878</v>
      </c>
      <c r="B633" s="57" t="s">
        <v>745</v>
      </c>
      <c r="C633" s="57" t="s">
        <v>2177</v>
      </c>
      <c r="D633" s="57" t="s">
        <v>597</v>
      </c>
      <c r="E633" s="57" t="s">
        <v>2139</v>
      </c>
      <c r="F633" s="57" t="s">
        <v>2140</v>
      </c>
      <c r="G633" s="57" t="s">
        <v>2140</v>
      </c>
      <c r="H633" s="57" t="s">
        <v>2141</v>
      </c>
      <c r="I633"/>
      <c r="J633"/>
    </row>
    <row r="634" spans="1:10" x14ac:dyDescent="0.35">
      <c r="A634" s="57" t="s">
        <v>2879</v>
      </c>
      <c r="B634" s="57" t="s">
        <v>1903</v>
      </c>
      <c r="C634" s="57" t="s">
        <v>2206</v>
      </c>
      <c r="D634" s="57" t="s">
        <v>1832</v>
      </c>
      <c r="E634" s="57" t="s">
        <v>2139</v>
      </c>
      <c r="F634" s="57" t="s">
        <v>2140</v>
      </c>
      <c r="G634" s="57" t="s">
        <v>2140</v>
      </c>
      <c r="H634" s="57" t="s">
        <v>2141</v>
      </c>
      <c r="I634"/>
      <c r="J634"/>
    </row>
    <row r="635" spans="1:10" x14ac:dyDescent="0.35">
      <c r="A635" s="57" t="s">
        <v>2880</v>
      </c>
      <c r="B635" s="57" t="s">
        <v>1472</v>
      </c>
      <c r="C635" s="57" t="s">
        <v>2206</v>
      </c>
      <c r="D635" s="57" t="s">
        <v>1832</v>
      </c>
      <c r="E635" s="57" t="s">
        <v>2139</v>
      </c>
      <c r="F635" s="57" t="s">
        <v>2171</v>
      </c>
      <c r="G635" s="57" t="s">
        <v>2140</v>
      </c>
      <c r="H635" s="57" t="s">
        <v>2141</v>
      </c>
      <c r="I635"/>
      <c r="J635"/>
    </row>
    <row r="636" spans="1:10" x14ac:dyDescent="0.35">
      <c r="A636" s="57" t="s">
        <v>2881</v>
      </c>
      <c r="B636" s="57" t="s">
        <v>101</v>
      </c>
      <c r="C636" s="57" t="s">
        <v>2209</v>
      </c>
      <c r="D636" s="57" t="s">
        <v>32</v>
      </c>
      <c r="E636" s="57" t="s">
        <v>2139</v>
      </c>
      <c r="F636" s="57" t="s">
        <v>2140</v>
      </c>
      <c r="G636" s="57" t="s">
        <v>2171</v>
      </c>
      <c r="H636" s="57" t="s">
        <v>2141</v>
      </c>
      <c r="I636"/>
      <c r="J636"/>
    </row>
    <row r="637" spans="1:10" x14ac:dyDescent="0.35">
      <c r="A637" s="57" t="s">
        <v>2882</v>
      </c>
      <c r="B637" s="57" t="s">
        <v>62</v>
      </c>
      <c r="C637" s="57" t="s">
        <v>2209</v>
      </c>
      <c r="D637" s="57" t="s">
        <v>32</v>
      </c>
      <c r="E637" s="57" t="s">
        <v>2139</v>
      </c>
      <c r="F637" s="57" t="s">
        <v>2171</v>
      </c>
      <c r="G637" s="57" t="s">
        <v>2171</v>
      </c>
      <c r="H637" s="57" t="s">
        <v>2141</v>
      </c>
      <c r="I637"/>
      <c r="J637"/>
    </row>
    <row r="638" spans="1:10" x14ac:dyDescent="0.35">
      <c r="A638" s="57" t="s">
        <v>2883</v>
      </c>
      <c r="B638" s="57" t="s">
        <v>1655</v>
      </c>
      <c r="C638" s="57" t="s">
        <v>2152</v>
      </c>
      <c r="D638" s="57" t="s">
        <v>1596</v>
      </c>
      <c r="E638" s="57" t="s">
        <v>2139</v>
      </c>
      <c r="F638" s="57" t="s">
        <v>2140</v>
      </c>
      <c r="G638" s="57" t="s">
        <v>2140</v>
      </c>
      <c r="H638" s="57" t="s">
        <v>2141</v>
      </c>
      <c r="I638"/>
      <c r="J638"/>
    </row>
    <row r="639" spans="1:10" x14ac:dyDescent="0.35">
      <c r="A639" s="57" t="s">
        <v>2884</v>
      </c>
      <c r="B639" s="57" t="s">
        <v>1086</v>
      </c>
      <c r="C639" s="57" t="s">
        <v>2158</v>
      </c>
      <c r="D639" s="57" t="s">
        <v>1026</v>
      </c>
      <c r="E639" s="57" t="s">
        <v>2139</v>
      </c>
      <c r="F639" s="57" t="s">
        <v>2140</v>
      </c>
      <c r="G639" s="57" t="s">
        <v>2140</v>
      </c>
      <c r="H639" s="57" t="s">
        <v>2141</v>
      </c>
      <c r="I639"/>
      <c r="J639"/>
    </row>
    <row r="640" spans="1:10" x14ac:dyDescent="0.35">
      <c r="A640" s="57" t="s">
        <v>2885</v>
      </c>
      <c r="B640" s="57" t="s">
        <v>2002</v>
      </c>
      <c r="C640" s="57" t="s">
        <v>2160</v>
      </c>
      <c r="D640" s="57" t="s">
        <v>1234</v>
      </c>
      <c r="E640" s="57" t="s">
        <v>2139</v>
      </c>
      <c r="F640" s="57" t="s">
        <v>2140</v>
      </c>
      <c r="G640" s="57" t="s">
        <v>2140</v>
      </c>
      <c r="H640" s="57" t="s">
        <v>2141</v>
      </c>
      <c r="I640"/>
      <c r="J640"/>
    </row>
    <row r="641" spans="1:10" x14ac:dyDescent="0.35">
      <c r="A641" s="57" t="s">
        <v>2886</v>
      </c>
      <c r="B641" s="57" t="s">
        <v>732</v>
      </c>
      <c r="C641" s="57" t="s">
        <v>2177</v>
      </c>
      <c r="D641" s="57" t="s">
        <v>597</v>
      </c>
      <c r="E641" s="57" t="s">
        <v>2139</v>
      </c>
      <c r="F641" s="57" t="s">
        <v>2171</v>
      </c>
      <c r="G641" s="57" t="s">
        <v>2140</v>
      </c>
      <c r="H641" s="57" t="s">
        <v>2141</v>
      </c>
      <c r="I641"/>
      <c r="J641"/>
    </row>
    <row r="642" spans="1:10" x14ac:dyDescent="0.35">
      <c r="A642" s="57" t="s">
        <v>2887</v>
      </c>
      <c r="B642" s="57" t="s">
        <v>548</v>
      </c>
      <c r="C642" s="57" t="s">
        <v>2148</v>
      </c>
      <c r="D642" s="57" t="s">
        <v>484</v>
      </c>
      <c r="E642" s="57" t="s">
        <v>2139</v>
      </c>
      <c r="F642" s="57" t="s">
        <v>2140</v>
      </c>
      <c r="G642" s="57" t="s">
        <v>2140</v>
      </c>
      <c r="H642" s="57" t="s">
        <v>2141</v>
      </c>
      <c r="I642"/>
      <c r="J642"/>
    </row>
    <row r="643" spans="1:10" x14ac:dyDescent="0.35">
      <c r="A643" s="57" t="s">
        <v>2888</v>
      </c>
      <c r="B643" s="57" t="s">
        <v>1224</v>
      </c>
      <c r="C643" s="57" t="s">
        <v>2714</v>
      </c>
      <c r="D643" s="57" t="s">
        <v>1222</v>
      </c>
      <c r="E643" s="57" t="s">
        <v>2139</v>
      </c>
      <c r="F643" s="57" t="s">
        <v>2140</v>
      </c>
      <c r="G643" s="57" t="s">
        <v>2140</v>
      </c>
      <c r="H643" s="57" t="s">
        <v>2141</v>
      </c>
      <c r="I643"/>
      <c r="J643"/>
    </row>
    <row r="644" spans="1:10" x14ac:dyDescent="0.35">
      <c r="A644" s="57" t="s">
        <v>2889</v>
      </c>
      <c r="B644" s="57" t="s">
        <v>549</v>
      </c>
      <c r="C644" s="57" t="s">
        <v>2148</v>
      </c>
      <c r="D644" s="57" t="s">
        <v>484</v>
      </c>
      <c r="E644" s="57" t="s">
        <v>2139</v>
      </c>
      <c r="F644" s="57" t="s">
        <v>2171</v>
      </c>
      <c r="G644" s="57" t="s">
        <v>2140</v>
      </c>
      <c r="H644" s="57" t="s">
        <v>2141</v>
      </c>
      <c r="I644"/>
      <c r="J644"/>
    </row>
    <row r="645" spans="1:10" x14ac:dyDescent="0.35">
      <c r="A645" s="57" t="s">
        <v>2890</v>
      </c>
      <c r="B645" s="57" t="s">
        <v>1656</v>
      </c>
      <c r="C645" s="57" t="s">
        <v>2152</v>
      </c>
      <c r="D645" s="57" t="s">
        <v>1596</v>
      </c>
      <c r="E645" s="57" t="s">
        <v>2139</v>
      </c>
      <c r="F645" s="57" t="s">
        <v>2140</v>
      </c>
      <c r="G645" s="57" t="s">
        <v>2140</v>
      </c>
      <c r="H645" s="57" t="s">
        <v>2141</v>
      </c>
      <c r="I645"/>
      <c r="J645"/>
    </row>
    <row r="646" spans="1:10" x14ac:dyDescent="0.35">
      <c r="A646" s="57" t="s">
        <v>2891</v>
      </c>
      <c r="B646" s="57" t="s">
        <v>733</v>
      </c>
      <c r="C646" s="57" t="s">
        <v>2177</v>
      </c>
      <c r="D646" s="57" t="s">
        <v>597</v>
      </c>
      <c r="E646" s="57" t="s">
        <v>2139</v>
      </c>
      <c r="F646" s="57" t="s">
        <v>2140</v>
      </c>
      <c r="G646" s="57" t="s">
        <v>2171</v>
      </c>
      <c r="H646" s="57" t="s">
        <v>2141</v>
      </c>
      <c r="I646"/>
      <c r="J646"/>
    </row>
    <row r="647" spans="1:10" x14ac:dyDescent="0.35">
      <c r="A647" s="57" t="s">
        <v>2892</v>
      </c>
      <c r="B647" s="57" t="s">
        <v>1262</v>
      </c>
      <c r="C647" s="57" t="s">
        <v>2160</v>
      </c>
      <c r="D647" s="57" t="s">
        <v>1234</v>
      </c>
      <c r="E647" s="57" t="s">
        <v>2139</v>
      </c>
      <c r="F647" s="57" t="s">
        <v>2140</v>
      </c>
      <c r="G647" s="57" t="s">
        <v>2171</v>
      </c>
      <c r="H647" s="57" t="s">
        <v>2141</v>
      </c>
      <c r="I647"/>
      <c r="J647"/>
    </row>
    <row r="648" spans="1:10" x14ac:dyDescent="0.35">
      <c r="A648" s="57" t="s">
        <v>2893</v>
      </c>
      <c r="B648" s="57" t="s">
        <v>1087</v>
      </c>
      <c r="C648" s="57" t="s">
        <v>2158</v>
      </c>
      <c r="D648" s="57" t="s">
        <v>1026</v>
      </c>
      <c r="E648" s="57" t="s">
        <v>2139</v>
      </c>
      <c r="F648" s="57" t="s">
        <v>2140</v>
      </c>
      <c r="G648" s="57" t="s">
        <v>2171</v>
      </c>
      <c r="H648" s="57" t="s">
        <v>2141</v>
      </c>
      <c r="I648"/>
      <c r="J648"/>
    </row>
    <row r="649" spans="1:10" x14ac:dyDescent="0.35">
      <c r="A649" s="57" t="s">
        <v>2894</v>
      </c>
      <c r="B649" s="57" t="s">
        <v>222</v>
      </c>
      <c r="C649" s="57" t="s">
        <v>2145</v>
      </c>
      <c r="D649" s="57" t="s">
        <v>128</v>
      </c>
      <c r="E649" s="57" t="s">
        <v>2139</v>
      </c>
      <c r="F649" s="57" t="s">
        <v>2140</v>
      </c>
      <c r="G649" s="57" t="s">
        <v>2171</v>
      </c>
      <c r="H649" s="57" t="s">
        <v>2141</v>
      </c>
      <c r="I649"/>
      <c r="J649"/>
    </row>
    <row r="650" spans="1:10" x14ac:dyDescent="0.35">
      <c r="A650" s="57" t="s">
        <v>2895</v>
      </c>
      <c r="B650" s="57" t="s">
        <v>922</v>
      </c>
      <c r="C650" s="57" t="s">
        <v>2163</v>
      </c>
      <c r="D650" s="57" t="s">
        <v>900</v>
      </c>
      <c r="E650" s="57" t="s">
        <v>2139</v>
      </c>
      <c r="F650" s="57" t="s">
        <v>2140</v>
      </c>
      <c r="G650" s="57" t="s">
        <v>2171</v>
      </c>
      <c r="H650" s="57" t="s">
        <v>2141</v>
      </c>
      <c r="I650"/>
      <c r="J650"/>
    </row>
    <row r="651" spans="1:10" x14ac:dyDescent="0.35">
      <c r="A651" s="57" t="s">
        <v>2896</v>
      </c>
      <c r="B651" s="57" t="s">
        <v>1657</v>
      </c>
      <c r="C651" s="57" t="s">
        <v>2152</v>
      </c>
      <c r="D651" s="57" t="s">
        <v>1596</v>
      </c>
      <c r="E651" s="57" t="s">
        <v>2139</v>
      </c>
      <c r="F651" s="57" t="s">
        <v>2140</v>
      </c>
      <c r="G651" s="57" t="s">
        <v>2140</v>
      </c>
      <c r="H651" s="57" t="s">
        <v>2141</v>
      </c>
      <c r="I651"/>
      <c r="J651"/>
    </row>
    <row r="652" spans="1:10" x14ac:dyDescent="0.35">
      <c r="A652" s="57" t="s">
        <v>2897</v>
      </c>
      <c r="B652" s="57" t="s">
        <v>396</v>
      </c>
      <c r="C652" s="57" t="s">
        <v>2143</v>
      </c>
      <c r="D652" s="57" t="s">
        <v>307</v>
      </c>
      <c r="E652" s="57" t="s">
        <v>2139</v>
      </c>
      <c r="F652" s="57" t="s">
        <v>2171</v>
      </c>
      <c r="G652" s="57" t="s">
        <v>2140</v>
      </c>
      <c r="H652" s="57" t="s">
        <v>2141</v>
      </c>
      <c r="I652"/>
      <c r="J652"/>
    </row>
    <row r="653" spans="1:10" x14ac:dyDescent="0.35">
      <c r="A653" s="57" t="s">
        <v>2898</v>
      </c>
      <c r="B653" s="57" t="s">
        <v>1203</v>
      </c>
      <c r="C653" s="57" t="s">
        <v>2195</v>
      </c>
      <c r="D653" s="57" t="s">
        <v>1199</v>
      </c>
      <c r="E653" s="57" t="s">
        <v>2139</v>
      </c>
      <c r="F653" s="57" t="s">
        <v>2140</v>
      </c>
      <c r="G653" s="57" t="s">
        <v>2140</v>
      </c>
      <c r="H653" s="57" t="s">
        <v>2141</v>
      </c>
      <c r="I653"/>
      <c r="J653"/>
    </row>
    <row r="654" spans="1:10" x14ac:dyDescent="0.35">
      <c r="A654" s="57" t="s">
        <v>2899</v>
      </c>
      <c r="B654" s="57" t="s">
        <v>2003</v>
      </c>
      <c r="C654" s="57" t="s">
        <v>2462</v>
      </c>
      <c r="D654" s="57" t="s">
        <v>1759</v>
      </c>
      <c r="E654" s="57" t="s">
        <v>2139</v>
      </c>
      <c r="F654" s="57" t="s">
        <v>2140</v>
      </c>
      <c r="G654" s="57" t="s">
        <v>2140</v>
      </c>
      <c r="H654" s="57" t="s">
        <v>2141</v>
      </c>
      <c r="I654"/>
      <c r="J654"/>
    </row>
    <row r="655" spans="1:10" x14ac:dyDescent="0.35">
      <c r="A655" s="57" t="s">
        <v>2900</v>
      </c>
      <c r="B655" s="57" t="s">
        <v>1658</v>
      </c>
      <c r="C655" s="57" t="s">
        <v>2152</v>
      </c>
      <c r="D655" s="57" t="s">
        <v>1596</v>
      </c>
      <c r="E655" s="57" t="s">
        <v>2139</v>
      </c>
      <c r="F655" s="57" t="s">
        <v>2140</v>
      </c>
      <c r="G655" s="57" t="s">
        <v>2140</v>
      </c>
      <c r="H655" s="57" t="s">
        <v>2141</v>
      </c>
      <c r="I655"/>
      <c r="J655"/>
    </row>
    <row r="656" spans="1:10" x14ac:dyDescent="0.35">
      <c r="A656" s="57" t="s">
        <v>2901</v>
      </c>
      <c r="B656" s="57" t="s">
        <v>64</v>
      </c>
      <c r="C656" s="57" t="s">
        <v>2209</v>
      </c>
      <c r="D656" s="57" t="s">
        <v>32</v>
      </c>
      <c r="E656" s="57" t="s">
        <v>2224</v>
      </c>
      <c r="F656" s="57" t="s">
        <v>2140</v>
      </c>
      <c r="G656" s="57" t="s">
        <v>2140</v>
      </c>
      <c r="H656" s="57" t="s">
        <v>2141</v>
      </c>
      <c r="I656"/>
      <c r="J656"/>
    </row>
    <row r="657" spans="1:10" x14ac:dyDescent="0.35">
      <c r="A657" s="57" t="s">
        <v>2902</v>
      </c>
      <c r="B657" s="57" t="s">
        <v>735</v>
      </c>
      <c r="C657" s="57" t="s">
        <v>2177</v>
      </c>
      <c r="D657" s="57" t="s">
        <v>597</v>
      </c>
      <c r="E657" s="57" t="s">
        <v>2139</v>
      </c>
      <c r="F657" s="57" t="s">
        <v>2140</v>
      </c>
      <c r="G657" s="57" t="s">
        <v>2140</v>
      </c>
      <c r="H657" s="57" t="s">
        <v>2141</v>
      </c>
      <c r="I657"/>
      <c r="J657"/>
    </row>
    <row r="658" spans="1:10" x14ac:dyDescent="0.35">
      <c r="A658" s="57" t="s">
        <v>2903</v>
      </c>
      <c r="B658" s="57" t="s">
        <v>1322</v>
      </c>
      <c r="C658" s="57" t="s">
        <v>2242</v>
      </c>
      <c r="D658" s="57" t="s">
        <v>1305</v>
      </c>
      <c r="E658" s="57" t="s">
        <v>2139</v>
      </c>
      <c r="F658" s="57" t="s">
        <v>2140</v>
      </c>
      <c r="G658" s="57" t="s">
        <v>2140</v>
      </c>
      <c r="H658" s="57" t="s">
        <v>2141</v>
      </c>
      <c r="I658"/>
      <c r="J658"/>
    </row>
    <row r="659" spans="1:10" x14ac:dyDescent="0.35">
      <c r="A659" s="57" t="s">
        <v>2904</v>
      </c>
      <c r="B659" s="57" t="s">
        <v>550</v>
      </c>
      <c r="C659" s="57" t="s">
        <v>2148</v>
      </c>
      <c r="D659" s="57" t="s">
        <v>484</v>
      </c>
      <c r="E659" s="57" t="s">
        <v>2139</v>
      </c>
      <c r="F659" s="57" t="s">
        <v>2140</v>
      </c>
      <c r="G659" s="57" t="s">
        <v>2140</v>
      </c>
      <c r="H659" s="57" t="s">
        <v>2141</v>
      </c>
      <c r="I659"/>
      <c r="J659"/>
    </row>
    <row r="660" spans="1:10" x14ac:dyDescent="0.35">
      <c r="A660" s="57" t="s">
        <v>2905</v>
      </c>
      <c r="B660" s="57" t="s">
        <v>876</v>
      </c>
      <c r="C660" s="57" t="s">
        <v>2240</v>
      </c>
      <c r="D660" s="57" t="s">
        <v>870</v>
      </c>
      <c r="E660" s="57" t="s">
        <v>2139</v>
      </c>
      <c r="F660" s="57" t="s">
        <v>2140</v>
      </c>
      <c r="G660" s="57" t="s">
        <v>2140</v>
      </c>
      <c r="H660" s="57" t="s">
        <v>2141</v>
      </c>
      <c r="I660"/>
      <c r="J660"/>
    </row>
    <row r="661" spans="1:10" x14ac:dyDescent="0.35">
      <c r="A661" s="57" t="s">
        <v>2906</v>
      </c>
      <c r="B661" s="57" t="s">
        <v>984</v>
      </c>
      <c r="C661" s="57" t="s">
        <v>2181</v>
      </c>
      <c r="D661" s="57" t="s">
        <v>952</v>
      </c>
      <c r="E661" s="57" t="s">
        <v>2139</v>
      </c>
      <c r="F661" s="57" t="s">
        <v>2140</v>
      </c>
      <c r="G661" s="57" t="s">
        <v>2140</v>
      </c>
      <c r="H661" s="57" t="s">
        <v>2141</v>
      </c>
      <c r="I661"/>
      <c r="J661"/>
    </row>
    <row r="662" spans="1:10" x14ac:dyDescent="0.35">
      <c r="A662" s="57" t="s">
        <v>2907</v>
      </c>
      <c r="B662" s="57" t="s">
        <v>223</v>
      </c>
      <c r="C662" s="57" t="s">
        <v>2145</v>
      </c>
      <c r="D662" s="57" t="s">
        <v>128</v>
      </c>
      <c r="E662" s="57" t="s">
        <v>2139</v>
      </c>
      <c r="F662" s="57" t="s">
        <v>2140</v>
      </c>
      <c r="G662" s="57" t="s">
        <v>2140</v>
      </c>
      <c r="H662" s="57" t="s">
        <v>2141</v>
      </c>
      <c r="I662"/>
      <c r="J662"/>
    </row>
    <row r="663" spans="1:10" x14ac:dyDescent="0.35">
      <c r="A663" s="57" t="s">
        <v>2908</v>
      </c>
      <c r="B663" s="57" t="s">
        <v>1468</v>
      </c>
      <c r="C663" s="57" t="s">
        <v>2206</v>
      </c>
      <c r="D663" s="57" t="s">
        <v>1832</v>
      </c>
      <c r="E663" s="57" t="s">
        <v>2139</v>
      </c>
      <c r="F663" s="57" t="s">
        <v>2171</v>
      </c>
      <c r="G663" s="57" t="s">
        <v>2140</v>
      </c>
      <c r="H663" s="57" t="s">
        <v>2141</v>
      </c>
      <c r="I663"/>
      <c r="J663"/>
    </row>
    <row r="664" spans="1:10" x14ac:dyDescent="0.35">
      <c r="A664" s="57" t="s">
        <v>2909</v>
      </c>
      <c r="B664" s="57" t="s">
        <v>1659</v>
      </c>
      <c r="C664" s="57" t="s">
        <v>2152</v>
      </c>
      <c r="D664" s="57" t="s">
        <v>1596</v>
      </c>
      <c r="E664" s="57" t="s">
        <v>2139</v>
      </c>
      <c r="F664" s="57" t="s">
        <v>2140</v>
      </c>
      <c r="G664" s="57" t="s">
        <v>2140</v>
      </c>
      <c r="H664" s="57" t="s">
        <v>2141</v>
      </c>
      <c r="I664"/>
      <c r="J664"/>
    </row>
    <row r="665" spans="1:10" x14ac:dyDescent="0.35">
      <c r="A665" s="57" t="s">
        <v>2910</v>
      </c>
      <c r="B665" s="57" t="s">
        <v>1323</v>
      </c>
      <c r="C665" s="57" t="s">
        <v>2242</v>
      </c>
      <c r="D665" s="57" t="s">
        <v>1305</v>
      </c>
      <c r="E665" s="57" t="s">
        <v>2139</v>
      </c>
      <c r="F665" s="57" t="s">
        <v>2140</v>
      </c>
      <c r="G665" s="57" t="s">
        <v>2140</v>
      </c>
      <c r="H665" s="57" t="s">
        <v>2141</v>
      </c>
      <c r="I665"/>
      <c r="J665"/>
    </row>
    <row r="666" spans="1:10" x14ac:dyDescent="0.35">
      <c r="A666" s="57" t="s">
        <v>2911</v>
      </c>
      <c r="B666" s="57" t="s">
        <v>224</v>
      </c>
      <c r="C666" s="57" t="s">
        <v>2145</v>
      </c>
      <c r="D666" s="57" t="s">
        <v>128</v>
      </c>
      <c r="E666" s="57" t="s">
        <v>2139</v>
      </c>
      <c r="F666" s="57" t="s">
        <v>2140</v>
      </c>
      <c r="G666" s="57" t="s">
        <v>2140</v>
      </c>
      <c r="H666" s="57" t="s">
        <v>2141</v>
      </c>
      <c r="I666"/>
      <c r="J666"/>
    </row>
    <row r="667" spans="1:10" x14ac:dyDescent="0.35">
      <c r="A667" s="57" t="s">
        <v>2912</v>
      </c>
      <c r="B667" s="57" t="s">
        <v>1574</v>
      </c>
      <c r="C667" s="57" t="s">
        <v>2245</v>
      </c>
      <c r="D667" s="57" t="s">
        <v>1544</v>
      </c>
      <c r="E667" s="57" t="s">
        <v>2139</v>
      </c>
      <c r="F667" s="57" t="s">
        <v>2140</v>
      </c>
      <c r="G667" s="57" t="s">
        <v>2140</v>
      </c>
      <c r="H667" s="57" t="s">
        <v>2141</v>
      </c>
      <c r="I667"/>
      <c r="J667"/>
    </row>
    <row r="668" spans="1:10" x14ac:dyDescent="0.35">
      <c r="A668" s="57" t="s">
        <v>2913</v>
      </c>
      <c r="B668" s="57" t="s">
        <v>736</v>
      </c>
      <c r="C668" s="57" t="s">
        <v>2177</v>
      </c>
      <c r="D668" s="57" t="s">
        <v>597</v>
      </c>
      <c r="E668" s="57" t="s">
        <v>2139</v>
      </c>
      <c r="F668" s="57" t="s">
        <v>2140</v>
      </c>
      <c r="G668" s="57" t="s">
        <v>2140</v>
      </c>
      <c r="H668" s="57" t="s">
        <v>2141</v>
      </c>
      <c r="I668"/>
      <c r="J668"/>
    </row>
    <row r="669" spans="1:10" x14ac:dyDescent="0.35">
      <c r="A669" s="57" t="s">
        <v>2914</v>
      </c>
      <c r="B669" s="57" t="s">
        <v>737</v>
      </c>
      <c r="C669" s="57" t="s">
        <v>2177</v>
      </c>
      <c r="D669" s="57" t="s">
        <v>597</v>
      </c>
      <c r="E669" s="57" t="s">
        <v>2139</v>
      </c>
      <c r="F669" s="57" t="s">
        <v>2140</v>
      </c>
      <c r="G669" s="57" t="s">
        <v>2140</v>
      </c>
      <c r="H669" s="57" t="s">
        <v>2141</v>
      </c>
      <c r="I669"/>
      <c r="J669"/>
    </row>
    <row r="670" spans="1:10" x14ac:dyDescent="0.35">
      <c r="A670" s="57" t="s">
        <v>2915</v>
      </c>
      <c r="B670" s="57" t="s">
        <v>225</v>
      </c>
      <c r="C670" s="57" t="s">
        <v>2145</v>
      </c>
      <c r="D670" s="57" t="s">
        <v>128</v>
      </c>
      <c r="E670" s="57" t="s">
        <v>2139</v>
      </c>
      <c r="F670" s="57" t="s">
        <v>2140</v>
      </c>
      <c r="G670" s="57" t="s">
        <v>2140</v>
      </c>
      <c r="H670" s="57" t="s">
        <v>2141</v>
      </c>
      <c r="I670"/>
      <c r="J670"/>
    </row>
    <row r="671" spans="1:10" x14ac:dyDescent="0.35">
      <c r="A671" s="57" t="s">
        <v>2916</v>
      </c>
      <c r="B671" s="57" t="s">
        <v>502</v>
      </c>
      <c r="C671" s="57" t="s">
        <v>2148</v>
      </c>
      <c r="D671" s="57" t="s">
        <v>484</v>
      </c>
      <c r="E671" s="57" t="s">
        <v>2139</v>
      </c>
      <c r="F671" s="57" t="s">
        <v>2171</v>
      </c>
      <c r="G671" s="57" t="s">
        <v>2171</v>
      </c>
      <c r="H671" s="57" t="s">
        <v>2917</v>
      </c>
      <c r="I671"/>
      <c r="J671"/>
    </row>
    <row r="672" spans="1:10" x14ac:dyDescent="0.35">
      <c r="A672" s="57" t="s">
        <v>2918</v>
      </c>
      <c r="B672" s="57" t="s">
        <v>1941</v>
      </c>
      <c r="C672" s="57" t="s">
        <v>2419</v>
      </c>
      <c r="D672" s="57" t="s">
        <v>1935</v>
      </c>
      <c r="E672" s="57" t="s">
        <v>2139</v>
      </c>
      <c r="F672" s="57" t="s">
        <v>2140</v>
      </c>
      <c r="G672" s="57" t="s">
        <v>2140</v>
      </c>
      <c r="H672" s="57" t="s">
        <v>2141</v>
      </c>
      <c r="I672"/>
      <c r="J672"/>
    </row>
    <row r="673" spans="1:10" x14ac:dyDescent="0.35">
      <c r="A673" s="57" t="s">
        <v>2919</v>
      </c>
      <c r="B673" s="57" t="s">
        <v>536</v>
      </c>
      <c r="C673" s="57" t="s">
        <v>2148</v>
      </c>
      <c r="D673" s="57" t="s">
        <v>484</v>
      </c>
      <c r="E673" s="57" t="s">
        <v>2139</v>
      </c>
      <c r="F673" s="57" t="s">
        <v>2171</v>
      </c>
      <c r="G673" s="57" t="s">
        <v>2171</v>
      </c>
      <c r="H673" s="57" t="s">
        <v>2920</v>
      </c>
      <c r="I673"/>
      <c r="J673"/>
    </row>
    <row r="674" spans="1:10" x14ac:dyDescent="0.35">
      <c r="A674" s="57" t="s">
        <v>2921</v>
      </c>
      <c r="B674" s="57" t="s">
        <v>714</v>
      </c>
      <c r="C674" s="57" t="s">
        <v>2177</v>
      </c>
      <c r="D674" s="57" t="s">
        <v>597</v>
      </c>
      <c r="E674" s="57" t="s">
        <v>2139</v>
      </c>
      <c r="F674" s="57" t="s">
        <v>2140</v>
      </c>
      <c r="G674" s="57" t="s">
        <v>2171</v>
      </c>
      <c r="H674" s="57" t="s">
        <v>2920</v>
      </c>
      <c r="I674"/>
      <c r="J674"/>
    </row>
    <row r="675" spans="1:10" x14ac:dyDescent="0.35">
      <c r="A675" s="57" t="s">
        <v>2922</v>
      </c>
      <c r="B675" s="57" t="s">
        <v>60</v>
      </c>
      <c r="C675" s="57" t="s">
        <v>2209</v>
      </c>
      <c r="D675" s="57" t="s">
        <v>32</v>
      </c>
      <c r="E675" s="57" t="s">
        <v>2139</v>
      </c>
      <c r="F675" s="57" t="s">
        <v>2140</v>
      </c>
      <c r="G675" s="57" t="s">
        <v>2171</v>
      </c>
      <c r="H675" s="57" t="s">
        <v>2920</v>
      </c>
      <c r="I675"/>
      <c r="J675"/>
    </row>
    <row r="676" spans="1:10" x14ac:dyDescent="0.35">
      <c r="A676" s="57" t="s">
        <v>2923</v>
      </c>
      <c r="B676" s="57" t="s">
        <v>1890</v>
      </c>
      <c r="C676" s="57" t="s">
        <v>2206</v>
      </c>
      <c r="D676" s="57" t="s">
        <v>1832</v>
      </c>
      <c r="E676" s="57" t="s">
        <v>2139</v>
      </c>
      <c r="F676" s="57" t="s">
        <v>2140</v>
      </c>
      <c r="G676" s="57" t="s">
        <v>2171</v>
      </c>
      <c r="H676" s="57" t="s">
        <v>2920</v>
      </c>
      <c r="I676"/>
      <c r="J676"/>
    </row>
    <row r="677" spans="1:10" x14ac:dyDescent="0.35">
      <c r="A677" s="57" t="s">
        <v>2924</v>
      </c>
      <c r="B677" s="57" t="s">
        <v>1568</v>
      </c>
      <c r="C677" s="57" t="s">
        <v>2245</v>
      </c>
      <c r="D677" s="57" t="s">
        <v>1544</v>
      </c>
      <c r="E677" s="57" t="s">
        <v>2139</v>
      </c>
      <c r="F677" s="57" t="s">
        <v>2140</v>
      </c>
      <c r="G677" s="57" t="s">
        <v>2171</v>
      </c>
      <c r="H677" s="57" t="s">
        <v>2920</v>
      </c>
      <c r="I677"/>
      <c r="J677"/>
    </row>
    <row r="678" spans="1:10" x14ac:dyDescent="0.35">
      <c r="A678" s="57" t="s">
        <v>2925</v>
      </c>
      <c r="B678" s="57" t="s">
        <v>381</v>
      </c>
      <c r="C678" s="57" t="s">
        <v>2143</v>
      </c>
      <c r="D678" s="57" t="s">
        <v>307</v>
      </c>
      <c r="E678" s="57" t="s">
        <v>2139</v>
      </c>
      <c r="F678" s="57" t="s">
        <v>2171</v>
      </c>
      <c r="G678" s="57" t="s">
        <v>2171</v>
      </c>
      <c r="H678" s="57" t="s">
        <v>2926</v>
      </c>
      <c r="I678"/>
      <c r="J678"/>
    </row>
    <row r="679" spans="1:10" x14ac:dyDescent="0.35">
      <c r="A679" s="57" t="s">
        <v>2927</v>
      </c>
      <c r="B679" s="57" t="s">
        <v>1462</v>
      </c>
      <c r="C679" s="57" t="s">
        <v>2206</v>
      </c>
      <c r="D679" s="57" t="s">
        <v>1832</v>
      </c>
      <c r="E679" s="57" t="s">
        <v>2139</v>
      </c>
      <c r="F679" s="57" t="s">
        <v>2171</v>
      </c>
      <c r="G679" s="57" t="s">
        <v>2171</v>
      </c>
      <c r="H679" s="57" t="s">
        <v>2926</v>
      </c>
      <c r="I679"/>
      <c r="J679"/>
    </row>
    <row r="680" spans="1:10" x14ac:dyDescent="0.35">
      <c r="A680" s="57" t="s">
        <v>2928</v>
      </c>
      <c r="B680" s="57" t="s">
        <v>715</v>
      </c>
      <c r="C680" s="57" t="s">
        <v>2177</v>
      </c>
      <c r="D680" s="57" t="s">
        <v>597</v>
      </c>
      <c r="E680" s="57" t="s">
        <v>2139</v>
      </c>
      <c r="F680" s="57" t="s">
        <v>2171</v>
      </c>
      <c r="G680" s="57" t="s">
        <v>2171</v>
      </c>
      <c r="H680" s="57" t="s">
        <v>2926</v>
      </c>
      <c r="I680"/>
      <c r="J680"/>
    </row>
    <row r="681" spans="1:10" x14ac:dyDescent="0.35">
      <c r="A681" s="57" t="s">
        <v>2929</v>
      </c>
      <c r="B681" s="57" t="s">
        <v>537</v>
      </c>
      <c r="C681" s="57" t="s">
        <v>2148</v>
      </c>
      <c r="D681" s="57" t="s">
        <v>484</v>
      </c>
      <c r="E681" s="57" t="s">
        <v>2139</v>
      </c>
      <c r="F681" s="57" t="s">
        <v>2171</v>
      </c>
      <c r="G681" s="57" t="s">
        <v>2171</v>
      </c>
      <c r="H681" s="57" t="s">
        <v>2926</v>
      </c>
      <c r="I681"/>
      <c r="J681"/>
    </row>
    <row r="682" spans="1:10" x14ac:dyDescent="0.35">
      <c r="A682" s="57" t="s">
        <v>2930</v>
      </c>
      <c r="B682" s="57" t="s">
        <v>1779</v>
      </c>
      <c r="C682" s="57" t="s">
        <v>2292</v>
      </c>
      <c r="D682" s="57" t="s">
        <v>1766</v>
      </c>
      <c r="E682" s="57" t="s">
        <v>2139</v>
      </c>
      <c r="F682" s="57" t="s">
        <v>2140</v>
      </c>
      <c r="G682" s="57" t="s">
        <v>2171</v>
      </c>
      <c r="H682" s="57" t="s">
        <v>2931</v>
      </c>
      <c r="I682"/>
      <c r="J682"/>
    </row>
    <row r="683" spans="1:10" x14ac:dyDescent="0.35">
      <c r="A683" s="57" t="s">
        <v>2932</v>
      </c>
      <c r="B683" s="57" t="s">
        <v>579</v>
      </c>
      <c r="C683" s="57" t="s">
        <v>2148</v>
      </c>
      <c r="D683" s="57" t="s">
        <v>484</v>
      </c>
      <c r="E683" s="57" t="s">
        <v>2139</v>
      </c>
      <c r="F683" s="57" t="s">
        <v>2140</v>
      </c>
      <c r="G683" s="57" t="s">
        <v>2171</v>
      </c>
      <c r="H683" s="57" t="s">
        <v>2141</v>
      </c>
      <c r="I683"/>
      <c r="J683"/>
    </row>
    <row r="684" spans="1:10" x14ac:dyDescent="0.35">
      <c r="A684" s="57" t="s">
        <v>2933</v>
      </c>
      <c r="B684" s="57" t="s">
        <v>836</v>
      </c>
      <c r="C684" s="57" t="s">
        <v>2177</v>
      </c>
      <c r="D684" s="57" t="s">
        <v>597</v>
      </c>
      <c r="E684" s="57" t="s">
        <v>2139</v>
      </c>
      <c r="F684" s="57" t="s">
        <v>2171</v>
      </c>
      <c r="G684" s="57" t="s">
        <v>2171</v>
      </c>
      <c r="H684" s="57" t="s">
        <v>2934</v>
      </c>
      <c r="I684"/>
      <c r="J684"/>
    </row>
    <row r="685" spans="1:10" x14ac:dyDescent="0.35">
      <c r="A685" s="57" t="s">
        <v>2935</v>
      </c>
      <c r="B685" s="57" t="s">
        <v>462</v>
      </c>
      <c r="C685" s="57" t="s">
        <v>2143</v>
      </c>
      <c r="D685" s="57" t="s">
        <v>307</v>
      </c>
      <c r="E685" s="57" t="s">
        <v>2139</v>
      </c>
      <c r="F685" s="57" t="s">
        <v>2171</v>
      </c>
      <c r="G685" s="57" t="s">
        <v>2171</v>
      </c>
      <c r="H685" s="57" t="s">
        <v>2934</v>
      </c>
      <c r="I685"/>
      <c r="J685"/>
    </row>
    <row r="686" spans="1:10" x14ac:dyDescent="0.35">
      <c r="A686" s="57" t="s">
        <v>2936</v>
      </c>
      <c r="B686" s="57" t="s">
        <v>1528</v>
      </c>
      <c r="C686" s="57" t="s">
        <v>2206</v>
      </c>
      <c r="D686" s="57" t="s">
        <v>1832</v>
      </c>
      <c r="E686" s="57" t="s">
        <v>2139</v>
      </c>
      <c r="F686" s="57" t="s">
        <v>2171</v>
      </c>
      <c r="G686" s="57" t="s">
        <v>2171</v>
      </c>
      <c r="H686" s="57" t="s">
        <v>2934</v>
      </c>
      <c r="I686"/>
      <c r="J686"/>
    </row>
    <row r="687" spans="1:10" x14ac:dyDescent="0.35">
      <c r="A687" s="57" t="s">
        <v>2937</v>
      </c>
      <c r="B687" s="57" t="s">
        <v>738</v>
      </c>
      <c r="C687" s="57" t="s">
        <v>2177</v>
      </c>
      <c r="D687" s="57" t="s">
        <v>597</v>
      </c>
      <c r="E687" s="57" t="s">
        <v>2224</v>
      </c>
      <c r="F687" s="57" t="s">
        <v>2140</v>
      </c>
      <c r="G687" s="57" t="s">
        <v>2140</v>
      </c>
      <c r="H687" s="57" t="s">
        <v>2141</v>
      </c>
      <c r="I687"/>
      <c r="J687"/>
    </row>
    <row r="688" spans="1:10" x14ac:dyDescent="0.35">
      <c r="A688" s="57" t="s">
        <v>2938</v>
      </c>
      <c r="B688" s="57" t="s">
        <v>68</v>
      </c>
      <c r="C688" s="57" t="s">
        <v>2209</v>
      </c>
      <c r="D688" s="57" t="s">
        <v>32</v>
      </c>
      <c r="E688" s="57" t="s">
        <v>2139</v>
      </c>
      <c r="F688" s="57" t="s">
        <v>2171</v>
      </c>
      <c r="G688" s="57" t="s">
        <v>2140</v>
      </c>
      <c r="H688" s="57" t="s">
        <v>2141</v>
      </c>
      <c r="I688"/>
      <c r="J688"/>
    </row>
    <row r="689" spans="1:10" x14ac:dyDescent="0.35">
      <c r="A689" s="57" t="s">
        <v>2939</v>
      </c>
      <c r="B689" s="57" t="s">
        <v>1661</v>
      </c>
      <c r="C689" s="57" t="s">
        <v>2152</v>
      </c>
      <c r="D689" s="57" t="s">
        <v>1596</v>
      </c>
      <c r="E689" s="57" t="s">
        <v>2139</v>
      </c>
      <c r="F689" s="57" t="s">
        <v>2140</v>
      </c>
      <c r="G689" s="57" t="s">
        <v>2140</v>
      </c>
      <c r="H689" s="57" t="s">
        <v>2141</v>
      </c>
      <c r="I689"/>
      <c r="J689"/>
    </row>
    <row r="690" spans="1:10" x14ac:dyDescent="0.35">
      <c r="A690" s="57" t="s">
        <v>2940</v>
      </c>
      <c r="B690" s="57" t="s">
        <v>1662</v>
      </c>
      <c r="C690" s="57" t="s">
        <v>2152</v>
      </c>
      <c r="D690" s="57" t="s">
        <v>1596</v>
      </c>
      <c r="E690" s="57" t="s">
        <v>2139</v>
      </c>
      <c r="F690" s="57" t="s">
        <v>2140</v>
      </c>
      <c r="G690" s="57" t="s">
        <v>2140</v>
      </c>
      <c r="H690" s="57" t="s">
        <v>2141</v>
      </c>
      <c r="I690"/>
      <c r="J690"/>
    </row>
    <row r="691" spans="1:10" x14ac:dyDescent="0.35">
      <c r="A691" s="57" t="s">
        <v>2941</v>
      </c>
      <c r="B691" s="57" t="s">
        <v>1375</v>
      </c>
      <c r="C691" s="57" t="s">
        <v>2150</v>
      </c>
      <c r="D691" s="57" t="s">
        <v>1357</v>
      </c>
      <c r="E691" s="57" t="s">
        <v>2139</v>
      </c>
      <c r="F691" s="57" t="s">
        <v>2140</v>
      </c>
      <c r="G691" s="57" t="s">
        <v>2140</v>
      </c>
      <c r="H691" s="57" t="s">
        <v>2141</v>
      </c>
      <c r="I691"/>
      <c r="J691"/>
    </row>
    <row r="692" spans="1:10" x14ac:dyDescent="0.35">
      <c r="A692" s="57" t="s">
        <v>2942</v>
      </c>
      <c r="B692" s="57" t="s">
        <v>1660</v>
      </c>
      <c r="C692" s="57" t="s">
        <v>2152</v>
      </c>
      <c r="D692" s="57" t="s">
        <v>1596</v>
      </c>
      <c r="E692" s="57" t="s">
        <v>2139</v>
      </c>
      <c r="F692" s="57" t="s">
        <v>2140</v>
      </c>
      <c r="G692" s="57" t="s">
        <v>2171</v>
      </c>
      <c r="H692" s="57" t="s">
        <v>2141</v>
      </c>
      <c r="I692"/>
      <c r="J692"/>
    </row>
    <row r="693" spans="1:10" x14ac:dyDescent="0.35">
      <c r="A693" s="57" t="s">
        <v>2943</v>
      </c>
      <c r="B693" s="57" t="s">
        <v>1898</v>
      </c>
      <c r="C693" s="57" t="s">
        <v>2206</v>
      </c>
      <c r="D693" s="57" t="s">
        <v>1832</v>
      </c>
      <c r="E693" s="57" t="s">
        <v>2139</v>
      </c>
      <c r="F693" s="57" t="s">
        <v>2140</v>
      </c>
      <c r="G693" s="57" t="s">
        <v>2171</v>
      </c>
      <c r="H693" s="57" t="s">
        <v>2141</v>
      </c>
      <c r="I693"/>
      <c r="J693"/>
    </row>
    <row r="694" spans="1:10" x14ac:dyDescent="0.35">
      <c r="A694" s="57" t="s">
        <v>2944</v>
      </c>
      <c r="B694" s="57" t="s">
        <v>1576</v>
      </c>
      <c r="C694" s="57" t="s">
        <v>2245</v>
      </c>
      <c r="D694" s="57" t="s">
        <v>1544</v>
      </c>
      <c r="E694" s="57" t="s">
        <v>2139</v>
      </c>
      <c r="F694" s="57" t="s">
        <v>2140</v>
      </c>
      <c r="G694" s="57" t="s">
        <v>2140</v>
      </c>
      <c r="H694" s="57" t="s">
        <v>2141</v>
      </c>
      <c r="I694"/>
      <c r="J694"/>
    </row>
    <row r="695" spans="1:10" x14ac:dyDescent="0.35">
      <c r="A695" s="57" t="s">
        <v>2945</v>
      </c>
      <c r="B695" s="57" t="s">
        <v>1577</v>
      </c>
      <c r="C695" s="57" t="s">
        <v>2245</v>
      </c>
      <c r="D695" s="57" t="s">
        <v>1544</v>
      </c>
      <c r="E695" s="57" t="s">
        <v>2224</v>
      </c>
      <c r="F695" s="57" t="s">
        <v>2140</v>
      </c>
      <c r="G695" s="57" t="s">
        <v>2140</v>
      </c>
      <c r="H695" s="57" t="s">
        <v>2141</v>
      </c>
      <c r="I695"/>
      <c r="J695"/>
    </row>
    <row r="696" spans="1:10" x14ac:dyDescent="0.35">
      <c r="A696" s="57" t="s">
        <v>2946</v>
      </c>
      <c r="B696" s="57" t="s">
        <v>382</v>
      </c>
      <c r="C696" s="57" t="s">
        <v>2143</v>
      </c>
      <c r="D696" s="57" t="s">
        <v>307</v>
      </c>
      <c r="E696" s="57" t="s">
        <v>2139</v>
      </c>
      <c r="F696" s="57" t="s">
        <v>2140</v>
      </c>
      <c r="G696" s="57" t="s">
        <v>2171</v>
      </c>
      <c r="H696" s="57" t="s">
        <v>2947</v>
      </c>
      <c r="I696"/>
      <c r="J696"/>
    </row>
    <row r="697" spans="1:10" x14ac:dyDescent="0.35">
      <c r="A697" s="57" t="s">
        <v>2948</v>
      </c>
      <c r="B697" s="57" t="s">
        <v>1569</v>
      </c>
      <c r="C697" s="57" t="s">
        <v>2245</v>
      </c>
      <c r="D697" s="57" t="s">
        <v>1544</v>
      </c>
      <c r="E697" s="57" t="s">
        <v>2139</v>
      </c>
      <c r="F697" s="57" t="s">
        <v>2140</v>
      </c>
      <c r="G697" s="57" t="s">
        <v>2171</v>
      </c>
      <c r="H697" s="57" t="s">
        <v>2947</v>
      </c>
      <c r="I697"/>
      <c r="J697"/>
    </row>
    <row r="698" spans="1:10" x14ac:dyDescent="0.35">
      <c r="A698" s="57" t="s">
        <v>2949</v>
      </c>
      <c r="B698" s="57" t="s">
        <v>716</v>
      </c>
      <c r="C698" s="57" t="s">
        <v>2177</v>
      </c>
      <c r="D698" s="57" t="s">
        <v>597</v>
      </c>
      <c r="E698" s="57" t="s">
        <v>2139</v>
      </c>
      <c r="F698" s="57" t="s">
        <v>2140</v>
      </c>
      <c r="G698" s="57" t="s">
        <v>2171</v>
      </c>
      <c r="H698" s="57" t="s">
        <v>2947</v>
      </c>
      <c r="I698"/>
      <c r="J698"/>
    </row>
    <row r="699" spans="1:10" x14ac:dyDescent="0.35">
      <c r="A699" s="57" t="s">
        <v>2950</v>
      </c>
      <c r="B699" s="57" t="s">
        <v>538</v>
      </c>
      <c r="C699" s="57" t="s">
        <v>2148</v>
      </c>
      <c r="D699" s="57" t="s">
        <v>484</v>
      </c>
      <c r="E699" s="57" t="s">
        <v>2139</v>
      </c>
      <c r="F699" s="57" t="s">
        <v>2140</v>
      </c>
      <c r="G699" s="57" t="s">
        <v>2171</v>
      </c>
      <c r="H699" s="57" t="s">
        <v>2947</v>
      </c>
      <c r="I699"/>
      <c r="J699"/>
    </row>
    <row r="700" spans="1:10" x14ac:dyDescent="0.35">
      <c r="A700" s="57" t="s">
        <v>2951</v>
      </c>
      <c r="B700" s="57" t="s">
        <v>1891</v>
      </c>
      <c r="C700" s="57" t="s">
        <v>2206</v>
      </c>
      <c r="D700" s="57" t="s">
        <v>1832</v>
      </c>
      <c r="E700" s="57" t="s">
        <v>2139</v>
      </c>
      <c r="F700" s="57" t="s">
        <v>2140</v>
      </c>
      <c r="G700" s="57" t="s">
        <v>2171</v>
      </c>
      <c r="H700" s="57" t="s">
        <v>2947</v>
      </c>
      <c r="I700"/>
      <c r="J700"/>
    </row>
    <row r="701" spans="1:10" x14ac:dyDescent="0.35">
      <c r="A701" s="57" t="s">
        <v>2952</v>
      </c>
      <c r="B701" s="57" t="s">
        <v>165</v>
      </c>
      <c r="C701" s="57" t="s">
        <v>2145</v>
      </c>
      <c r="D701" s="57" t="s">
        <v>128</v>
      </c>
      <c r="E701" s="57" t="s">
        <v>2224</v>
      </c>
      <c r="F701" s="57" t="s">
        <v>2140</v>
      </c>
      <c r="G701" s="57" t="s">
        <v>2171</v>
      </c>
      <c r="H701" s="57" t="s">
        <v>2141</v>
      </c>
      <c r="I701"/>
      <c r="J701"/>
    </row>
    <row r="702" spans="1:10" x14ac:dyDescent="0.35">
      <c r="A702" s="57" t="s">
        <v>2953</v>
      </c>
      <c r="B702" s="57" t="s">
        <v>643</v>
      </c>
      <c r="C702" s="57" t="s">
        <v>2177</v>
      </c>
      <c r="D702" s="57" t="s">
        <v>597</v>
      </c>
      <c r="E702" s="57" t="s">
        <v>2224</v>
      </c>
      <c r="F702" s="57" t="s">
        <v>2140</v>
      </c>
      <c r="G702" s="57" t="s">
        <v>2171</v>
      </c>
      <c r="H702" s="57" t="s">
        <v>2141</v>
      </c>
      <c r="I702"/>
      <c r="J702"/>
    </row>
    <row r="703" spans="1:10" x14ac:dyDescent="0.35">
      <c r="A703" s="57" t="s">
        <v>2954</v>
      </c>
      <c r="B703" s="57" t="s">
        <v>47</v>
      </c>
      <c r="C703" s="57" t="s">
        <v>2209</v>
      </c>
      <c r="D703" s="57" t="s">
        <v>32</v>
      </c>
      <c r="E703" s="57" t="s">
        <v>2224</v>
      </c>
      <c r="F703" s="57" t="s">
        <v>2171</v>
      </c>
      <c r="G703" s="57" t="s">
        <v>2171</v>
      </c>
      <c r="H703" s="57" t="s">
        <v>2141</v>
      </c>
      <c r="I703"/>
      <c r="J703"/>
    </row>
    <row r="704" spans="1:10" x14ac:dyDescent="0.35">
      <c r="A704" s="57" t="s">
        <v>2955</v>
      </c>
      <c r="B704" s="57" t="s">
        <v>1368</v>
      </c>
      <c r="C704" s="57" t="s">
        <v>2150</v>
      </c>
      <c r="D704" s="57" t="s">
        <v>1357</v>
      </c>
      <c r="E704" s="57" t="s">
        <v>2224</v>
      </c>
      <c r="F704" s="57" t="s">
        <v>2140</v>
      </c>
      <c r="G704" s="57" t="s">
        <v>2171</v>
      </c>
      <c r="H704" s="57" t="s">
        <v>2141</v>
      </c>
      <c r="I704"/>
      <c r="J704"/>
    </row>
    <row r="705" spans="1:10" x14ac:dyDescent="0.35">
      <c r="A705" s="57" t="s">
        <v>2956</v>
      </c>
      <c r="B705" s="57" t="s">
        <v>166</v>
      </c>
      <c r="C705" s="57" t="s">
        <v>2145</v>
      </c>
      <c r="D705" s="57" t="s">
        <v>128</v>
      </c>
      <c r="E705" s="57" t="s">
        <v>2139</v>
      </c>
      <c r="F705" s="57" t="s">
        <v>2171</v>
      </c>
      <c r="G705" s="57" t="s">
        <v>2171</v>
      </c>
      <c r="H705" s="57" t="s">
        <v>2141</v>
      </c>
      <c r="I705"/>
      <c r="J705"/>
    </row>
    <row r="706" spans="1:10" x14ac:dyDescent="0.35">
      <c r="A706" s="57" t="s">
        <v>2957</v>
      </c>
      <c r="B706" s="57" t="s">
        <v>837</v>
      </c>
      <c r="C706" s="57" t="s">
        <v>2177</v>
      </c>
      <c r="D706" s="57" t="s">
        <v>597</v>
      </c>
      <c r="E706" s="57" t="s">
        <v>2139</v>
      </c>
      <c r="F706" s="57" t="s">
        <v>2140</v>
      </c>
      <c r="G706" s="57" t="s">
        <v>2171</v>
      </c>
      <c r="H706" s="57" t="s">
        <v>2958</v>
      </c>
      <c r="I706"/>
      <c r="J706"/>
    </row>
    <row r="707" spans="1:10" x14ac:dyDescent="0.35">
      <c r="A707" s="57" t="s">
        <v>2959</v>
      </c>
      <c r="B707" s="57" t="s">
        <v>290</v>
      </c>
      <c r="C707" s="57" t="s">
        <v>2145</v>
      </c>
      <c r="D707" s="57" t="s">
        <v>128</v>
      </c>
      <c r="E707" s="57" t="s">
        <v>2139</v>
      </c>
      <c r="F707" s="57" t="s">
        <v>2140</v>
      </c>
      <c r="G707" s="57" t="s">
        <v>2171</v>
      </c>
      <c r="H707" s="57" t="s">
        <v>2958</v>
      </c>
      <c r="I707"/>
      <c r="J707"/>
    </row>
    <row r="708" spans="1:10" x14ac:dyDescent="0.35">
      <c r="A708" s="57" t="s">
        <v>2960</v>
      </c>
      <c r="B708" s="57" t="s">
        <v>463</v>
      </c>
      <c r="C708" s="57" t="s">
        <v>2143</v>
      </c>
      <c r="D708" s="57" t="s">
        <v>307</v>
      </c>
      <c r="E708" s="57" t="s">
        <v>2139</v>
      </c>
      <c r="F708" s="57" t="s">
        <v>2140</v>
      </c>
      <c r="G708" s="57" t="s">
        <v>2171</v>
      </c>
      <c r="H708" s="57" t="s">
        <v>2958</v>
      </c>
      <c r="I708"/>
      <c r="J708"/>
    </row>
    <row r="709" spans="1:10" x14ac:dyDescent="0.35">
      <c r="A709" s="57" t="s">
        <v>2961</v>
      </c>
      <c r="B709" s="57" t="s">
        <v>591</v>
      </c>
      <c r="C709" s="57" t="s">
        <v>2148</v>
      </c>
      <c r="D709" s="57" t="s">
        <v>484</v>
      </c>
      <c r="E709" s="57" t="s">
        <v>2139</v>
      </c>
      <c r="F709" s="57" t="s">
        <v>2140</v>
      </c>
      <c r="G709" s="57" t="s">
        <v>2171</v>
      </c>
      <c r="H709" s="57" t="s">
        <v>2958</v>
      </c>
      <c r="I709"/>
      <c r="J709"/>
    </row>
    <row r="710" spans="1:10" x14ac:dyDescent="0.35">
      <c r="A710" s="57" t="s">
        <v>2962</v>
      </c>
      <c r="B710" s="57" t="s">
        <v>838</v>
      </c>
      <c r="C710" s="57" t="s">
        <v>2177</v>
      </c>
      <c r="D710" s="57" t="s">
        <v>597</v>
      </c>
      <c r="E710" s="57" t="s">
        <v>2139</v>
      </c>
      <c r="F710" s="57" t="s">
        <v>2171</v>
      </c>
      <c r="G710" s="57" t="s">
        <v>2171</v>
      </c>
      <c r="H710" s="57" t="s">
        <v>2963</v>
      </c>
      <c r="I710"/>
      <c r="J710"/>
    </row>
    <row r="711" spans="1:10" x14ac:dyDescent="0.35">
      <c r="A711" s="57" t="s">
        <v>2964</v>
      </c>
      <c r="B711" s="57" t="s">
        <v>464</v>
      </c>
      <c r="C711" s="57" t="s">
        <v>2143</v>
      </c>
      <c r="D711" s="57" t="s">
        <v>307</v>
      </c>
      <c r="E711" s="57" t="s">
        <v>2139</v>
      </c>
      <c r="F711" s="57" t="s">
        <v>2171</v>
      </c>
      <c r="G711" s="57" t="s">
        <v>2171</v>
      </c>
      <c r="H711" s="57" t="s">
        <v>2963</v>
      </c>
      <c r="I711"/>
      <c r="J711"/>
    </row>
    <row r="712" spans="1:10" x14ac:dyDescent="0.35">
      <c r="A712" s="57" t="s">
        <v>2965</v>
      </c>
      <c r="B712" s="57" t="s">
        <v>592</v>
      </c>
      <c r="C712" s="57" t="s">
        <v>2148</v>
      </c>
      <c r="D712" s="57" t="s">
        <v>484</v>
      </c>
      <c r="E712" s="57" t="s">
        <v>2139</v>
      </c>
      <c r="F712" s="57" t="s">
        <v>2171</v>
      </c>
      <c r="G712" s="57" t="s">
        <v>2171</v>
      </c>
      <c r="H712" s="57" t="s">
        <v>2963</v>
      </c>
      <c r="I712"/>
      <c r="J712"/>
    </row>
    <row r="713" spans="1:10" x14ac:dyDescent="0.35">
      <c r="A713" s="57" t="s">
        <v>2966</v>
      </c>
      <c r="B713" s="57" t="s">
        <v>1928</v>
      </c>
      <c r="C713" s="57" t="s">
        <v>2206</v>
      </c>
      <c r="D713" s="57" t="s">
        <v>1832</v>
      </c>
      <c r="E713" s="57" t="s">
        <v>2139</v>
      </c>
      <c r="F713" s="57" t="s">
        <v>2140</v>
      </c>
      <c r="G713" s="57" t="s">
        <v>2171</v>
      </c>
      <c r="H713" s="57" t="s">
        <v>2967</v>
      </c>
      <c r="I713"/>
      <c r="J713"/>
    </row>
    <row r="714" spans="1:10" x14ac:dyDescent="0.35">
      <c r="A714" s="57" t="s">
        <v>2968</v>
      </c>
      <c r="B714" s="57" t="s">
        <v>1094</v>
      </c>
      <c r="C714" s="57" t="s">
        <v>2158</v>
      </c>
      <c r="D714" s="57" t="s">
        <v>1026</v>
      </c>
      <c r="E714" s="57" t="s">
        <v>2139</v>
      </c>
      <c r="F714" s="57" t="s">
        <v>2140</v>
      </c>
      <c r="G714" s="57" t="s">
        <v>2171</v>
      </c>
      <c r="H714" s="57" t="s">
        <v>2969</v>
      </c>
      <c r="I714"/>
      <c r="J714"/>
    </row>
    <row r="715" spans="1:10" x14ac:dyDescent="0.35">
      <c r="A715" s="57" t="s">
        <v>2970</v>
      </c>
      <c r="B715" s="57" t="s">
        <v>1327</v>
      </c>
      <c r="C715" s="57" t="s">
        <v>2242</v>
      </c>
      <c r="D715" s="57" t="s">
        <v>1305</v>
      </c>
      <c r="E715" s="57" t="s">
        <v>2139</v>
      </c>
      <c r="F715" s="57" t="s">
        <v>2140</v>
      </c>
      <c r="G715" s="57" t="s">
        <v>2171</v>
      </c>
      <c r="H715" s="57" t="s">
        <v>2969</v>
      </c>
      <c r="I715"/>
      <c r="J715"/>
    </row>
    <row r="716" spans="1:10" x14ac:dyDescent="0.35">
      <c r="A716" s="57" t="s">
        <v>2971</v>
      </c>
      <c r="B716" s="57" t="s">
        <v>76</v>
      </c>
      <c r="C716" s="57" t="s">
        <v>2209</v>
      </c>
      <c r="D716" s="57" t="s">
        <v>32</v>
      </c>
      <c r="E716" s="57" t="s">
        <v>2139</v>
      </c>
      <c r="F716" s="57" t="s">
        <v>2171</v>
      </c>
      <c r="G716" s="57" t="s">
        <v>2171</v>
      </c>
      <c r="H716" s="57" t="s">
        <v>2969</v>
      </c>
      <c r="I716"/>
      <c r="J716"/>
    </row>
    <row r="717" spans="1:10" x14ac:dyDescent="0.35">
      <c r="A717" s="57" t="s">
        <v>2972</v>
      </c>
      <c r="B717" s="57" t="s">
        <v>1663</v>
      </c>
      <c r="C717" s="57" t="s">
        <v>2152</v>
      </c>
      <c r="D717" s="57" t="s">
        <v>1596</v>
      </c>
      <c r="E717" s="57" t="s">
        <v>2139</v>
      </c>
      <c r="F717" s="57" t="s">
        <v>2140</v>
      </c>
      <c r="G717" s="57" t="s">
        <v>2171</v>
      </c>
      <c r="H717" s="57" t="s">
        <v>2969</v>
      </c>
      <c r="I717"/>
      <c r="J717"/>
    </row>
    <row r="718" spans="1:10" x14ac:dyDescent="0.35">
      <c r="A718" s="57" t="s">
        <v>2973</v>
      </c>
      <c r="B718" s="57" t="s">
        <v>1376</v>
      </c>
      <c r="C718" s="57" t="s">
        <v>2150</v>
      </c>
      <c r="D718" s="57" t="s">
        <v>1357</v>
      </c>
      <c r="E718" s="57" t="s">
        <v>2139</v>
      </c>
      <c r="F718" s="57" t="s">
        <v>2140</v>
      </c>
      <c r="G718" s="57" t="s">
        <v>2171</v>
      </c>
      <c r="H718" s="57" t="s">
        <v>2969</v>
      </c>
      <c r="I718"/>
      <c r="J718"/>
    </row>
    <row r="719" spans="1:10" x14ac:dyDescent="0.35">
      <c r="A719" s="57" t="s">
        <v>2974</v>
      </c>
      <c r="B719" s="57" t="s">
        <v>740</v>
      </c>
      <c r="C719" s="57" t="s">
        <v>2177</v>
      </c>
      <c r="D719" s="57" t="s">
        <v>597</v>
      </c>
      <c r="E719" s="57" t="s">
        <v>2139</v>
      </c>
      <c r="F719" s="57" t="s">
        <v>2171</v>
      </c>
      <c r="G719" s="57" t="s">
        <v>2171</v>
      </c>
      <c r="H719" s="57" t="s">
        <v>2969</v>
      </c>
      <c r="I719"/>
      <c r="J719"/>
    </row>
    <row r="720" spans="1:10" x14ac:dyDescent="0.35">
      <c r="A720" s="57" t="s">
        <v>2975</v>
      </c>
      <c r="B720" s="57" t="s">
        <v>1265</v>
      </c>
      <c r="C720" s="57" t="s">
        <v>2160</v>
      </c>
      <c r="D720" s="57" t="s">
        <v>1234</v>
      </c>
      <c r="E720" s="57" t="s">
        <v>2139</v>
      </c>
      <c r="F720" s="57" t="s">
        <v>2140</v>
      </c>
      <c r="G720" s="57" t="s">
        <v>2140</v>
      </c>
      <c r="H720" s="57" t="s">
        <v>2141</v>
      </c>
      <c r="I720"/>
      <c r="J720"/>
    </row>
    <row r="721" spans="1:10" x14ac:dyDescent="0.35">
      <c r="A721" s="57" t="s">
        <v>2976</v>
      </c>
      <c r="B721" s="57" t="s">
        <v>923</v>
      </c>
      <c r="C721" s="57" t="s">
        <v>2163</v>
      </c>
      <c r="D721" s="57" t="s">
        <v>900</v>
      </c>
      <c r="E721" s="57" t="s">
        <v>2139</v>
      </c>
      <c r="F721" s="57" t="s">
        <v>2140</v>
      </c>
      <c r="G721" s="57" t="s">
        <v>2140</v>
      </c>
      <c r="H721" s="57" t="s">
        <v>2141</v>
      </c>
      <c r="I721"/>
      <c r="J721"/>
    </row>
    <row r="722" spans="1:10" x14ac:dyDescent="0.35">
      <c r="A722" s="57" t="s">
        <v>2977</v>
      </c>
      <c r="B722" s="57" t="s">
        <v>1266</v>
      </c>
      <c r="C722" s="57" t="s">
        <v>2160</v>
      </c>
      <c r="D722" s="57" t="s">
        <v>1234</v>
      </c>
      <c r="E722" s="57" t="s">
        <v>2224</v>
      </c>
      <c r="F722" s="57" t="s">
        <v>2140</v>
      </c>
      <c r="G722" s="57" t="s">
        <v>2140</v>
      </c>
      <c r="H722" s="57" t="s">
        <v>2141</v>
      </c>
      <c r="I722"/>
      <c r="J722"/>
    </row>
    <row r="723" spans="1:10" x14ac:dyDescent="0.35">
      <c r="A723" s="57" t="s">
        <v>2978</v>
      </c>
      <c r="B723" s="57" t="s">
        <v>1090</v>
      </c>
      <c r="C723" s="57" t="s">
        <v>2158</v>
      </c>
      <c r="D723" s="57" t="s">
        <v>1026</v>
      </c>
      <c r="E723" s="57" t="s">
        <v>2224</v>
      </c>
      <c r="F723" s="57" t="s">
        <v>2140</v>
      </c>
      <c r="G723" s="57" t="s">
        <v>2140</v>
      </c>
      <c r="H723" s="57" t="s">
        <v>2141</v>
      </c>
      <c r="I723"/>
      <c r="J723"/>
    </row>
    <row r="724" spans="1:10" x14ac:dyDescent="0.35">
      <c r="A724" s="57" t="s">
        <v>2979</v>
      </c>
      <c r="B724" s="57" t="s">
        <v>1091</v>
      </c>
      <c r="C724" s="57" t="s">
        <v>2158</v>
      </c>
      <c r="D724" s="57" t="s">
        <v>1026</v>
      </c>
      <c r="E724" s="57" t="s">
        <v>2139</v>
      </c>
      <c r="F724" s="57" t="s">
        <v>2140</v>
      </c>
      <c r="G724" s="57" t="s">
        <v>2140</v>
      </c>
      <c r="H724" s="57" t="s">
        <v>2141</v>
      </c>
      <c r="I724"/>
      <c r="J724"/>
    </row>
    <row r="725" spans="1:10" x14ac:dyDescent="0.35">
      <c r="A725" s="57" t="s">
        <v>2980</v>
      </c>
      <c r="B725" s="57" t="s">
        <v>1267</v>
      </c>
      <c r="C725" s="57" t="s">
        <v>2160</v>
      </c>
      <c r="D725" s="57" t="s">
        <v>1234</v>
      </c>
      <c r="E725" s="57" t="s">
        <v>2139</v>
      </c>
      <c r="F725" s="57" t="s">
        <v>2140</v>
      </c>
      <c r="G725" s="57" t="s">
        <v>2140</v>
      </c>
      <c r="H725" s="57" t="s">
        <v>2141</v>
      </c>
      <c r="I725"/>
      <c r="J725"/>
    </row>
    <row r="726" spans="1:10" x14ac:dyDescent="0.35">
      <c r="A726" s="57" t="s">
        <v>2981</v>
      </c>
      <c r="B726" s="57" t="s">
        <v>1326</v>
      </c>
      <c r="C726" s="57" t="s">
        <v>2242</v>
      </c>
      <c r="D726" s="57" t="s">
        <v>1305</v>
      </c>
      <c r="E726" s="57" t="s">
        <v>2139</v>
      </c>
      <c r="F726" s="57" t="s">
        <v>2140</v>
      </c>
      <c r="G726" s="57" t="s">
        <v>2140</v>
      </c>
      <c r="H726" s="57" t="s">
        <v>2141</v>
      </c>
      <c r="I726"/>
      <c r="J726"/>
    </row>
    <row r="727" spans="1:10" x14ac:dyDescent="0.35">
      <c r="A727" s="57" t="s">
        <v>2982</v>
      </c>
      <c r="B727" s="57" t="s">
        <v>70</v>
      </c>
      <c r="C727" s="57" t="s">
        <v>2209</v>
      </c>
      <c r="D727" s="57" t="s">
        <v>32</v>
      </c>
      <c r="E727" s="57" t="s">
        <v>2224</v>
      </c>
      <c r="F727" s="57" t="s">
        <v>2140</v>
      </c>
      <c r="G727" s="57" t="s">
        <v>2140</v>
      </c>
      <c r="H727" s="57" t="s">
        <v>2141</v>
      </c>
      <c r="I727"/>
      <c r="J727"/>
    </row>
    <row r="728" spans="1:10" x14ac:dyDescent="0.35">
      <c r="A728" s="57" t="s">
        <v>2983</v>
      </c>
      <c r="B728" s="57" t="s">
        <v>1575</v>
      </c>
      <c r="C728" s="57" t="s">
        <v>2245</v>
      </c>
      <c r="D728" s="57" t="s">
        <v>1544</v>
      </c>
      <c r="E728" s="57" t="s">
        <v>2139</v>
      </c>
      <c r="F728" s="57" t="s">
        <v>2140</v>
      </c>
      <c r="G728" s="57" t="s">
        <v>2140</v>
      </c>
      <c r="H728" s="57" t="s">
        <v>2141</v>
      </c>
      <c r="I728"/>
      <c r="J728"/>
    </row>
    <row r="729" spans="1:10" x14ac:dyDescent="0.35">
      <c r="A729" s="57" t="s">
        <v>2984</v>
      </c>
      <c r="B729" s="57" t="s">
        <v>1795</v>
      </c>
      <c r="C729" s="57" t="s">
        <v>2324</v>
      </c>
      <c r="D729" s="57" t="s">
        <v>1792</v>
      </c>
      <c r="E729" s="57" t="s">
        <v>2139</v>
      </c>
      <c r="F729" s="57" t="s">
        <v>2140</v>
      </c>
      <c r="G729" s="57" t="s">
        <v>2140</v>
      </c>
      <c r="H729" s="57" t="s">
        <v>2141</v>
      </c>
      <c r="I729"/>
      <c r="J729"/>
    </row>
    <row r="730" spans="1:10" x14ac:dyDescent="0.35">
      <c r="A730" s="57" t="s">
        <v>2985</v>
      </c>
      <c r="B730" s="57" t="s">
        <v>398</v>
      </c>
      <c r="C730" s="57" t="s">
        <v>2143</v>
      </c>
      <c r="D730" s="57" t="s">
        <v>307</v>
      </c>
      <c r="E730" s="57" t="s">
        <v>2139</v>
      </c>
      <c r="F730" s="57" t="s">
        <v>2171</v>
      </c>
      <c r="G730" s="57" t="s">
        <v>2140</v>
      </c>
      <c r="H730" s="57" t="s">
        <v>2141</v>
      </c>
      <c r="I730"/>
      <c r="J730"/>
    </row>
    <row r="731" spans="1:10" x14ac:dyDescent="0.35">
      <c r="A731" s="57" t="s">
        <v>2986</v>
      </c>
      <c r="B731" s="57" t="s">
        <v>551</v>
      </c>
      <c r="C731" s="57" t="s">
        <v>2148</v>
      </c>
      <c r="D731" s="57" t="s">
        <v>484</v>
      </c>
      <c r="E731" s="57" t="s">
        <v>2139</v>
      </c>
      <c r="F731" s="57" t="s">
        <v>2171</v>
      </c>
      <c r="G731" s="57" t="s">
        <v>2140</v>
      </c>
      <c r="H731" s="57" t="s">
        <v>2141</v>
      </c>
      <c r="I731"/>
      <c r="J731"/>
    </row>
    <row r="732" spans="1:10" x14ac:dyDescent="0.35">
      <c r="A732" s="57" t="s">
        <v>2987</v>
      </c>
      <c r="B732" s="57" t="s">
        <v>71</v>
      </c>
      <c r="C732" s="57" t="s">
        <v>2209</v>
      </c>
      <c r="D732" s="57" t="s">
        <v>32</v>
      </c>
      <c r="E732" s="57" t="s">
        <v>2139</v>
      </c>
      <c r="F732" s="57" t="s">
        <v>2171</v>
      </c>
      <c r="G732" s="57" t="s">
        <v>2140</v>
      </c>
      <c r="H732" s="57" t="s">
        <v>2141</v>
      </c>
      <c r="I732"/>
      <c r="J732"/>
    </row>
    <row r="733" spans="1:10" x14ac:dyDescent="0.35">
      <c r="A733" s="57" t="s">
        <v>2988</v>
      </c>
      <c r="B733" s="57" t="s">
        <v>72</v>
      </c>
      <c r="C733" s="57" t="s">
        <v>2209</v>
      </c>
      <c r="D733" s="57" t="s">
        <v>32</v>
      </c>
      <c r="E733" s="57" t="s">
        <v>2139</v>
      </c>
      <c r="F733" s="57" t="s">
        <v>2171</v>
      </c>
      <c r="G733" s="57" t="s">
        <v>2140</v>
      </c>
      <c r="H733" s="57" t="s">
        <v>2141</v>
      </c>
      <c r="I733"/>
      <c r="J733"/>
    </row>
    <row r="734" spans="1:10" x14ac:dyDescent="0.35">
      <c r="A734" s="57" t="s">
        <v>2989</v>
      </c>
      <c r="B734" s="57" t="s">
        <v>1092</v>
      </c>
      <c r="C734" s="57" t="s">
        <v>2158</v>
      </c>
      <c r="D734" s="57" t="s">
        <v>1026</v>
      </c>
      <c r="E734" s="57" t="s">
        <v>2224</v>
      </c>
      <c r="F734" s="57" t="s">
        <v>2140</v>
      </c>
      <c r="G734" s="57" t="s">
        <v>2140</v>
      </c>
      <c r="H734" s="57" t="s">
        <v>2141</v>
      </c>
      <c r="I734"/>
      <c r="J734"/>
    </row>
    <row r="735" spans="1:10" x14ac:dyDescent="0.35">
      <c r="A735" s="57" t="s">
        <v>2990</v>
      </c>
      <c r="B735" s="57" t="s">
        <v>739</v>
      </c>
      <c r="C735" s="57" t="s">
        <v>2177</v>
      </c>
      <c r="D735" s="57" t="s">
        <v>597</v>
      </c>
      <c r="E735" s="57" t="s">
        <v>2224</v>
      </c>
      <c r="F735" s="57" t="s">
        <v>2171</v>
      </c>
      <c r="G735" s="57" t="s">
        <v>2140</v>
      </c>
      <c r="H735" s="57" t="s">
        <v>2141</v>
      </c>
      <c r="I735"/>
      <c r="J735"/>
    </row>
    <row r="736" spans="1:10" x14ac:dyDescent="0.35">
      <c r="A736" s="57" t="s">
        <v>2991</v>
      </c>
      <c r="B736" s="57" t="s">
        <v>1093</v>
      </c>
      <c r="C736" s="57" t="s">
        <v>2158</v>
      </c>
      <c r="D736" s="57" t="s">
        <v>1026</v>
      </c>
      <c r="E736" s="57" t="s">
        <v>2139</v>
      </c>
      <c r="F736" s="57" t="s">
        <v>2140</v>
      </c>
      <c r="G736" s="57" t="s">
        <v>2140</v>
      </c>
      <c r="H736" s="57" t="s">
        <v>2141</v>
      </c>
      <c r="I736"/>
      <c r="J736"/>
    </row>
    <row r="737" spans="1:10" x14ac:dyDescent="0.35">
      <c r="A737" s="57" t="s">
        <v>2992</v>
      </c>
      <c r="B737" s="57" t="s">
        <v>73</v>
      </c>
      <c r="C737" s="57" t="s">
        <v>2209</v>
      </c>
      <c r="D737" s="57" t="s">
        <v>32</v>
      </c>
      <c r="E737" s="57" t="s">
        <v>2139</v>
      </c>
      <c r="F737" s="57" t="s">
        <v>2171</v>
      </c>
      <c r="G737" s="57" t="s">
        <v>2140</v>
      </c>
      <c r="H737" s="57" t="s">
        <v>2141</v>
      </c>
      <c r="I737"/>
      <c r="J737"/>
    </row>
    <row r="738" spans="1:10" x14ac:dyDescent="0.35">
      <c r="A738" s="57" t="s">
        <v>2993</v>
      </c>
      <c r="B738" s="57" t="s">
        <v>74</v>
      </c>
      <c r="C738" s="57" t="s">
        <v>2209</v>
      </c>
      <c r="D738" s="57" t="s">
        <v>32</v>
      </c>
      <c r="E738" s="57" t="s">
        <v>2224</v>
      </c>
      <c r="F738" s="57" t="s">
        <v>2140</v>
      </c>
      <c r="G738" s="57" t="s">
        <v>2140</v>
      </c>
      <c r="H738" s="57" t="s">
        <v>2141</v>
      </c>
      <c r="I738"/>
      <c r="J738"/>
    </row>
    <row r="739" spans="1:10" x14ac:dyDescent="0.35">
      <c r="A739" s="57" t="s">
        <v>2994</v>
      </c>
      <c r="B739" s="57" t="s">
        <v>742</v>
      </c>
      <c r="C739" s="57" t="s">
        <v>2177</v>
      </c>
      <c r="D739" s="57" t="s">
        <v>597</v>
      </c>
      <c r="E739" s="57" t="s">
        <v>2224</v>
      </c>
      <c r="F739" s="57" t="s">
        <v>2140</v>
      </c>
      <c r="G739" s="57" t="s">
        <v>2140</v>
      </c>
      <c r="H739" s="57" t="s">
        <v>2141</v>
      </c>
      <c r="I739"/>
      <c r="J739"/>
    </row>
    <row r="740" spans="1:10" x14ac:dyDescent="0.35">
      <c r="A740" s="57" t="s">
        <v>2995</v>
      </c>
      <c r="B740" s="57" t="s">
        <v>1902</v>
      </c>
      <c r="C740" s="57" t="s">
        <v>2206</v>
      </c>
      <c r="D740" s="57" t="s">
        <v>1832</v>
      </c>
      <c r="E740" s="57" t="s">
        <v>2224</v>
      </c>
      <c r="F740" s="57" t="s">
        <v>2140</v>
      </c>
      <c r="G740" s="57" t="s">
        <v>2140</v>
      </c>
      <c r="H740" s="57" t="s">
        <v>2141</v>
      </c>
      <c r="I740"/>
      <c r="J740"/>
    </row>
    <row r="741" spans="1:10" x14ac:dyDescent="0.35">
      <c r="A741" s="57" t="s">
        <v>2996</v>
      </c>
      <c r="B741" s="57" t="s">
        <v>552</v>
      </c>
      <c r="C741" s="57" t="s">
        <v>2148</v>
      </c>
      <c r="D741" s="57" t="s">
        <v>484</v>
      </c>
      <c r="E741" s="57" t="s">
        <v>2139</v>
      </c>
      <c r="F741" s="57" t="s">
        <v>2140</v>
      </c>
      <c r="G741" s="57" t="s">
        <v>2140</v>
      </c>
      <c r="H741" s="57" t="s">
        <v>2141</v>
      </c>
      <c r="I741"/>
      <c r="J741"/>
    </row>
    <row r="742" spans="1:10" x14ac:dyDescent="0.35">
      <c r="A742" s="57" t="s">
        <v>2997</v>
      </c>
      <c r="B742" s="57" t="s">
        <v>399</v>
      </c>
      <c r="C742" s="57" t="s">
        <v>2143</v>
      </c>
      <c r="D742" s="57" t="s">
        <v>307</v>
      </c>
      <c r="E742" s="57" t="s">
        <v>2224</v>
      </c>
      <c r="F742" s="57" t="s">
        <v>2140</v>
      </c>
      <c r="G742" s="57" t="s">
        <v>2140</v>
      </c>
      <c r="H742" s="57" t="s">
        <v>2141</v>
      </c>
      <c r="I742"/>
      <c r="J742"/>
    </row>
    <row r="743" spans="1:10" x14ac:dyDescent="0.35">
      <c r="A743" s="57" t="s">
        <v>2998</v>
      </c>
      <c r="B743" s="57" t="s">
        <v>1942</v>
      </c>
      <c r="C743" s="57" t="s">
        <v>2419</v>
      </c>
      <c r="D743" s="57" t="s">
        <v>1935</v>
      </c>
      <c r="E743" s="57" t="s">
        <v>2224</v>
      </c>
      <c r="F743" s="57" t="s">
        <v>2140</v>
      </c>
      <c r="G743" s="57" t="s">
        <v>2140</v>
      </c>
      <c r="H743" s="57" t="s">
        <v>2141</v>
      </c>
      <c r="I743"/>
      <c r="J743"/>
    </row>
    <row r="744" spans="1:10" x14ac:dyDescent="0.35">
      <c r="A744" s="57" t="s">
        <v>2999</v>
      </c>
      <c r="B744" s="57" t="s">
        <v>1059</v>
      </c>
      <c r="C744" s="57" t="s">
        <v>2158</v>
      </c>
      <c r="D744" s="57" t="s">
        <v>1026</v>
      </c>
      <c r="E744" s="57" t="s">
        <v>2139</v>
      </c>
      <c r="F744" s="57" t="s">
        <v>2140</v>
      </c>
      <c r="G744" s="57" t="s">
        <v>2171</v>
      </c>
      <c r="H744" s="57" t="s">
        <v>3000</v>
      </c>
      <c r="I744"/>
      <c r="J744"/>
    </row>
    <row r="745" spans="1:10" x14ac:dyDescent="0.35">
      <c r="A745" s="57" t="s">
        <v>3001</v>
      </c>
      <c r="B745" s="57" t="s">
        <v>167</v>
      </c>
      <c r="C745" s="57" t="s">
        <v>2145</v>
      </c>
      <c r="D745" s="57" t="s">
        <v>128</v>
      </c>
      <c r="E745" s="57" t="s">
        <v>2139</v>
      </c>
      <c r="F745" s="57" t="s">
        <v>2140</v>
      </c>
      <c r="G745" s="57" t="s">
        <v>2171</v>
      </c>
      <c r="H745" s="57" t="s">
        <v>3000</v>
      </c>
      <c r="I745"/>
      <c r="J745"/>
    </row>
    <row r="746" spans="1:10" x14ac:dyDescent="0.35">
      <c r="A746" s="57" t="s">
        <v>3002</v>
      </c>
      <c r="B746" s="57" t="s">
        <v>909</v>
      </c>
      <c r="C746" s="57" t="s">
        <v>2163</v>
      </c>
      <c r="D746" s="57" t="s">
        <v>900</v>
      </c>
      <c r="E746" s="57" t="s">
        <v>2139</v>
      </c>
      <c r="F746" s="57" t="s">
        <v>2140</v>
      </c>
      <c r="G746" s="57" t="s">
        <v>2171</v>
      </c>
      <c r="H746" s="57" t="s">
        <v>2141</v>
      </c>
      <c r="I746"/>
      <c r="J746"/>
    </row>
    <row r="747" spans="1:10" x14ac:dyDescent="0.35">
      <c r="A747" s="57" t="s">
        <v>3003</v>
      </c>
      <c r="B747" s="57" t="s">
        <v>1854</v>
      </c>
      <c r="C747" s="57" t="s">
        <v>2206</v>
      </c>
      <c r="D747" s="57" t="s">
        <v>1832</v>
      </c>
      <c r="E747" s="57" t="s">
        <v>2139</v>
      </c>
      <c r="F747" s="57" t="s">
        <v>2140</v>
      </c>
      <c r="G747" s="57" t="s">
        <v>2171</v>
      </c>
      <c r="H747" s="57" t="s">
        <v>2141</v>
      </c>
      <c r="I747"/>
      <c r="J747"/>
    </row>
    <row r="748" spans="1:10" x14ac:dyDescent="0.35">
      <c r="A748" s="57" t="s">
        <v>3004</v>
      </c>
      <c r="B748" s="57" t="s">
        <v>539</v>
      </c>
      <c r="C748" s="57" t="s">
        <v>2148</v>
      </c>
      <c r="D748" s="57" t="s">
        <v>484</v>
      </c>
      <c r="E748" s="57" t="s">
        <v>2139</v>
      </c>
      <c r="F748" s="57" t="s">
        <v>2140</v>
      </c>
      <c r="G748" s="57" t="s">
        <v>2171</v>
      </c>
      <c r="H748" s="57" t="s">
        <v>3005</v>
      </c>
      <c r="I748"/>
      <c r="J748"/>
    </row>
    <row r="749" spans="1:10" x14ac:dyDescent="0.35">
      <c r="A749" s="57" t="s">
        <v>3006</v>
      </c>
      <c r="B749" s="57" t="s">
        <v>383</v>
      </c>
      <c r="C749" s="57" t="s">
        <v>2143</v>
      </c>
      <c r="D749" s="57" t="s">
        <v>307</v>
      </c>
      <c r="E749" s="57" t="s">
        <v>2139</v>
      </c>
      <c r="F749" s="57" t="s">
        <v>2140</v>
      </c>
      <c r="G749" s="57" t="s">
        <v>2171</v>
      </c>
      <c r="H749" s="57" t="s">
        <v>3005</v>
      </c>
      <c r="I749"/>
      <c r="J749"/>
    </row>
    <row r="750" spans="1:10" x14ac:dyDescent="0.35">
      <c r="A750" s="57" t="s">
        <v>3007</v>
      </c>
      <c r="B750" s="57" t="s">
        <v>212</v>
      </c>
      <c r="C750" s="57" t="s">
        <v>2145</v>
      </c>
      <c r="D750" s="57" t="s">
        <v>128</v>
      </c>
      <c r="E750" s="57" t="s">
        <v>2139</v>
      </c>
      <c r="F750" s="57" t="s">
        <v>2171</v>
      </c>
      <c r="G750" s="57" t="s">
        <v>2171</v>
      </c>
      <c r="H750" s="57" t="s">
        <v>3005</v>
      </c>
      <c r="I750"/>
      <c r="J750"/>
    </row>
    <row r="751" spans="1:10" x14ac:dyDescent="0.35">
      <c r="A751" s="57" t="s">
        <v>3008</v>
      </c>
      <c r="B751" s="57" t="s">
        <v>717</v>
      </c>
      <c r="C751" s="57" t="s">
        <v>2177</v>
      </c>
      <c r="D751" s="57" t="s">
        <v>597</v>
      </c>
      <c r="E751" s="57" t="s">
        <v>2139</v>
      </c>
      <c r="F751" s="57" t="s">
        <v>2140</v>
      </c>
      <c r="G751" s="57" t="s">
        <v>2171</v>
      </c>
      <c r="H751" s="57" t="s">
        <v>3005</v>
      </c>
      <c r="I751"/>
      <c r="J751"/>
    </row>
    <row r="752" spans="1:10" x14ac:dyDescent="0.35">
      <c r="A752" s="57" t="s">
        <v>3009</v>
      </c>
      <c r="B752" s="57" t="s">
        <v>1463</v>
      </c>
      <c r="C752" s="57" t="s">
        <v>2206</v>
      </c>
      <c r="D752" s="57" t="s">
        <v>1832</v>
      </c>
      <c r="E752" s="57" t="s">
        <v>2139</v>
      </c>
      <c r="F752" s="57" t="s">
        <v>2171</v>
      </c>
      <c r="G752" s="57" t="s">
        <v>2171</v>
      </c>
      <c r="H752" s="57" t="s">
        <v>3005</v>
      </c>
      <c r="I752"/>
      <c r="J752"/>
    </row>
    <row r="753" spans="1:10" x14ac:dyDescent="0.35">
      <c r="A753" s="57" t="s">
        <v>3010</v>
      </c>
      <c r="B753" s="57" t="s">
        <v>792</v>
      </c>
      <c r="C753" s="57" t="s">
        <v>2177</v>
      </c>
      <c r="D753" s="57" t="s">
        <v>597</v>
      </c>
      <c r="E753" s="57" t="s">
        <v>2224</v>
      </c>
      <c r="F753" s="57" t="s">
        <v>2140</v>
      </c>
      <c r="G753" s="57" t="s">
        <v>2171</v>
      </c>
      <c r="H753" s="57" t="s">
        <v>2141</v>
      </c>
      <c r="I753"/>
      <c r="J753"/>
    </row>
    <row r="754" spans="1:10" x14ac:dyDescent="0.35">
      <c r="A754" s="57" t="s">
        <v>3011</v>
      </c>
      <c r="B754" s="57" t="s">
        <v>1692</v>
      </c>
      <c r="C754" s="57" t="s">
        <v>2152</v>
      </c>
      <c r="D754" s="57" t="s">
        <v>1596</v>
      </c>
      <c r="E754" s="57" t="s">
        <v>2139</v>
      </c>
      <c r="F754" s="57" t="s">
        <v>2140</v>
      </c>
      <c r="G754" s="57" t="s">
        <v>2171</v>
      </c>
      <c r="H754" s="57" t="s">
        <v>2141</v>
      </c>
      <c r="I754"/>
      <c r="J754"/>
    </row>
    <row r="755" spans="1:10" x14ac:dyDescent="0.35">
      <c r="A755" s="57" t="s">
        <v>3012</v>
      </c>
      <c r="B755" s="57" t="s">
        <v>337</v>
      </c>
      <c r="C755" s="57" t="s">
        <v>2143</v>
      </c>
      <c r="D755" s="57" t="s">
        <v>307</v>
      </c>
      <c r="E755" s="57" t="s">
        <v>2139</v>
      </c>
      <c r="F755" s="57" t="s">
        <v>2171</v>
      </c>
      <c r="G755" s="57" t="s">
        <v>2171</v>
      </c>
      <c r="H755" s="57" t="s">
        <v>2141</v>
      </c>
      <c r="I755"/>
      <c r="J755"/>
    </row>
    <row r="756" spans="1:10" x14ac:dyDescent="0.35">
      <c r="A756" s="57" t="s">
        <v>3013</v>
      </c>
      <c r="B756" s="57" t="s">
        <v>168</v>
      </c>
      <c r="C756" s="57" t="s">
        <v>2145</v>
      </c>
      <c r="D756" s="57" t="s">
        <v>128</v>
      </c>
      <c r="E756" s="57" t="s">
        <v>2139</v>
      </c>
      <c r="F756" s="57" t="s">
        <v>2140</v>
      </c>
      <c r="G756" s="57" t="s">
        <v>2171</v>
      </c>
      <c r="H756" s="57" t="s">
        <v>2141</v>
      </c>
      <c r="I756"/>
      <c r="J756"/>
    </row>
    <row r="757" spans="1:10" x14ac:dyDescent="0.35">
      <c r="A757" s="57" t="s">
        <v>3014</v>
      </c>
      <c r="B757" s="57" t="s">
        <v>965</v>
      </c>
      <c r="C757" s="57" t="s">
        <v>2181</v>
      </c>
      <c r="D757" s="57" t="s">
        <v>952</v>
      </c>
      <c r="E757" s="57" t="s">
        <v>2139</v>
      </c>
      <c r="F757" s="57" t="s">
        <v>2140</v>
      </c>
      <c r="G757" s="57" t="s">
        <v>2171</v>
      </c>
      <c r="H757" s="57" t="s">
        <v>2141</v>
      </c>
      <c r="I757"/>
      <c r="J757"/>
    </row>
    <row r="758" spans="1:10" x14ac:dyDescent="0.35">
      <c r="A758" s="57" t="s">
        <v>3015</v>
      </c>
      <c r="B758" s="57" t="s">
        <v>1630</v>
      </c>
      <c r="C758" s="57" t="s">
        <v>2152</v>
      </c>
      <c r="D758" s="57" t="s">
        <v>1596</v>
      </c>
      <c r="E758" s="57" t="s">
        <v>2139</v>
      </c>
      <c r="F758" s="57" t="s">
        <v>2140</v>
      </c>
      <c r="G758" s="57" t="s">
        <v>2171</v>
      </c>
      <c r="H758" s="57" t="s">
        <v>3016</v>
      </c>
      <c r="I758"/>
      <c r="J758"/>
    </row>
    <row r="759" spans="1:10" x14ac:dyDescent="0.35">
      <c r="A759" s="57" t="s">
        <v>3017</v>
      </c>
      <c r="B759" s="57" t="s">
        <v>644</v>
      </c>
      <c r="C759" s="57" t="s">
        <v>2177</v>
      </c>
      <c r="D759" s="57" t="s">
        <v>597</v>
      </c>
      <c r="E759" s="57" t="s">
        <v>2139</v>
      </c>
      <c r="F759" s="57" t="s">
        <v>2171</v>
      </c>
      <c r="G759" s="57" t="s">
        <v>2171</v>
      </c>
      <c r="H759" s="57" t="s">
        <v>2141</v>
      </c>
      <c r="I759"/>
      <c r="J759"/>
    </row>
    <row r="760" spans="1:10" x14ac:dyDescent="0.35">
      <c r="A760" s="57" t="s">
        <v>3018</v>
      </c>
      <c r="B760" s="57" t="s">
        <v>503</v>
      </c>
      <c r="C760" s="57" t="s">
        <v>2148</v>
      </c>
      <c r="D760" s="57" t="s">
        <v>484</v>
      </c>
      <c r="E760" s="57" t="s">
        <v>2139</v>
      </c>
      <c r="F760" s="57" t="s">
        <v>2171</v>
      </c>
      <c r="G760" s="57" t="s">
        <v>2171</v>
      </c>
      <c r="H760" s="57" t="s">
        <v>2141</v>
      </c>
      <c r="I760"/>
      <c r="J760"/>
    </row>
    <row r="761" spans="1:10" x14ac:dyDescent="0.35">
      <c r="A761" s="57" t="s">
        <v>3019</v>
      </c>
      <c r="B761" s="57" t="s">
        <v>1369</v>
      </c>
      <c r="C761" s="57" t="s">
        <v>2150</v>
      </c>
      <c r="D761" s="57" t="s">
        <v>1357</v>
      </c>
      <c r="E761" s="57" t="s">
        <v>2139</v>
      </c>
      <c r="F761" s="57" t="s">
        <v>2140</v>
      </c>
      <c r="G761" s="57" t="s">
        <v>2171</v>
      </c>
      <c r="H761" s="57" t="s">
        <v>2141</v>
      </c>
      <c r="I761"/>
      <c r="J761"/>
    </row>
    <row r="762" spans="1:10" x14ac:dyDescent="0.35">
      <c r="A762" s="57" t="s">
        <v>3020</v>
      </c>
      <c r="B762" s="57" t="s">
        <v>910</v>
      </c>
      <c r="C762" s="57" t="s">
        <v>2163</v>
      </c>
      <c r="D762" s="57" t="s">
        <v>900</v>
      </c>
      <c r="E762" s="57" t="s">
        <v>2139</v>
      </c>
      <c r="F762" s="57" t="s">
        <v>2140</v>
      </c>
      <c r="G762" s="57" t="s">
        <v>2171</v>
      </c>
      <c r="H762" s="57" t="s">
        <v>2141</v>
      </c>
      <c r="I762"/>
      <c r="J762"/>
    </row>
    <row r="763" spans="1:10" x14ac:dyDescent="0.35">
      <c r="A763" s="57" t="s">
        <v>3021</v>
      </c>
      <c r="B763" s="57" t="s">
        <v>1314</v>
      </c>
      <c r="C763" s="57" t="s">
        <v>2242</v>
      </c>
      <c r="D763" s="57" t="s">
        <v>1305</v>
      </c>
      <c r="E763" s="57" t="s">
        <v>2139</v>
      </c>
      <c r="F763" s="57" t="s">
        <v>2140</v>
      </c>
      <c r="G763" s="57" t="s">
        <v>2171</v>
      </c>
      <c r="H763" s="57" t="s">
        <v>2141</v>
      </c>
      <c r="I763"/>
      <c r="J763"/>
    </row>
    <row r="764" spans="1:10" x14ac:dyDescent="0.35">
      <c r="A764" s="57" t="s">
        <v>3022</v>
      </c>
      <c r="B764" s="57" t="s">
        <v>645</v>
      </c>
      <c r="C764" s="57" t="s">
        <v>2177</v>
      </c>
      <c r="D764" s="57" t="s">
        <v>597</v>
      </c>
      <c r="E764" s="57" t="s">
        <v>2139</v>
      </c>
      <c r="F764" s="57" t="s">
        <v>2171</v>
      </c>
      <c r="G764" s="57" t="s">
        <v>2171</v>
      </c>
      <c r="H764" s="57" t="s">
        <v>2141</v>
      </c>
      <c r="I764"/>
      <c r="J764"/>
    </row>
    <row r="765" spans="1:10" x14ac:dyDescent="0.35">
      <c r="A765" s="57" t="s">
        <v>3023</v>
      </c>
      <c r="B765" s="57" t="s">
        <v>169</v>
      </c>
      <c r="C765" s="57" t="s">
        <v>2145</v>
      </c>
      <c r="D765" s="57" t="s">
        <v>128</v>
      </c>
      <c r="E765" s="57" t="s">
        <v>2139</v>
      </c>
      <c r="F765" s="57" t="s">
        <v>2140</v>
      </c>
      <c r="G765" s="57" t="s">
        <v>2171</v>
      </c>
      <c r="H765" s="57" t="s">
        <v>2141</v>
      </c>
      <c r="I765"/>
      <c r="J765"/>
    </row>
    <row r="766" spans="1:10" x14ac:dyDescent="0.35">
      <c r="A766" s="57" t="s">
        <v>3024</v>
      </c>
      <c r="B766" s="57" t="s">
        <v>1938</v>
      </c>
      <c r="C766" s="57" t="s">
        <v>2419</v>
      </c>
      <c r="D766" s="57" t="s">
        <v>1935</v>
      </c>
      <c r="E766" s="57" t="s">
        <v>2139</v>
      </c>
      <c r="F766" s="57" t="s">
        <v>2140</v>
      </c>
      <c r="G766" s="57" t="s">
        <v>2171</v>
      </c>
      <c r="H766" s="57" t="s">
        <v>2141</v>
      </c>
      <c r="I766"/>
      <c r="J766"/>
    </row>
    <row r="767" spans="1:10" x14ac:dyDescent="0.35">
      <c r="A767" s="57" t="s">
        <v>3025</v>
      </c>
      <c r="B767" s="57" t="s">
        <v>1855</v>
      </c>
      <c r="C767" s="57" t="s">
        <v>2206</v>
      </c>
      <c r="D767" s="57" t="s">
        <v>1832</v>
      </c>
      <c r="E767" s="57" t="s">
        <v>2224</v>
      </c>
      <c r="F767" s="57" t="s">
        <v>2140</v>
      </c>
      <c r="G767" s="57" t="s">
        <v>2171</v>
      </c>
      <c r="H767" s="57" t="s">
        <v>2141</v>
      </c>
      <c r="I767"/>
      <c r="J767"/>
    </row>
    <row r="768" spans="1:10" x14ac:dyDescent="0.35">
      <c r="A768" s="57" t="s">
        <v>3026</v>
      </c>
      <c r="B768" s="57" t="s">
        <v>557</v>
      </c>
      <c r="C768" s="57" t="s">
        <v>2148</v>
      </c>
      <c r="D768" s="57" t="s">
        <v>484</v>
      </c>
      <c r="E768" s="57" t="s">
        <v>2139</v>
      </c>
      <c r="F768" s="57" t="s">
        <v>2171</v>
      </c>
      <c r="G768" s="57" t="s">
        <v>2140</v>
      </c>
      <c r="H768" s="57" t="s">
        <v>2141</v>
      </c>
      <c r="I768"/>
      <c r="J768"/>
    </row>
    <row r="769" spans="1:10" x14ac:dyDescent="0.35">
      <c r="A769" s="57" t="s">
        <v>3027</v>
      </c>
      <c r="B769" s="57" t="s">
        <v>1269</v>
      </c>
      <c r="C769" s="57" t="s">
        <v>2160</v>
      </c>
      <c r="D769" s="57" t="s">
        <v>1234</v>
      </c>
      <c r="E769" s="57" t="s">
        <v>2224</v>
      </c>
      <c r="F769" s="57" t="s">
        <v>2140</v>
      </c>
      <c r="G769" s="57" t="s">
        <v>2140</v>
      </c>
      <c r="H769" s="57" t="s">
        <v>2141</v>
      </c>
      <c r="I769"/>
      <c r="J769"/>
    </row>
    <row r="770" spans="1:10" x14ac:dyDescent="0.35">
      <c r="A770" s="57" t="s">
        <v>3028</v>
      </c>
      <c r="B770" s="57" t="s">
        <v>1098</v>
      </c>
      <c r="C770" s="57" t="s">
        <v>2158</v>
      </c>
      <c r="D770" s="57" t="s">
        <v>1026</v>
      </c>
      <c r="E770" s="57" t="s">
        <v>2224</v>
      </c>
      <c r="F770" s="57" t="s">
        <v>2140</v>
      </c>
      <c r="G770" s="57" t="s">
        <v>2140</v>
      </c>
      <c r="H770" s="57" t="s">
        <v>2141</v>
      </c>
      <c r="I770"/>
      <c r="J770"/>
    </row>
    <row r="771" spans="1:10" x14ac:dyDescent="0.35">
      <c r="A771" s="57" t="s">
        <v>3029</v>
      </c>
      <c r="B771" s="57" t="s">
        <v>1579</v>
      </c>
      <c r="C771" s="57" t="s">
        <v>2245</v>
      </c>
      <c r="D771" s="57" t="s">
        <v>1544</v>
      </c>
      <c r="E771" s="57" t="s">
        <v>2224</v>
      </c>
      <c r="F771" s="57" t="s">
        <v>2140</v>
      </c>
      <c r="G771" s="57" t="s">
        <v>2140</v>
      </c>
      <c r="H771" s="57" t="s">
        <v>2141</v>
      </c>
      <c r="I771"/>
      <c r="J771"/>
    </row>
    <row r="772" spans="1:10" x14ac:dyDescent="0.35">
      <c r="A772" s="57" t="s">
        <v>3030</v>
      </c>
      <c r="B772" s="57" t="s">
        <v>234</v>
      </c>
      <c r="C772" s="57" t="s">
        <v>2145</v>
      </c>
      <c r="D772" s="57" t="s">
        <v>128</v>
      </c>
      <c r="E772" s="57" t="s">
        <v>2224</v>
      </c>
      <c r="F772" s="57" t="s">
        <v>2140</v>
      </c>
      <c r="G772" s="57" t="s">
        <v>2140</v>
      </c>
      <c r="H772" s="57" t="s">
        <v>2141</v>
      </c>
      <c r="I772"/>
      <c r="J772"/>
    </row>
    <row r="773" spans="1:10" x14ac:dyDescent="0.35">
      <c r="A773" s="57" t="s">
        <v>3031</v>
      </c>
      <c r="B773" s="57" t="s">
        <v>646</v>
      </c>
      <c r="C773" s="57" t="s">
        <v>2177</v>
      </c>
      <c r="D773" s="57" t="s">
        <v>597</v>
      </c>
      <c r="E773" s="57" t="s">
        <v>2139</v>
      </c>
      <c r="F773" s="57" t="s">
        <v>2140</v>
      </c>
      <c r="G773" s="57" t="s">
        <v>2171</v>
      </c>
      <c r="H773" s="57" t="s">
        <v>2141</v>
      </c>
      <c r="I773"/>
      <c r="J773"/>
    </row>
    <row r="774" spans="1:10" x14ac:dyDescent="0.35">
      <c r="A774" s="57" t="s">
        <v>3032</v>
      </c>
      <c r="B774" s="57" t="s">
        <v>839</v>
      </c>
      <c r="C774" s="57" t="s">
        <v>2177</v>
      </c>
      <c r="D774" s="57" t="s">
        <v>597</v>
      </c>
      <c r="E774" s="57" t="s">
        <v>2139</v>
      </c>
      <c r="F774" s="57" t="s">
        <v>2140</v>
      </c>
      <c r="G774" s="57" t="s">
        <v>2171</v>
      </c>
      <c r="H774" s="57" t="s">
        <v>3033</v>
      </c>
      <c r="I774"/>
      <c r="J774"/>
    </row>
    <row r="775" spans="1:10" x14ac:dyDescent="0.35">
      <c r="A775" s="57" t="s">
        <v>3034</v>
      </c>
      <c r="B775" s="57" t="s">
        <v>1929</v>
      </c>
      <c r="C775" s="57" t="s">
        <v>2206</v>
      </c>
      <c r="D775" s="57" t="s">
        <v>1832</v>
      </c>
      <c r="E775" s="57" t="s">
        <v>2139</v>
      </c>
      <c r="F775" s="57" t="s">
        <v>2140</v>
      </c>
      <c r="G775" s="57" t="s">
        <v>2171</v>
      </c>
      <c r="H775" s="57" t="s">
        <v>3033</v>
      </c>
      <c r="I775"/>
      <c r="J775"/>
    </row>
    <row r="776" spans="1:10" x14ac:dyDescent="0.35">
      <c r="A776" s="57" t="s">
        <v>3035</v>
      </c>
      <c r="B776" s="57" t="s">
        <v>1856</v>
      </c>
      <c r="C776" s="57" t="s">
        <v>2206</v>
      </c>
      <c r="D776" s="57" t="s">
        <v>1832</v>
      </c>
      <c r="E776" s="57" t="s">
        <v>2139</v>
      </c>
      <c r="F776" s="57" t="s">
        <v>2140</v>
      </c>
      <c r="G776" s="57" t="s">
        <v>2171</v>
      </c>
      <c r="H776" s="57" t="s">
        <v>2141</v>
      </c>
      <c r="I776"/>
      <c r="J776"/>
    </row>
    <row r="777" spans="1:10" x14ac:dyDescent="0.35">
      <c r="A777" s="57" t="s">
        <v>3036</v>
      </c>
      <c r="B777" s="57" t="s">
        <v>1241</v>
      </c>
      <c r="C777" s="57" t="s">
        <v>2160</v>
      </c>
      <c r="D777" s="57" t="s">
        <v>1234</v>
      </c>
      <c r="E777" s="57" t="s">
        <v>2139</v>
      </c>
      <c r="F777" s="57" t="s">
        <v>2140</v>
      </c>
      <c r="G777" s="57" t="s">
        <v>2171</v>
      </c>
      <c r="H777" s="57" t="s">
        <v>2141</v>
      </c>
      <c r="I777"/>
      <c r="J777"/>
    </row>
    <row r="778" spans="1:10" x14ac:dyDescent="0.35">
      <c r="A778" s="57" t="s">
        <v>3037</v>
      </c>
      <c r="B778" s="57" t="s">
        <v>1315</v>
      </c>
      <c r="C778" s="57" t="s">
        <v>2242</v>
      </c>
      <c r="D778" s="57" t="s">
        <v>1305</v>
      </c>
      <c r="E778" s="57" t="s">
        <v>2139</v>
      </c>
      <c r="F778" s="57" t="s">
        <v>2140</v>
      </c>
      <c r="G778" s="57" t="s">
        <v>2171</v>
      </c>
      <c r="H778" s="57" t="s">
        <v>2141</v>
      </c>
      <c r="I778"/>
      <c r="J778"/>
    </row>
    <row r="779" spans="1:10" x14ac:dyDescent="0.35">
      <c r="A779" s="57" t="s">
        <v>3038</v>
      </c>
      <c r="B779" s="57" t="s">
        <v>170</v>
      </c>
      <c r="C779" s="57" t="s">
        <v>2145</v>
      </c>
      <c r="D779" s="57" t="s">
        <v>128</v>
      </c>
      <c r="E779" s="57" t="s">
        <v>2224</v>
      </c>
      <c r="F779" s="57" t="s">
        <v>2140</v>
      </c>
      <c r="G779" s="57" t="s">
        <v>2171</v>
      </c>
      <c r="H779" s="57" t="s">
        <v>2141</v>
      </c>
      <c r="I779"/>
      <c r="J779"/>
    </row>
    <row r="780" spans="1:10" x14ac:dyDescent="0.35">
      <c r="A780" s="57" t="s">
        <v>3039</v>
      </c>
      <c r="B780" s="57" t="s">
        <v>1631</v>
      </c>
      <c r="C780" s="57" t="s">
        <v>2152</v>
      </c>
      <c r="D780" s="57" t="s">
        <v>1596</v>
      </c>
      <c r="E780" s="57" t="s">
        <v>2139</v>
      </c>
      <c r="F780" s="57" t="s">
        <v>2140</v>
      </c>
      <c r="G780" s="57" t="s">
        <v>2171</v>
      </c>
      <c r="H780" s="57" t="s">
        <v>2141</v>
      </c>
      <c r="I780"/>
      <c r="J780"/>
    </row>
    <row r="781" spans="1:10" x14ac:dyDescent="0.35">
      <c r="A781" s="57" t="s">
        <v>3040</v>
      </c>
      <c r="B781" s="57" t="s">
        <v>647</v>
      </c>
      <c r="C781" s="57" t="s">
        <v>2177</v>
      </c>
      <c r="D781" s="57" t="s">
        <v>597</v>
      </c>
      <c r="E781" s="57" t="s">
        <v>2139</v>
      </c>
      <c r="F781" s="57" t="s">
        <v>2140</v>
      </c>
      <c r="G781" s="57" t="s">
        <v>2171</v>
      </c>
      <c r="H781" s="57" t="s">
        <v>2141</v>
      </c>
      <c r="I781"/>
      <c r="J781"/>
    </row>
    <row r="782" spans="1:10" x14ac:dyDescent="0.35">
      <c r="A782" s="57" t="s">
        <v>3041</v>
      </c>
      <c r="B782" s="57" t="s">
        <v>884</v>
      </c>
      <c r="C782" s="57" t="s">
        <v>2408</v>
      </c>
      <c r="D782" s="57" t="s">
        <v>881</v>
      </c>
      <c r="E782" s="57" t="s">
        <v>2139</v>
      </c>
      <c r="F782" s="57" t="s">
        <v>2140</v>
      </c>
      <c r="G782" s="57" t="s">
        <v>2171</v>
      </c>
      <c r="H782" s="57" t="s">
        <v>2141</v>
      </c>
      <c r="I782"/>
      <c r="J782"/>
    </row>
    <row r="783" spans="1:10" x14ac:dyDescent="0.35">
      <c r="A783" s="57" t="s">
        <v>3042</v>
      </c>
      <c r="B783" s="57" t="s">
        <v>1857</v>
      </c>
      <c r="C783" s="57" t="s">
        <v>2206</v>
      </c>
      <c r="D783" s="57" t="s">
        <v>1832</v>
      </c>
      <c r="E783" s="57" t="s">
        <v>2224</v>
      </c>
      <c r="F783" s="57" t="s">
        <v>2140</v>
      </c>
      <c r="G783" s="57" t="s">
        <v>2171</v>
      </c>
      <c r="H783" s="57" t="s">
        <v>2141</v>
      </c>
      <c r="I783"/>
      <c r="J783"/>
    </row>
    <row r="784" spans="1:10" x14ac:dyDescent="0.35">
      <c r="A784" s="57" t="s">
        <v>3043</v>
      </c>
      <c r="B784" s="57" t="s">
        <v>1858</v>
      </c>
      <c r="C784" s="57" t="s">
        <v>2206</v>
      </c>
      <c r="D784" s="57" t="s">
        <v>1832</v>
      </c>
      <c r="E784" s="57" t="s">
        <v>2224</v>
      </c>
      <c r="F784" s="57" t="s">
        <v>2140</v>
      </c>
      <c r="G784" s="57" t="s">
        <v>2171</v>
      </c>
      <c r="H784" s="57" t="s">
        <v>2141</v>
      </c>
      <c r="I784"/>
      <c r="J784"/>
    </row>
    <row r="785" spans="1:10" x14ac:dyDescent="0.35">
      <c r="A785" s="57" t="s">
        <v>3044</v>
      </c>
      <c r="B785" s="57" t="s">
        <v>1859</v>
      </c>
      <c r="C785" s="57" t="s">
        <v>2206</v>
      </c>
      <c r="D785" s="57" t="s">
        <v>1832</v>
      </c>
      <c r="E785" s="57" t="s">
        <v>2224</v>
      </c>
      <c r="F785" s="57" t="s">
        <v>2140</v>
      </c>
      <c r="G785" s="57" t="s">
        <v>2171</v>
      </c>
      <c r="H785" s="57" t="s">
        <v>2141</v>
      </c>
      <c r="I785"/>
      <c r="J785"/>
    </row>
    <row r="786" spans="1:10" x14ac:dyDescent="0.35">
      <c r="A786" s="57" t="s">
        <v>3045</v>
      </c>
      <c r="B786" s="57" t="s">
        <v>1860</v>
      </c>
      <c r="C786" s="57" t="s">
        <v>2206</v>
      </c>
      <c r="D786" s="57" t="s">
        <v>1832</v>
      </c>
      <c r="E786" s="57" t="s">
        <v>2139</v>
      </c>
      <c r="F786" s="57" t="s">
        <v>2140</v>
      </c>
      <c r="G786" s="57" t="s">
        <v>2171</v>
      </c>
      <c r="H786" s="57" t="s">
        <v>2141</v>
      </c>
      <c r="I786"/>
      <c r="J786"/>
    </row>
    <row r="787" spans="1:10" x14ac:dyDescent="0.35">
      <c r="A787" s="57" t="s">
        <v>3046</v>
      </c>
      <c r="B787" s="57" t="s">
        <v>1060</v>
      </c>
      <c r="C787" s="57" t="s">
        <v>2158</v>
      </c>
      <c r="D787" s="57" t="s">
        <v>1026</v>
      </c>
      <c r="E787" s="57" t="s">
        <v>2139</v>
      </c>
      <c r="F787" s="57" t="s">
        <v>2140</v>
      </c>
      <c r="G787" s="57" t="s">
        <v>2171</v>
      </c>
      <c r="H787" s="57" t="s">
        <v>2141</v>
      </c>
      <c r="I787"/>
      <c r="J787"/>
    </row>
    <row r="788" spans="1:10" x14ac:dyDescent="0.35">
      <c r="A788" s="57" t="s">
        <v>3047</v>
      </c>
      <c r="B788" s="57" t="s">
        <v>1010</v>
      </c>
      <c r="C788" s="57" t="s">
        <v>2181</v>
      </c>
      <c r="D788" s="57" t="s">
        <v>952</v>
      </c>
      <c r="E788" s="57" t="s">
        <v>2139</v>
      </c>
      <c r="F788" s="57" t="s">
        <v>2140</v>
      </c>
      <c r="G788" s="57" t="s">
        <v>2171</v>
      </c>
      <c r="H788" s="57" t="s">
        <v>2141</v>
      </c>
      <c r="I788"/>
      <c r="J788"/>
    </row>
    <row r="789" spans="1:10" x14ac:dyDescent="0.35">
      <c r="A789" s="57" t="s">
        <v>3048</v>
      </c>
      <c r="B789" s="57" t="s">
        <v>171</v>
      </c>
      <c r="C789" s="57" t="s">
        <v>2145</v>
      </c>
      <c r="D789" s="57" t="s">
        <v>128</v>
      </c>
      <c r="E789" s="57" t="s">
        <v>2139</v>
      </c>
      <c r="F789" s="57" t="s">
        <v>2140</v>
      </c>
      <c r="G789" s="57" t="s">
        <v>2171</v>
      </c>
      <c r="H789" s="57" t="s">
        <v>2141</v>
      </c>
      <c r="I789"/>
      <c r="J789"/>
    </row>
    <row r="790" spans="1:10" x14ac:dyDescent="0.35">
      <c r="A790" s="57" t="s">
        <v>3049</v>
      </c>
      <c r="B790" s="57" t="s">
        <v>504</v>
      </c>
      <c r="C790" s="57" t="s">
        <v>2148</v>
      </c>
      <c r="D790" s="57" t="s">
        <v>484</v>
      </c>
      <c r="E790" s="57" t="s">
        <v>2139</v>
      </c>
      <c r="F790" s="57" t="s">
        <v>2140</v>
      </c>
      <c r="G790" s="57" t="s">
        <v>2171</v>
      </c>
      <c r="H790" s="57" t="s">
        <v>3050</v>
      </c>
      <c r="I790"/>
      <c r="J790"/>
    </row>
    <row r="791" spans="1:10" x14ac:dyDescent="0.35">
      <c r="A791" s="57" t="s">
        <v>3051</v>
      </c>
      <c r="B791" s="57" t="s">
        <v>793</v>
      </c>
      <c r="C791" s="57" t="s">
        <v>2177</v>
      </c>
      <c r="D791" s="57" t="s">
        <v>597</v>
      </c>
      <c r="E791" s="57" t="s">
        <v>2139</v>
      </c>
      <c r="F791" s="57" t="s">
        <v>2171</v>
      </c>
      <c r="G791" s="57" t="s">
        <v>2171</v>
      </c>
      <c r="H791" s="57" t="s">
        <v>2141</v>
      </c>
      <c r="I791"/>
      <c r="J791"/>
    </row>
    <row r="792" spans="1:10" x14ac:dyDescent="0.35">
      <c r="A792" s="57" t="s">
        <v>3052</v>
      </c>
      <c r="B792" s="57" t="s">
        <v>1011</v>
      </c>
      <c r="C792" s="57" t="s">
        <v>2181</v>
      </c>
      <c r="D792" s="57" t="s">
        <v>952</v>
      </c>
      <c r="E792" s="57" t="s">
        <v>2139</v>
      </c>
      <c r="F792" s="57" t="s">
        <v>2140</v>
      </c>
      <c r="G792" s="57" t="s">
        <v>2171</v>
      </c>
      <c r="H792" s="57" t="s">
        <v>2141</v>
      </c>
      <c r="I792"/>
      <c r="J792"/>
    </row>
    <row r="793" spans="1:10" x14ac:dyDescent="0.35">
      <c r="A793" s="57" t="s">
        <v>3053</v>
      </c>
      <c r="B793" s="57" t="s">
        <v>1506</v>
      </c>
      <c r="C793" s="57" t="s">
        <v>2152</v>
      </c>
      <c r="D793" s="57" t="s">
        <v>1596</v>
      </c>
      <c r="E793" s="57" t="s">
        <v>2139</v>
      </c>
      <c r="F793" s="57" t="s">
        <v>2171</v>
      </c>
      <c r="G793" s="57" t="s">
        <v>2171</v>
      </c>
      <c r="H793" s="57" t="s">
        <v>2141</v>
      </c>
      <c r="I793"/>
      <c r="J793"/>
    </row>
    <row r="794" spans="1:10" x14ac:dyDescent="0.35">
      <c r="A794" s="57" t="s">
        <v>3054</v>
      </c>
      <c r="B794" s="57" t="s">
        <v>269</v>
      </c>
      <c r="C794" s="57" t="s">
        <v>2145</v>
      </c>
      <c r="D794" s="57" t="s">
        <v>128</v>
      </c>
      <c r="E794" s="57" t="s">
        <v>2139</v>
      </c>
      <c r="F794" s="57" t="s">
        <v>2140</v>
      </c>
      <c r="G794" s="57" t="s">
        <v>2171</v>
      </c>
      <c r="H794" s="57" t="s">
        <v>2141</v>
      </c>
      <c r="I794"/>
      <c r="J794"/>
    </row>
    <row r="795" spans="1:10" x14ac:dyDescent="0.35">
      <c r="A795" s="57" t="s">
        <v>3055</v>
      </c>
      <c r="B795" s="57" t="s">
        <v>172</v>
      </c>
      <c r="C795" s="57" t="s">
        <v>2145</v>
      </c>
      <c r="D795" s="57" t="s">
        <v>128</v>
      </c>
      <c r="E795" s="57" t="s">
        <v>2139</v>
      </c>
      <c r="F795" s="57" t="s">
        <v>2171</v>
      </c>
      <c r="G795" s="57" t="s">
        <v>2171</v>
      </c>
      <c r="H795" s="57" t="s">
        <v>2141</v>
      </c>
      <c r="I795"/>
      <c r="J795"/>
    </row>
    <row r="796" spans="1:10" x14ac:dyDescent="0.35">
      <c r="A796" s="57" t="s">
        <v>3056</v>
      </c>
      <c r="B796" s="57" t="s">
        <v>505</v>
      </c>
      <c r="C796" s="57" t="s">
        <v>2148</v>
      </c>
      <c r="D796" s="57" t="s">
        <v>484</v>
      </c>
      <c r="E796" s="57" t="s">
        <v>2139</v>
      </c>
      <c r="F796" s="57" t="s">
        <v>2171</v>
      </c>
      <c r="G796" s="57" t="s">
        <v>2171</v>
      </c>
      <c r="H796" s="57" t="s">
        <v>2141</v>
      </c>
      <c r="I796"/>
      <c r="J796"/>
    </row>
    <row r="797" spans="1:10" x14ac:dyDescent="0.35">
      <c r="A797" s="57" t="s">
        <v>3057</v>
      </c>
      <c r="B797" s="57" t="s">
        <v>648</v>
      </c>
      <c r="C797" s="57" t="s">
        <v>2177</v>
      </c>
      <c r="D797" s="57" t="s">
        <v>597</v>
      </c>
      <c r="E797" s="57" t="s">
        <v>2139</v>
      </c>
      <c r="F797" s="57" t="s">
        <v>2140</v>
      </c>
      <c r="G797" s="57" t="s">
        <v>2171</v>
      </c>
      <c r="H797" s="57" t="s">
        <v>2141</v>
      </c>
      <c r="I797"/>
      <c r="J797"/>
    </row>
    <row r="798" spans="1:10" x14ac:dyDescent="0.35">
      <c r="A798" s="57" t="s">
        <v>3058</v>
      </c>
      <c r="B798" s="57" t="s">
        <v>649</v>
      </c>
      <c r="C798" s="57" t="s">
        <v>2177</v>
      </c>
      <c r="D798" s="57" t="s">
        <v>597</v>
      </c>
      <c r="E798" s="57" t="s">
        <v>2224</v>
      </c>
      <c r="F798" s="57" t="s">
        <v>2171</v>
      </c>
      <c r="G798" s="57" t="s">
        <v>2171</v>
      </c>
      <c r="H798" s="57" t="s">
        <v>2141</v>
      </c>
      <c r="I798"/>
      <c r="J798"/>
    </row>
    <row r="799" spans="1:10" x14ac:dyDescent="0.35">
      <c r="A799" s="57" t="s">
        <v>3059</v>
      </c>
      <c r="B799" s="57" t="s">
        <v>966</v>
      </c>
      <c r="C799" s="57" t="s">
        <v>2181</v>
      </c>
      <c r="D799" s="57" t="s">
        <v>952</v>
      </c>
      <c r="E799" s="57" t="s">
        <v>2139</v>
      </c>
      <c r="F799" s="57" t="s">
        <v>2140</v>
      </c>
      <c r="G799" s="57" t="s">
        <v>2171</v>
      </c>
      <c r="H799" s="57" t="s">
        <v>2141</v>
      </c>
      <c r="I799"/>
      <c r="J799"/>
    </row>
    <row r="800" spans="1:10" x14ac:dyDescent="0.35">
      <c r="A800" s="57" t="s">
        <v>3060</v>
      </c>
      <c r="B800" s="57" t="s">
        <v>173</v>
      </c>
      <c r="C800" s="57" t="s">
        <v>2145</v>
      </c>
      <c r="D800" s="57" t="s">
        <v>128</v>
      </c>
      <c r="E800" s="57" t="s">
        <v>2139</v>
      </c>
      <c r="F800" s="57" t="s">
        <v>2140</v>
      </c>
      <c r="G800" s="57" t="s">
        <v>2171</v>
      </c>
      <c r="H800" s="57" t="s">
        <v>2141</v>
      </c>
      <c r="I800"/>
      <c r="J800"/>
    </row>
    <row r="801" spans="1:10" x14ac:dyDescent="0.35">
      <c r="A801" s="57" t="s">
        <v>3061</v>
      </c>
      <c r="B801" s="57" t="s">
        <v>1061</v>
      </c>
      <c r="C801" s="57" t="s">
        <v>2158</v>
      </c>
      <c r="D801" s="57" t="s">
        <v>1026</v>
      </c>
      <c r="E801" s="57" t="s">
        <v>2139</v>
      </c>
      <c r="F801" s="57" t="s">
        <v>2140</v>
      </c>
      <c r="G801" s="57" t="s">
        <v>2171</v>
      </c>
      <c r="H801" s="57" t="s">
        <v>2141</v>
      </c>
      <c r="I801"/>
      <c r="J801"/>
    </row>
    <row r="802" spans="1:10" x14ac:dyDescent="0.35">
      <c r="A802" s="57" t="s">
        <v>3062</v>
      </c>
      <c r="B802" s="57" t="s">
        <v>1254</v>
      </c>
      <c r="C802" s="57" t="s">
        <v>2160</v>
      </c>
      <c r="D802" s="57" t="s">
        <v>1234</v>
      </c>
      <c r="E802" s="57" t="s">
        <v>2139</v>
      </c>
      <c r="F802" s="57" t="s">
        <v>2140</v>
      </c>
      <c r="G802" s="57" t="s">
        <v>2171</v>
      </c>
      <c r="H802" s="57" t="s">
        <v>2141</v>
      </c>
      <c r="I802"/>
      <c r="J802"/>
    </row>
    <row r="803" spans="1:10" x14ac:dyDescent="0.35">
      <c r="A803" s="57" t="s">
        <v>3063</v>
      </c>
      <c r="B803" s="57" t="s">
        <v>1632</v>
      </c>
      <c r="C803" s="57" t="s">
        <v>2152</v>
      </c>
      <c r="D803" s="57" t="s">
        <v>1596</v>
      </c>
      <c r="E803" s="57" t="s">
        <v>2224</v>
      </c>
      <c r="F803" s="57" t="s">
        <v>2140</v>
      </c>
      <c r="G803" s="57" t="s">
        <v>2171</v>
      </c>
      <c r="H803" s="57" t="s">
        <v>2141</v>
      </c>
      <c r="I803"/>
      <c r="J803"/>
    </row>
    <row r="804" spans="1:10" x14ac:dyDescent="0.35">
      <c r="A804" s="57" t="s">
        <v>3064</v>
      </c>
      <c r="B804" s="57" t="s">
        <v>1633</v>
      </c>
      <c r="C804" s="57" t="s">
        <v>2152</v>
      </c>
      <c r="D804" s="57" t="s">
        <v>1596</v>
      </c>
      <c r="E804" s="57" t="s">
        <v>2139</v>
      </c>
      <c r="F804" s="57" t="s">
        <v>2140</v>
      </c>
      <c r="G804" s="57" t="s">
        <v>2171</v>
      </c>
      <c r="H804" s="57" t="s">
        <v>2141</v>
      </c>
      <c r="I804"/>
      <c r="J804"/>
    </row>
    <row r="805" spans="1:10" x14ac:dyDescent="0.35">
      <c r="A805" s="57" t="s">
        <v>3065</v>
      </c>
      <c r="B805" s="57" t="s">
        <v>650</v>
      </c>
      <c r="C805" s="57" t="s">
        <v>2177</v>
      </c>
      <c r="D805" s="57" t="s">
        <v>597</v>
      </c>
      <c r="E805" s="57" t="s">
        <v>2139</v>
      </c>
      <c r="F805" s="57" t="s">
        <v>2140</v>
      </c>
      <c r="G805" s="57" t="s">
        <v>2171</v>
      </c>
      <c r="H805" s="57" t="s">
        <v>2141</v>
      </c>
      <c r="I805"/>
      <c r="J805"/>
    </row>
    <row r="806" spans="1:10" x14ac:dyDescent="0.35">
      <c r="A806" s="57" t="s">
        <v>3066</v>
      </c>
      <c r="B806" s="57" t="s">
        <v>48</v>
      </c>
      <c r="C806" s="57" t="s">
        <v>2209</v>
      </c>
      <c r="D806" s="57" t="s">
        <v>32</v>
      </c>
      <c r="E806" s="57" t="s">
        <v>2139</v>
      </c>
      <c r="F806" s="57" t="s">
        <v>2140</v>
      </c>
      <c r="G806" s="57" t="s">
        <v>2171</v>
      </c>
      <c r="H806" s="57" t="s">
        <v>2141</v>
      </c>
      <c r="I806"/>
      <c r="J806"/>
    </row>
    <row r="807" spans="1:10" x14ac:dyDescent="0.35">
      <c r="A807" s="57" t="s">
        <v>3067</v>
      </c>
      <c r="B807" s="57" t="s">
        <v>911</v>
      </c>
      <c r="C807" s="57" t="s">
        <v>2163</v>
      </c>
      <c r="D807" s="57" t="s">
        <v>900</v>
      </c>
      <c r="E807" s="57" t="s">
        <v>2139</v>
      </c>
      <c r="F807" s="57" t="s">
        <v>2140</v>
      </c>
      <c r="G807" s="57" t="s">
        <v>2171</v>
      </c>
      <c r="H807" s="57" t="s">
        <v>2141</v>
      </c>
      <c r="I807"/>
      <c r="J807"/>
    </row>
    <row r="808" spans="1:10" x14ac:dyDescent="0.35">
      <c r="A808" s="57" t="s">
        <v>3068</v>
      </c>
      <c r="B808" s="57" t="s">
        <v>1793</v>
      </c>
      <c r="C808" s="57" t="s">
        <v>2324</v>
      </c>
      <c r="D808" s="57" t="s">
        <v>1792</v>
      </c>
      <c r="E808" s="57" t="s">
        <v>2224</v>
      </c>
      <c r="F808" s="57" t="s">
        <v>2140</v>
      </c>
      <c r="G808" s="57" t="s">
        <v>2171</v>
      </c>
      <c r="H808" s="57" t="s">
        <v>2141</v>
      </c>
      <c r="I808"/>
      <c r="J808"/>
    </row>
    <row r="809" spans="1:10" x14ac:dyDescent="0.35">
      <c r="A809" s="57" t="s">
        <v>3069</v>
      </c>
      <c r="B809" s="57" t="s">
        <v>1771</v>
      </c>
      <c r="C809" s="57" t="s">
        <v>2292</v>
      </c>
      <c r="D809" s="57" t="s">
        <v>1766</v>
      </c>
      <c r="E809" s="57" t="s">
        <v>2224</v>
      </c>
      <c r="F809" s="57" t="s">
        <v>2140</v>
      </c>
      <c r="G809" s="57" t="s">
        <v>2171</v>
      </c>
      <c r="H809" s="57" t="s">
        <v>2141</v>
      </c>
      <c r="I809"/>
      <c r="J809"/>
    </row>
    <row r="810" spans="1:10" x14ac:dyDescent="0.35">
      <c r="A810" s="57" t="s">
        <v>3070</v>
      </c>
      <c r="B810" s="57" t="s">
        <v>1550</v>
      </c>
      <c r="C810" s="57" t="s">
        <v>2245</v>
      </c>
      <c r="D810" s="57" t="s">
        <v>1544</v>
      </c>
      <c r="E810" s="57" t="s">
        <v>2224</v>
      </c>
      <c r="F810" s="57" t="s">
        <v>2140</v>
      </c>
      <c r="G810" s="57" t="s">
        <v>2171</v>
      </c>
      <c r="H810" s="57" t="s">
        <v>2141</v>
      </c>
      <c r="I810"/>
      <c r="J810"/>
    </row>
    <row r="811" spans="1:10" x14ac:dyDescent="0.35">
      <c r="A811" s="57" t="s">
        <v>3071</v>
      </c>
      <c r="B811" s="57" t="s">
        <v>1634</v>
      </c>
      <c r="C811" s="57" t="s">
        <v>2152</v>
      </c>
      <c r="D811" s="57" t="s">
        <v>1596</v>
      </c>
      <c r="E811" s="57" t="s">
        <v>2224</v>
      </c>
      <c r="F811" s="57" t="s">
        <v>2140</v>
      </c>
      <c r="G811" s="57" t="s">
        <v>2171</v>
      </c>
      <c r="H811" s="57" t="s">
        <v>2141</v>
      </c>
      <c r="I811"/>
      <c r="J811"/>
    </row>
    <row r="812" spans="1:10" x14ac:dyDescent="0.35">
      <c r="A812" s="57" t="s">
        <v>3072</v>
      </c>
      <c r="B812" s="57" t="s">
        <v>718</v>
      </c>
      <c r="C812" s="57" t="s">
        <v>2177</v>
      </c>
      <c r="D812" s="57" t="s">
        <v>597</v>
      </c>
      <c r="E812" s="57" t="s">
        <v>2139</v>
      </c>
      <c r="F812" s="57" t="s">
        <v>2140</v>
      </c>
      <c r="G812" s="57" t="s">
        <v>2171</v>
      </c>
      <c r="H812" s="57" t="s">
        <v>3073</v>
      </c>
      <c r="I812"/>
      <c r="J812"/>
    </row>
    <row r="813" spans="1:10" x14ac:dyDescent="0.35">
      <c r="A813" s="57" t="s">
        <v>3074</v>
      </c>
      <c r="B813" s="57" t="s">
        <v>384</v>
      </c>
      <c r="C813" s="57" t="s">
        <v>2143</v>
      </c>
      <c r="D813" s="57" t="s">
        <v>307</v>
      </c>
      <c r="E813" s="57" t="s">
        <v>2139</v>
      </c>
      <c r="F813" s="57" t="s">
        <v>2140</v>
      </c>
      <c r="G813" s="57" t="s">
        <v>2171</v>
      </c>
      <c r="H813" s="57" t="s">
        <v>3073</v>
      </c>
      <c r="I813"/>
      <c r="J813"/>
    </row>
    <row r="814" spans="1:10" x14ac:dyDescent="0.35">
      <c r="A814" s="57" t="s">
        <v>3075</v>
      </c>
      <c r="B814" s="57" t="s">
        <v>1570</v>
      </c>
      <c r="C814" s="57" t="s">
        <v>2245</v>
      </c>
      <c r="D814" s="57" t="s">
        <v>1544</v>
      </c>
      <c r="E814" s="57" t="s">
        <v>2139</v>
      </c>
      <c r="F814" s="57" t="s">
        <v>2140</v>
      </c>
      <c r="G814" s="57" t="s">
        <v>2171</v>
      </c>
      <c r="H814" s="57" t="s">
        <v>3073</v>
      </c>
      <c r="I814"/>
      <c r="J814"/>
    </row>
    <row r="815" spans="1:10" x14ac:dyDescent="0.35">
      <c r="A815" s="57" t="s">
        <v>3076</v>
      </c>
      <c r="B815" s="57" t="s">
        <v>651</v>
      </c>
      <c r="C815" s="57" t="s">
        <v>2177</v>
      </c>
      <c r="D815" s="57" t="s">
        <v>597</v>
      </c>
      <c r="E815" s="57" t="s">
        <v>2139</v>
      </c>
      <c r="F815" s="57" t="s">
        <v>2140</v>
      </c>
      <c r="G815" s="57" t="s">
        <v>2171</v>
      </c>
      <c r="H815" s="57" t="s">
        <v>2141</v>
      </c>
      <c r="I815"/>
      <c r="J815"/>
    </row>
    <row r="816" spans="1:10" x14ac:dyDescent="0.35">
      <c r="A816" s="57" t="s">
        <v>3077</v>
      </c>
      <c r="B816" s="57" t="s">
        <v>1062</v>
      </c>
      <c r="C816" s="57" t="s">
        <v>2158</v>
      </c>
      <c r="D816" s="57" t="s">
        <v>1026</v>
      </c>
      <c r="E816" s="57" t="s">
        <v>2139</v>
      </c>
      <c r="F816" s="57" t="s">
        <v>2140</v>
      </c>
      <c r="G816" s="57" t="s">
        <v>2171</v>
      </c>
      <c r="H816" s="57" t="s">
        <v>2141</v>
      </c>
      <c r="I816"/>
      <c r="J816"/>
    </row>
    <row r="817" spans="1:10" x14ac:dyDescent="0.35">
      <c r="A817" s="57" t="s">
        <v>3078</v>
      </c>
      <c r="B817" s="57" t="s">
        <v>746</v>
      </c>
      <c r="C817" s="57" t="s">
        <v>2177</v>
      </c>
      <c r="D817" s="57" t="s">
        <v>597</v>
      </c>
      <c r="E817" s="57" t="s">
        <v>2139</v>
      </c>
      <c r="F817" s="57" t="s">
        <v>2140</v>
      </c>
      <c r="G817" s="57" t="s">
        <v>2140</v>
      </c>
      <c r="H817" s="57" t="s">
        <v>2141</v>
      </c>
      <c r="I817"/>
      <c r="J817"/>
    </row>
    <row r="818" spans="1:10" x14ac:dyDescent="0.35">
      <c r="A818" s="57" t="s">
        <v>3079</v>
      </c>
      <c r="B818" s="57" t="s">
        <v>401</v>
      </c>
      <c r="C818" s="57" t="s">
        <v>2143</v>
      </c>
      <c r="D818" s="57" t="s">
        <v>307</v>
      </c>
      <c r="E818" s="57" t="s">
        <v>2139</v>
      </c>
      <c r="F818" s="57" t="s">
        <v>2171</v>
      </c>
      <c r="G818" s="57" t="s">
        <v>2140</v>
      </c>
      <c r="H818" s="57" t="s">
        <v>2141</v>
      </c>
      <c r="I818"/>
      <c r="J818"/>
    </row>
    <row r="819" spans="1:10" x14ac:dyDescent="0.35">
      <c r="A819" s="57" t="s">
        <v>3080</v>
      </c>
      <c r="B819" s="57" t="s">
        <v>1473</v>
      </c>
      <c r="C819" s="57" t="s">
        <v>2245</v>
      </c>
      <c r="D819" s="57" t="s">
        <v>1544</v>
      </c>
      <c r="E819" s="57" t="s">
        <v>2139</v>
      </c>
      <c r="F819" s="57" t="s">
        <v>2171</v>
      </c>
      <c r="G819" s="57" t="s">
        <v>2171</v>
      </c>
      <c r="H819" s="57" t="s">
        <v>3081</v>
      </c>
      <c r="I819"/>
      <c r="J819"/>
    </row>
    <row r="820" spans="1:10" x14ac:dyDescent="0.35">
      <c r="A820" s="57" t="s">
        <v>3082</v>
      </c>
      <c r="B820" s="57" t="s">
        <v>1329</v>
      </c>
      <c r="C820" s="57" t="s">
        <v>2242</v>
      </c>
      <c r="D820" s="57" t="s">
        <v>1305</v>
      </c>
      <c r="E820" s="57" t="s">
        <v>2139</v>
      </c>
      <c r="F820" s="57" t="s">
        <v>2140</v>
      </c>
      <c r="G820" s="57" t="s">
        <v>2171</v>
      </c>
      <c r="H820" s="57" t="s">
        <v>3081</v>
      </c>
      <c r="I820"/>
      <c r="J820"/>
    </row>
    <row r="821" spans="1:10" x14ac:dyDescent="0.35">
      <c r="A821" s="57" t="s">
        <v>3083</v>
      </c>
      <c r="B821" s="57" t="s">
        <v>747</v>
      </c>
      <c r="C821" s="57" t="s">
        <v>2177</v>
      </c>
      <c r="D821" s="57" t="s">
        <v>597</v>
      </c>
      <c r="E821" s="57" t="s">
        <v>2139</v>
      </c>
      <c r="F821" s="57" t="s">
        <v>2140</v>
      </c>
      <c r="G821" s="57" t="s">
        <v>2140</v>
      </c>
      <c r="H821" s="57" t="s">
        <v>2141</v>
      </c>
      <c r="I821"/>
      <c r="J821"/>
    </row>
    <row r="822" spans="1:10" x14ac:dyDescent="0.35">
      <c r="A822" s="57" t="s">
        <v>3084</v>
      </c>
      <c r="B822" s="57" t="s">
        <v>553</v>
      </c>
      <c r="C822" s="57" t="s">
        <v>2148</v>
      </c>
      <c r="D822" s="57" t="s">
        <v>484</v>
      </c>
      <c r="E822" s="57" t="s">
        <v>2139</v>
      </c>
      <c r="F822" s="57" t="s">
        <v>2171</v>
      </c>
      <c r="G822" s="57" t="s">
        <v>2140</v>
      </c>
      <c r="H822" s="57" t="s">
        <v>2141</v>
      </c>
      <c r="I822"/>
      <c r="J822"/>
    </row>
    <row r="823" spans="1:10" x14ac:dyDescent="0.35">
      <c r="A823" s="57" t="s">
        <v>3085</v>
      </c>
      <c r="B823" s="57" t="s">
        <v>2004</v>
      </c>
      <c r="C823" s="57" t="s">
        <v>2209</v>
      </c>
      <c r="D823" s="57" t="s">
        <v>32</v>
      </c>
      <c r="E823" s="57" t="s">
        <v>2224</v>
      </c>
      <c r="F823" s="57" t="s">
        <v>2140</v>
      </c>
      <c r="G823" s="57" t="s">
        <v>2140</v>
      </c>
      <c r="H823" s="57" t="s">
        <v>2141</v>
      </c>
      <c r="I823"/>
      <c r="J823"/>
    </row>
    <row r="824" spans="1:10" x14ac:dyDescent="0.35">
      <c r="A824" s="57" t="s">
        <v>3086</v>
      </c>
      <c r="B824" s="57" t="s">
        <v>1904</v>
      </c>
      <c r="C824" s="57" t="s">
        <v>2206</v>
      </c>
      <c r="D824" s="57" t="s">
        <v>1832</v>
      </c>
      <c r="E824" s="57" t="s">
        <v>2139</v>
      </c>
      <c r="F824" s="57" t="s">
        <v>2140</v>
      </c>
      <c r="G824" s="57" t="s">
        <v>2171</v>
      </c>
      <c r="H824" s="57" t="s">
        <v>3081</v>
      </c>
      <c r="I824"/>
      <c r="J824"/>
    </row>
    <row r="825" spans="1:10" x14ac:dyDescent="0.35">
      <c r="A825" s="57" t="s">
        <v>3087</v>
      </c>
      <c r="B825" s="57" t="s">
        <v>1474</v>
      </c>
      <c r="C825" s="57" t="s">
        <v>2206</v>
      </c>
      <c r="D825" s="57" t="s">
        <v>1832</v>
      </c>
      <c r="E825" s="57" t="s">
        <v>2139</v>
      </c>
      <c r="F825" s="57" t="s">
        <v>2171</v>
      </c>
      <c r="G825" s="57" t="s">
        <v>2171</v>
      </c>
      <c r="H825" s="57" t="s">
        <v>3081</v>
      </c>
      <c r="I825"/>
      <c r="J825"/>
    </row>
    <row r="826" spans="1:10" x14ac:dyDescent="0.35">
      <c r="A826" s="57" t="s">
        <v>3088</v>
      </c>
      <c r="B826" s="57" t="s">
        <v>465</v>
      </c>
      <c r="C826" s="57" t="s">
        <v>2143</v>
      </c>
      <c r="D826" s="57" t="s">
        <v>307</v>
      </c>
      <c r="E826" s="57" t="s">
        <v>2224</v>
      </c>
      <c r="F826" s="57" t="s">
        <v>2171</v>
      </c>
      <c r="G826" s="57" t="s">
        <v>2171</v>
      </c>
      <c r="H826" s="57" t="s">
        <v>2141</v>
      </c>
      <c r="I826"/>
      <c r="J826"/>
    </row>
    <row r="827" spans="1:10" x14ac:dyDescent="0.35">
      <c r="A827" s="57" t="s">
        <v>3089</v>
      </c>
      <c r="B827" s="57" t="s">
        <v>117</v>
      </c>
      <c r="C827" s="57" t="s">
        <v>2209</v>
      </c>
      <c r="D827" s="57" t="s">
        <v>32</v>
      </c>
      <c r="E827" s="57" t="s">
        <v>2139</v>
      </c>
      <c r="F827" s="57" t="s">
        <v>2171</v>
      </c>
      <c r="G827" s="57" t="s">
        <v>2171</v>
      </c>
      <c r="H827" s="57" t="s">
        <v>3090</v>
      </c>
      <c r="I827"/>
      <c r="J827"/>
    </row>
    <row r="828" spans="1:10" x14ac:dyDescent="0.35">
      <c r="A828" s="57" t="s">
        <v>3091</v>
      </c>
      <c r="B828" s="57" t="s">
        <v>840</v>
      </c>
      <c r="C828" s="57" t="s">
        <v>2177</v>
      </c>
      <c r="D828" s="57" t="s">
        <v>597</v>
      </c>
      <c r="E828" s="57" t="s">
        <v>2139</v>
      </c>
      <c r="F828" s="57" t="s">
        <v>2171</v>
      </c>
      <c r="G828" s="57" t="s">
        <v>2171</v>
      </c>
      <c r="H828" s="57" t="s">
        <v>3090</v>
      </c>
      <c r="I828"/>
      <c r="J828"/>
    </row>
    <row r="829" spans="1:10" x14ac:dyDescent="0.35">
      <c r="A829" s="57" t="s">
        <v>3092</v>
      </c>
      <c r="B829" s="57" t="s">
        <v>1529</v>
      </c>
      <c r="C829" s="57" t="s">
        <v>2206</v>
      </c>
      <c r="D829" s="57" t="s">
        <v>1832</v>
      </c>
      <c r="E829" s="57" t="s">
        <v>2139</v>
      </c>
      <c r="F829" s="57" t="s">
        <v>2171</v>
      </c>
      <c r="G829" s="57" t="s">
        <v>2171</v>
      </c>
      <c r="H829" s="57" t="s">
        <v>3090</v>
      </c>
      <c r="I829"/>
      <c r="J829"/>
    </row>
    <row r="830" spans="1:10" x14ac:dyDescent="0.35">
      <c r="A830" s="57" t="s">
        <v>3093</v>
      </c>
      <c r="B830" s="57" t="s">
        <v>291</v>
      </c>
      <c r="C830" s="57" t="s">
        <v>2145</v>
      </c>
      <c r="D830" s="57" t="s">
        <v>128</v>
      </c>
      <c r="E830" s="57" t="s">
        <v>2224</v>
      </c>
      <c r="F830" s="57" t="s">
        <v>2140</v>
      </c>
      <c r="G830" s="57" t="s">
        <v>2171</v>
      </c>
      <c r="H830" s="57" t="s">
        <v>2141</v>
      </c>
      <c r="I830"/>
      <c r="J830"/>
    </row>
    <row r="831" spans="1:10" x14ac:dyDescent="0.35">
      <c r="A831" s="57" t="s">
        <v>3094</v>
      </c>
      <c r="B831" s="57" t="s">
        <v>49</v>
      </c>
      <c r="C831" s="57" t="s">
        <v>2209</v>
      </c>
      <c r="D831" s="57" t="s">
        <v>32</v>
      </c>
      <c r="E831" s="57" t="s">
        <v>2139</v>
      </c>
      <c r="F831" s="57" t="s">
        <v>2140</v>
      </c>
      <c r="G831" s="57" t="s">
        <v>2171</v>
      </c>
      <c r="H831" s="57" t="s">
        <v>2141</v>
      </c>
      <c r="I831"/>
      <c r="J831"/>
    </row>
    <row r="832" spans="1:10" x14ac:dyDescent="0.35">
      <c r="A832" s="57" t="s">
        <v>3095</v>
      </c>
      <c r="B832" s="57" t="s">
        <v>794</v>
      </c>
      <c r="C832" s="57" t="s">
        <v>2177</v>
      </c>
      <c r="D832" s="57" t="s">
        <v>597</v>
      </c>
      <c r="E832" s="57" t="s">
        <v>2139</v>
      </c>
      <c r="F832" s="57" t="s">
        <v>2140</v>
      </c>
      <c r="G832" s="57" t="s">
        <v>2171</v>
      </c>
      <c r="H832" s="57" t="s">
        <v>3096</v>
      </c>
      <c r="I832"/>
      <c r="J832"/>
    </row>
    <row r="833" spans="1:10" x14ac:dyDescent="0.35">
      <c r="A833" s="57" t="s">
        <v>3097</v>
      </c>
      <c r="B833" s="57" t="s">
        <v>1132</v>
      </c>
      <c r="C833" s="57" t="s">
        <v>2158</v>
      </c>
      <c r="D833" s="57" t="s">
        <v>1026</v>
      </c>
      <c r="E833" s="57" t="s">
        <v>2139</v>
      </c>
      <c r="F833" s="57" t="s">
        <v>2140</v>
      </c>
      <c r="G833" s="57" t="s">
        <v>2171</v>
      </c>
      <c r="H833" s="57" t="s">
        <v>3096</v>
      </c>
      <c r="I833"/>
      <c r="J833"/>
    </row>
    <row r="834" spans="1:10" x14ac:dyDescent="0.35">
      <c r="A834" s="57" t="s">
        <v>3098</v>
      </c>
      <c r="B834" s="57" t="s">
        <v>270</v>
      </c>
      <c r="C834" s="57" t="s">
        <v>2145</v>
      </c>
      <c r="D834" s="57" t="s">
        <v>128</v>
      </c>
      <c r="E834" s="57" t="s">
        <v>2139</v>
      </c>
      <c r="F834" s="57" t="s">
        <v>2140</v>
      </c>
      <c r="G834" s="57" t="s">
        <v>2171</v>
      </c>
      <c r="H834" s="57" t="s">
        <v>3096</v>
      </c>
      <c r="I834"/>
      <c r="J834"/>
    </row>
    <row r="835" spans="1:10" x14ac:dyDescent="0.35">
      <c r="A835" s="57" t="s">
        <v>3099</v>
      </c>
      <c r="B835" s="57" t="s">
        <v>1693</v>
      </c>
      <c r="C835" s="57" t="s">
        <v>2152</v>
      </c>
      <c r="D835" s="57" t="s">
        <v>1596</v>
      </c>
      <c r="E835" s="57" t="s">
        <v>2139</v>
      </c>
      <c r="F835" s="57" t="s">
        <v>2140</v>
      </c>
      <c r="G835" s="57" t="s">
        <v>2171</v>
      </c>
      <c r="H835" s="57" t="s">
        <v>2141</v>
      </c>
      <c r="I835"/>
      <c r="J835"/>
    </row>
    <row r="836" spans="1:10" x14ac:dyDescent="0.35">
      <c r="A836" s="57" t="s">
        <v>3100</v>
      </c>
      <c r="B836" s="57" t="s">
        <v>1583</v>
      </c>
      <c r="C836" s="57" t="s">
        <v>2245</v>
      </c>
      <c r="D836" s="57" t="s">
        <v>1544</v>
      </c>
      <c r="E836" s="57" t="s">
        <v>2139</v>
      </c>
      <c r="F836" s="57" t="s">
        <v>2140</v>
      </c>
      <c r="G836" s="57" t="s">
        <v>2171</v>
      </c>
      <c r="H836" s="57" t="s">
        <v>3096</v>
      </c>
      <c r="I836"/>
      <c r="J836"/>
    </row>
    <row r="837" spans="1:10" x14ac:dyDescent="0.35">
      <c r="A837" s="57" t="s">
        <v>3101</v>
      </c>
      <c r="B837" s="57" t="s">
        <v>430</v>
      </c>
      <c r="C837" s="57" t="s">
        <v>2143</v>
      </c>
      <c r="D837" s="57" t="s">
        <v>307</v>
      </c>
      <c r="E837" s="57" t="s">
        <v>2139</v>
      </c>
      <c r="F837" s="57" t="s">
        <v>2140</v>
      </c>
      <c r="G837" s="57" t="s">
        <v>2171</v>
      </c>
      <c r="H837" s="57" t="s">
        <v>3096</v>
      </c>
      <c r="I837"/>
      <c r="J837"/>
    </row>
    <row r="838" spans="1:10" x14ac:dyDescent="0.35">
      <c r="A838" s="57" t="s">
        <v>3102</v>
      </c>
      <c r="B838" s="57" t="s">
        <v>1805</v>
      </c>
      <c r="C838" s="57" t="s">
        <v>3103</v>
      </c>
      <c r="D838" s="57" t="s">
        <v>1804</v>
      </c>
      <c r="E838" s="57" t="s">
        <v>2139</v>
      </c>
      <c r="F838" s="57" t="s">
        <v>2140</v>
      </c>
      <c r="G838" s="57" t="s">
        <v>2171</v>
      </c>
      <c r="H838" s="57" t="s">
        <v>2141</v>
      </c>
      <c r="I838"/>
      <c r="J838"/>
    </row>
    <row r="839" spans="1:10" x14ac:dyDescent="0.35">
      <c r="A839" s="57" t="s">
        <v>3104</v>
      </c>
      <c r="B839" s="57" t="s">
        <v>174</v>
      </c>
      <c r="C839" s="57" t="s">
        <v>2145</v>
      </c>
      <c r="D839" s="57" t="s">
        <v>128</v>
      </c>
      <c r="E839" s="57" t="s">
        <v>2139</v>
      </c>
      <c r="F839" s="57" t="s">
        <v>2140</v>
      </c>
      <c r="G839" s="57" t="s">
        <v>2171</v>
      </c>
      <c r="H839" s="57" t="s">
        <v>2141</v>
      </c>
      <c r="I839"/>
      <c r="J839"/>
    </row>
    <row r="840" spans="1:10" x14ac:dyDescent="0.35">
      <c r="A840" s="57" t="s">
        <v>3105</v>
      </c>
      <c r="B840" s="57" t="s">
        <v>1133</v>
      </c>
      <c r="C840" s="57" t="s">
        <v>2158</v>
      </c>
      <c r="D840" s="57" t="s">
        <v>1026</v>
      </c>
      <c r="E840" s="57" t="s">
        <v>2139</v>
      </c>
      <c r="F840" s="57" t="s">
        <v>2140</v>
      </c>
      <c r="G840" s="57" t="s">
        <v>2171</v>
      </c>
      <c r="H840" s="57" t="s">
        <v>2141</v>
      </c>
      <c r="I840"/>
      <c r="J840"/>
    </row>
    <row r="841" spans="1:10" x14ac:dyDescent="0.35">
      <c r="A841" s="57" t="s">
        <v>3106</v>
      </c>
      <c r="B841" s="57" t="s">
        <v>102</v>
      </c>
      <c r="C841" s="57" t="s">
        <v>2209</v>
      </c>
      <c r="D841" s="57" t="s">
        <v>32</v>
      </c>
      <c r="E841" s="57" t="s">
        <v>2139</v>
      </c>
      <c r="F841" s="57" t="s">
        <v>2140</v>
      </c>
      <c r="G841" s="57" t="s">
        <v>2171</v>
      </c>
      <c r="H841" s="57" t="s">
        <v>3107</v>
      </c>
      <c r="I841"/>
      <c r="J841"/>
    </row>
    <row r="842" spans="1:10" x14ac:dyDescent="0.35">
      <c r="A842" s="57" t="s">
        <v>3108</v>
      </c>
      <c r="B842" s="57" t="s">
        <v>1694</v>
      </c>
      <c r="C842" s="57" t="s">
        <v>2152</v>
      </c>
      <c r="D842" s="57" t="s">
        <v>1596</v>
      </c>
      <c r="E842" s="57" t="s">
        <v>2139</v>
      </c>
      <c r="F842" s="57" t="s">
        <v>2140</v>
      </c>
      <c r="G842" s="57" t="s">
        <v>2171</v>
      </c>
      <c r="H842" s="57" t="s">
        <v>2141</v>
      </c>
      <c r="I842"/>
      <c r="J842"/>
    </row>
    <row r="843" spans="1:10" x14ac:dyDescent="0.35">
      <c r="A843" s="57" t="s">
        <v>3109</v>
      </c>
      <c r="B843" s="57" t="s">
        <v>1695</v>
      </c>
      <c r="C843" s="57" t="s">
        <v>2152</v>
      </c>
      <c r="D843" s="57" t="s">
        <v>1596</v>
      </c>
      <c r="E843" s="57" t="s">
        <v>2139</v>
      </c>
      <c r="F843" s="57" t="s">
        <v>2140</v>
      </c>
      <c r="G843" s="57" t="s">
        <v>2171</v>
      </c>
      <c r="H843" s="57" t="s">
        <v>2141</v>
      </c>
      <c r="I843"/>
      <c r="J843"/>
    </row>
    <row r="844" spans="1:10" x14ac:dyDescent="0.35">
      <c r="A844" s="57" t="s">
        <v>3110</v>
      </c>
      <c r="B844" s="57" t="s">
        <v>103</v>
      </c>
      <c r="C844" s="57" t="s">
        <v>2209</v>
      </c>
      <c r="D844" s="57" t="s">
        <v>32</v>
      </c>
      <c r="E844" s="57" t="s">
        <v>2139</v>
      </c>
      <c r="F844" s="57" t="s">
        <v>2140</v>
      </c>
      <c r="G844" s="57" t="s">
        <v>2171</v>
      </c>
      <c r="H844" s="57" t="s">
        <v>2141</v>
      </c>
      <c r="I844"/>
      <c r="J844"/>
    </row>
    <row r="845" spans="1:10" x14ac:dyDescent="0.35">
      <c r="A845" s="57" t="s">
        <v>3111</v>
      </c>
      <c r="B845" s="57" t="s">
        <v>431</v>
      </c>
      <c r="C845" s="57" t="s">
        <v>2143</v>
      </c>
      <c r="D845" s="57" t="s">
        <v>307</v>
      </c>
      <c r="E845" s="57" t="s">
        <v>2139</v>
      </c>
      <c r="F845" s="57" t="s">
        <v>2140</v>
      </c>
      <c r="G845" s="57" t="s">
        <v>2171</v>
      </c>
      <c r="H845" s="57" t="s">
        <v>2141</v>
      </c>
      <c r="I845"/>
      <c r="J845"/>
    </row>
    <row r="846" spans="1:10" x14ac:dyDescent="0.35">
      <c r="A846" s="57" t="s">
        <v>3112</v>
      </c>
      <c r="B846" s="57" t="s">
        <v>1394</v>
      </c>
      <c r="C846" s="57" t="s">
        <v>2150</v>
      </c>
      <c r="D846" s="57" t="s">
        <v>1357</v>
      </c>
      <c r="E846" s="57" t="s">
        <v>2139</v>
      </c>
      <c r="F846" s="57" t="s">
        <v>2140</v>
      </c>
      <c r="G846" s="57" t="s">
        <v>2171</v>
      </c>
      <c r="H846" s="57" t="s">
        <v>2141</v>
      </c>
      <c r="I846"/>
      <c r="J846"/>
    </row>
    <row r="847" spans="1:10" x14ac:dyDescent="0.35">
      <c r="A847" s="57" t="s">
        <v>3113</v>
      </c>
      <c r="B847" s="57" t="s">
        <v>1594</v>
      </c>
      <c r="C847" s="57" t="s">
        <v>3114</v>
      </c>
      <c r="D847" s="57" t="s">
        <v>1592</v>
      </c>
      <c r="E847" s="57" t="s">
        <v>2139</v>
      </c>
      <c r="F847" s="57" t="s">
        <v>2140</v>
      </c>
      <c r="G847" s="57" t="s">
        <v>2171</v>
      </c>
      <c r="H847" s="57" t="s">
        <v>2141</v>
      </c>
      <c r="I847"/>
      <c r="J847"/>
    </row>
    <row r="848" spans="1:10" x14ac:dyDescent="0.35">
      <c r="A848" s="57" t="s">
        <v>3115</v>
      </c>
      <c r="B848" s="57" t="s">
        <v>795</v>
      </c>
      <c r="C848" s="57" t="s">
        <v>2177</v>
      </c>
      <c r="D848" s="57" t="s">
        <v>597</v>
      </c>
      <c r="E848" s="57" t="s">
        <v>2139</v>
      </c>
      <c r="F848" s="57" t="s">
        <v>2140</v>
      </c>
      <c r="G848" s="57" t="s">
        <v>2171</v>
      </c>
      <c r="H848" s="57" t="s">
        <v>2141</v>
      </c>
      <c r="I848"/>
      <c r="J848"/>
    </row>
    <row r="849" spans="1:10" x14ac:dyDescent="0.35">
      <c r="A849" s="57" t="s">
        <v>3116</v>
      </c>
      <c r="B849" s="57" t="s">
        <v>1152</v>
      </c>
      <c r="C849" s="57" t="s">
        <v>2158</v>
      </c>
      <c r="D849" s="57" t="s">
        <v>1026</v>
      </c>
      <c r="E849" s="57" t="s">
        <v>2139</v>
      </c>
      <c r="F849" s="57" t="s">
        <v>2140</v>
      </c>
      <c r="G849" s="57" t="s">
        <v>2171</v>
      </c>
      <c r="H849" s="57" t="s">
        <v>2141</v>
      </c>
      <c r="I849"/>
      <c r="J849"/>
    </row>
    <row r="850" spans="1:10" x14ac:dyDescent="0.35">
      <c r="A850" s="57" t="s">
        <v>3117</v>
      </c>
      <c r="B850" s="57" t="s">
        <v>1035</v>
      </c>
      <c r="C850" s="57" t="s">
        <v>2158</v>
      </c>
      <c r="D850" s="57" t="s">
        <v>1026</v>
      </c>
      <c r="E850" s="57" t="s">
        <v>2139</v>
      </c>
      <c r="F850" s="57" t="s">
        <v>2140</v>
      </c>
      <c r="G850" s="57" t="s">
        <v>2171</v>
      </c>
      <c r="H850" s="57" t="s">
        <v>2141</v>
      </c>
      <c r="I850"/>
      <c r="J850"/>
    </row>
    <row r="851" spans="1:10" x14ac:dyDescent="0.35">
      <c r="A851" s="57" t="s">
        <v>3118</v>
      </c>
      <c r="B851" s="57" t="s">
        <v>1604</v>
      </c>
      <c r="C851" s="57" t="s">
        <v>2152</v>
      </c>
      <c r="D851" s="57" t="s">
        <v>1596</v>
      </c>
      <c r="E851" s="57" t="s">
        <v>2139</v>
      </c>
      <c r="F851" s="57" t="s">
        <v>2140</v>
      </c>
      <c r="G851" s="57" t="s">
        <v>2171</v>
      </c>
      <c r="H851" s="57" t="s">
        <v>2141</v>
      </c>
      <c r="I851"/>
      <c r="J851"/>
    </row>
    <row r="852" spans="1:10" x14ac:dyDescent="0.35">
      <c r="A852" s="57" t="s">
        <v>3119</v>
      </c>
      <c r="B852" s="57" t="s">
        <v>104</v>
      </c>
      <c r="C852" s="57" t="s">
        <v>2209</v>
      </c>
      <c r="D852" s="57" t="s">
        <v>32</v>
      </c>
      <c r="E852" s="57" t="s">
        <v>2139</v>
      </c>
      <c r="F852" s="57" t="s">
        <v>2140</v>
      </c>
      <c r="G852" s="57" t="s">
        <v>2171</v>
      </c>
      <c r="H852" s="57" t="s">
        <v>3120</v>
      </c>
      <c r="I852"/>
      <c r="J852"/>
    </row>
    <row r="853" spans="1:10" x14ac:dyDescent="0.35">
      <c r="A853" s="57" t="s">
        <v>3121</v>
      </c>
      <c r="B853" s="57" t="s">
        <v>796</v>
      </c>
      <c r="C853" s="57" t="s">
        <v>2177</v>
      </c>
      <c r="D853" s="57" t="s">
        <v>597</v>
      </c>
      <c r="E853" s="57" t="s">
        <v>2139</v>
      </c>
      <c r="F853" s="57" t="s">
        <v>2140</v>
      </c>
      <c r="G853" s="57" t="s">
        <v>2171</v>
      </c>
      <c r="H853" s="57" t="s">
        <v>3120</v>
      </c>
      <c r="I853"/>
      <c r="J853"/>
    </row>
    <row r="854" spans="1:10" x14ac:dyDescent="0.35">
      <c r="A854" s="57" t="s">
        <v>3122</v>
      </c>
      <c r="B854" s="57" t="s">
        <v>1861</v>
      </c>
      <c r="C854" s="57" t="s">
        <v>2206</v>
      </c>
      <c r="D854" s="57" t="s">
        <v>1832</v>
      </c>
      <c r="E854" s="57" t="s">
        <v>2139</v>
      </c>
      <c r="F854" s="57" t="s">
        <v>2140</v>
      </c>
      <c r="G854" s="57" t="s">
        <v>2171</v>
      </c>
      <c r="H854" s="57" t="s">
        <v>2141</v>
      </c>
      <c r="I854"/>
      <c r="J854"/>
    </row>
    <row r="855" spans="1:10" x14ac:dyDescent="0.35">
      <c r="A855" s="57" t="s">
        <v>3123</v>
      </c>
      <c r="B855" s="57" t="s">
        <v>815</v>
      </c>
      <c r="C855" s="57" t="s">
        <v>2177</v>
      </c>
      <c r="D855" s="57" t="s">
        <v>597</v>
      </c>
      <c r="E855" s="57" t="s">
        <v>2139</v>
      </c>
      <c r="F855" s="57" t="s">
        <v>2171</v>
      </c>
      <c r="G855" s="57" t="s">
        <v>2140</v>
      </c>
      <c r="H855" s="57" t="s">
        <v>2141</v>
      </c>
      <c r="I855"/>
      <c r="J855"/>
    </row>
    <row r="856" spans="1:10" x14ac:dyDescent="0.35">
      <c r="A856" s="57" t="s">
        <v>3124</v>
      </c>
      <c r="B856" s="57" t="s">
        <v>441</v>
      </c>
      <c r="C856" s="57" t="s">
        <v>2143</v>
      </c>
      <c r="D856" s="57" t="s">
        <v>307</v>
      </c>
      <c r="E856" s="57" t="s">
        <v>2139</v>
      </c>
      <c r="F856" s="57" t="s">
        <v>2171</v>
      </c>
      <c r="G856" s="57" t="s">
        <v>2140</v>
      </c>
      <c r="H856" s="57" t="s">
        <v>2141</v>
      </c>
      <c r="I856"/>
      <c r="J856"/>
    </row>
    <row r="857" spans="1:10" x14ac:dyDescent="0.35">
      <c r="A857" s="57" t="s">
        <v>3125</v>
      </c>
      <c r="B857" s="57" t="s">
        <v>1518</v>
      </c>
      <c r="C857" s="57" t="s">
        <v>2245</v>
      </c>
      <c r="D857" s="57" t="s">
        <v>1544</v>
      </c>
      <c r="E857" s="57" t="s">
        <v>2139</v>
      </c>
      <c r="F857" s="57" t="s">
        <v>2171</v>
      </c>
      <c r="G857" s="57" t="s">
        <v>2140</v>
      </c>
      <c r="H857" s="57" t="s">
        <v>2141</v>
      </c>
      <c r="I857"/>
      <c r="J857"/>
    </row>
    <row r="858" spans="1:10" x14ac:dyDescent="0.35">
      <c r="A858" s="57" t="s">
        <v>3126</v>
      </c>
      <c r="B858" s="57" t="s">
        <v>284</v>
      </c>
      <c r="C858" s="57" t="s">
        <v>2145</v>
      </c>
      <c r="D858" s="57" t="s">
        <v>128</v>
      </c>
      <c r="E858" s="57" t="s">
        <v>2139</v>
      </c>
      <c r="F858" s="57" t="s">
        <v>2171</v>
      </c>
      <c r="G858" s="57" t="s">
        <v>2171</v>
      </c>
      <c r="H858" s="57" t="s">
        <v>2141</v>
      </c>
      <c r="I858"/>
      <c r="J858"/>
    </row>
    <row r="859" spans="1:10" x14ac:dyDescent="0.35">
      <c r="A859" s="57" t="s">
        <v>3127</v>
      </c>
      <c r="B859" s="57" t="s">
        <v>1142</v>
      </c>
      <c r="C859" s="57" t="s">
        <v>2158</v>
      </c>
      <c r="D859" s="57" t="s">
        <v>1026</v>
      </c>
      <c r="E859" s="57" t="s">
        <v>2139</v>
      </c>
      <c r="F859" s="57" t="s">
        <v>2171</v>
      </c>
      <c r="G859" s="57" t="s">
        <v>2140</v>
      </c>
      <c r="H859" s="57" t="s">
        <v>2141</v>
      </c>
      <c r="I859"/>
      <c r="J859"/>
    </row>
    <row r="860" spans="1:10" x14ac:dyDescent="0.35">
      <c r="A860" s="57" t="s">
        <v>3128</v>
      </c>
      <c r="B860" s="57" t="s">
        <v>1908</v>
      </c>
      <c r="C860" s="57" t="s">
        <v>2206</v>
      </c>
      <c r="D860" s="57" t="s">
        <v>1832</v>
      </c>
      <c r="E860" s="57" t="s">
        <v>2139</v>
      </c>
      <c r="F860" s="57" t="s">
        <v>2140</v>
      </c>
      <c r="G860" s="57" t="s">
        <v>2140</v>
      </c>
      <c r="H860" s="57" t="s">
        <v>2141</v>
      </c>
      <c r="I860"/>
      <c r="J860"/>
    </row>
    <row r="861" spans="1:10" x14ac:dyDescent="0.35">
      <c r="A861" s="57" t="s">
        <v>3129</v>
      </c>
      <c r="B861" s="57" t="s">
        <v>1909</v>
      </c>
      <c r="C861" s="57" t="s">
        <v>2206</v>
      </c>
      <c r="D861" s="57" t="s">
        <v>1832</v>
      </c>
      <c r="E861" s="57" t="s">
        <v>2139</v>
      </c>
      <c r="F861" s="57" t="s">
        <v>2140</v>
      </c>
      <c r="G861" s="57" t="s">
        <v>2140</v>
      </c>
      <c r="H861" s="57" t="s">
        <v>2141</v>
      </c>
      <c r="I861"/>
      <c r="J861"/>
    </row>
    <row r="862" spans="1:10" x14ac:dyDescent="0.35">
      <c r="A862" s="57" t="s">
        <v>3130</v>
      </c>
      <c r="B862" s="57" t="s">
        <v>1910</v>
      </c>
      <c r="C862" s="57" t="s">
        <v>2206</v>
      </c>
      <c r="D862" s="57" t="s">
        <v>1832</v>
      </c>
      <c r="E862" s="57" t="s">
        <v>2139</v>
      </c>
      <c r="F862" s="57" t="s">
        <v>2140</v>
      </c>
      <c r="G862" s="57" t="s">
        <v>2140</v>
      </c>
      <c r="H862" s="57" t="s">
        <v>2141</v>
      </c>
      <c r="I862"/>
      <c r="J862"/>
    </row>
    <row r="863" spans="1:10" x14ac:dyDescent="0.35">
      <c r="A863" s="57" t="s">
        <v>3131</v>
      </c>
      <c r="B863" s="57" t="s">
        <v>1593</v>
      </c>
      <c r="C863" s="57" t="s">
        <v>3114</v>
      </c>
      <c r="D863" s="57" t="s">
        <v>1592</v>
      </c>
      <c r="E863" s="57" t="s">
        <v>2224</v>
      </c>
      <c r="F863" s="57" t="s">
        <v>2140</v>
      </c>
      <c r="G863" s="57" t="s">
        <v>2140</v>
      </c>
      <c r="H863" s="57" t="s">
        <v>2141</v>
      </c>
      <c r="I863"/>
      <c r="J863"/>
    </row>
    <row r="864" spans="1:10" x14ac:dyDescent="0.35">
      <c r="A864" s="57" t="s">
        <v>3132</v>
      </c>
      <c r="B864" s="57" t="s">
        <v>750</v>
      </c>
      <c r="C864" s="57" t="s">
        <v>2177</v>
      </c>
      <c r="D864" s="57" t="s">
        <v>597</v>
      </c>
      <c r="E864" s="57" t="s">
        <v>2139</v>
      </c>
      <c r="F864" s="57" t="s">
        <v>2140</v>
      </c>
      <c r="G864" s="57" t="s">
        <v>2140</v>
      </c>
      <c r="H864" s="57" t="s">
        <v>2141</v>
      </c>
      <c r="I864"/>
      <c r="J864"/>
    </row>
    <row r="865" spans="1:10" x14ac:dyDescent="0.35">
      <c r="A865" s="57" t="s">
        <v>3133</v>
      </c>
      <c r="B865" s="57" t="s">
        <v>1270</v>
      </c>
      <c r="C865" s="57" t="s">
        <v>2160</v>
      </c>
      <c r="D865" s="57" t="s">
        <v>1234</v>
      </c>
      <c r="E865" s="57" t="s">
        <v>2139</v>
      </c>
      <c r="F865" s="57" t="s">
        <v>2140</v>
      </c>
      <c r="G865" s="57" t="s">
        <v>2140</v>
      </c>
      <c r="H865" s="57" t="s">
        <v>2141</v>
      </c>
      <c r="I865"/>
      <c r="J865"/>
    </row>
    <row r="866" spans="1:10" x14ac:dyDescent="0.35">
      <c r="A866" s="57" t="s">
        <v>3134</v>
      </c>
      <c r="B866" s="57" t="s">
        <v>2007</v>
      </c>
      <c r="C866" s="57" t="s">
        <v>2160</v>
      </c>
      <c r="D866" s="57" t="s">
        <v>1234</v>
      </c>
      <c r="E866" s="57" t="s">
        <v>2224</v>
      </c>
      <c r="F866" s="57" t="s">
        <v>2140</v>
      </c>
      <c r="G866" s="57" t="s">
        <v>2140</v>
      </c>
      <c r="H866" s="57" t="s">
        <v>2141</v>
      </c>
      <c r="I866"/>
      <c r="J866"/>
    </row>
    <row r="867" spans="1:10" x14ac:dyDescent="0.35">
      <c r="A867" s="57" t="s">
        <v>3135</v>
      </c>
      <c r="B867" s="57" t="s">
        <v>1099</v>
      </c>
      <c r="C867" s="57" t="s">
        <v>2158</v>
      </c>
      <c r="D867" s="57" t="s">
        <v>1026</v>
      </c>
      <c r="E867" s="57" t="s">
        <v>2139</v>
      </c>
      <c r="F867" s="57" t="s">
        <v>2140</v>
      </c>
      <c r="G867" s="57" t="s">
        <v>2140</v>
      </c>
      <c r="H867" s="57" t="s">
        <v>2141</v>
      </c>
      <c r="I867"/>
      <c r="J867"/>
    </row>
    <row r="868" spans="1:10" x14ac:dyDescent="0.35">
      <c r="A868" s="57" t="s">
        <v>3136</v>
      </c>
      <c r="B868" s="57" t="s">
        <v>236</v>
      </c>
      <c r="C868" s="57" t="s">
        <v>2145</v>
      </c>
      <c r="D868" s="57" t="s">
        <v>128</v>
      </c>
      <c r="E868" s="57" t="s">
        <v>2139</v>
      </c>
      <c r="F868" s="57" t="s">
        <v>2140</v>
      </c>
      <c r="G868" s="57" t="s">
        <v>2140</v>
      </c>
      <c r="H868" s="57" t="s">
        <v>2141</v>
      </c>
      <c r="I868"/>
      <c r="J868"/>
    </row>
    <row r="869" spans="1:10" x14ac:dyDescent="0.35">
      <c r="A869" s="57" t="s">
        <v>3137</v>
      </c>
      <c r="B869" s="57" t="s">
        <v>1100</v>
      </c>
      <c r="C869" s="57" t="s">
        <v>2158</v>
      </c>
      <c r="D869" s="57" t="s">
        <v>1026</v>
      </c>
      <c r="E869" s="57" t="s">
        <v>2139</v>
      </c>
      <c r="F869" s="57" t="s">
        <v>2140</v>
      </c>
      <c r="G869" s="57" t="s">
        <v>2140</v>
      </c>
      <c r="H869" s="57" t="s">
        <v>2141</v>
      </c>
      <c r="I869"/>
      <c r="J869"/>
    </row>
    <row r="870" spans="1:10" x14ac:dyDescent="0.35">
      <c r="A870" s="57" t="s">
        <v>3138</v>
      </c>
      <c r="B870" s="57" t="s">
        <v>1774</v>
      </c>
      <c r="C870" s="57" t="s">
        <v>2292</v>
      </c>
      <c r="D870" s="57" t="s">
        <v>1766</v>
      </c>
      <c r="E870" s="57" t="s">
        <v>2139</v>
      </c>
      <c r="F870" s="57" t="s">
        <v>2140</v>
      </c>
      <c r="G870" s="57" t="s">
        <v>2140</v>
      </c>
      <c r="H870" s="57" t="s">
        <v>2141</v>
      </c>
      <c r="I870"/>
      <c r="J870"/>
    </row>
    <row r="871" spans="1:10" x14ac:dyDescent="0.35">
      <c r="A871" s="57" t="s">
        <v>3139</v>
      </c>
      <c r="B871" s="57" t="s">
        <v>1761</v>
      </c>
      <c r="C871" s="57" t="s">
        <v>2462</v>
      </c>
      <c r="D871" s="57" t="s">
        <v>1759</v>
      </c>
      <c r="E871" s="57" t="s">
        <v>2139</v>
      </c>
      <c r="F871" s="57" t="s">
        <v>2140</v>
      </c>
      <c r="G871" s="57" t="s">
        <v>2140</v>
      </c>
      <c r="H871" s="57" t="s">
        <v>2141</v>
      </c>
      <c r="I871"/>
      <c r="J871"/>
    </row>
    <row r="872" spans="1:10" x14ac:dyDescent="0.35">
      <c r="A872" s="57" t="s">
        <v>3140</v>
      </c>
      <c r="B872" s="57" t="s">
        <v>1666</v>
      </c>
      <c r="C872" s="57" t="s">
        <v>2152</v>
      </c>
      <c r="D872" s="57" t="s">
        <v>1596</v>
      </c>
      <c r="E872" s="57" t="s">
        <v>2139</v>
      </c>
      <c r="F872" s="57" t="s">
        <v>2140</v>
      </c>
      <c r="G872" s="57" t="s">
        <v>2140</v>
      </c>
      <c r="H872" s="57" t="s">
        <v>2141</v>
      </c>
      <c r="I872"/>
      <c r="J872"/>
    </row>
    <row r="873" spans="1:10" x14ac:dyDescent="0.35">
      <c r="A873" s="57" t="s">
        <v>3141</v>
      </c>
      <c r="B873" s="57" t="s">
        <v>1796</v>
      </c>
      <c r="C873" s="57" t="s">
        <v>2324</v>
      </c>
      <c r="D873" s="57" t="s">
        <v>1792</v>
      </c>
      <c r="E873" s="57" t="s">
        <v>2139</v>
      </c>
      <c r="F873" s="57" t="s">
        <v>2140</v>
      </c>
      <c r="G873" s="57" t="s">
        <v>2140</v>
      </c>
      <c r="H873" s="57" t="s">
        <v>2141</v>
      </c>
      <c r="I873"/>
      <c r="J873"/>
    </row>
    <row r="874" spans="1:10" x14ac:dyDescent="0.35">
      <c r="A874" s="57" t="s">
        <v>3142</v>
      </c>
      <c r="B874" s="57" t="s">
        <v>1667</v>
      </c>
      <c r="C874" s="57" t="s">
        <v>2152</v>
      </c>
      <c r="D874" s="57" t="s">
        <v>1596</v>
      </c>
      <c r="E874" s="57" t="s">
        <v>2139</v>
      </c>
      <c r="F874" s="57" t="s">
        <v>2140</v>
      </c>
      <c r="G874" s="57" t="s">
        <v>2140</v>
      </c>
      <c r="H874" s="57" t="s">
        <v>2141</v>
      </c>
      <c r="I874"/>
      <c r="J874"/>
    </row>
    <row r="875" spans="1:10" x14ac:dyDescent="0.35">
      <c r="A875" s="57" t="s">
        <v>3143</v>
      </c>
      <c r="B875" s="57" t="s">
        <v>1819</v>
      </c>
      <c r="C875" s="57" t="s">
        <v>2156</v>
      </c>
      <c r="D875" s="57" t="s">
        <v>1814</v>
      </c>
      <c r="E875" s="57" t="s">
        <v>2139</v>
      </c>
      <c r="F875" s="57" t="s">
        <v>2140</v>
      </c>
      <c r="G875" s="57" t="s">
        <v>2140</v>
      </c>
      <c r="H875" s="57" t="s">
        <v>2141</v>
      </c>
      <c r="I875"/>
      <c r="J875"/>
    </row>
    <row r="876" spans="1:10" x14ac:dyDescent="0.35">
      <c r="A876" s="57" t="s">
        <v>3144</v>
      </c>
      <c r="B876" s="57" t="s">
        <v>1330</v>
      </c>
      <c r="C876" s="57" t="s">
        <v>2242</v>
      </c>
      <c r="D876" s="57" t="s">
        <v>1305</v>
      </c>
      <c r="E876" s="57" t="s">
        <v>2139</v>
      </c>
      <c r="F876" s="57" t="s">
        <v>2140</v>
      </c>
      <c r="G876" s="57" t="s">
        <v>2140</v>
      </c>
      <c r="H876" s="57" t="s">
        <v>2141</v>
      </c>
      <c r="I876"/>
      <c r="J876"/>
    </row>
    <row r="877" spans="1:10" x14ac:dyDescent="0.35">
      <c r="A877" s="57" t="s">
        <v>3145</v>
      </c>
      <c r="B877" s="57" t="s">
        <v>1331</v>
      </c>
      <c r="C877" s="57" t="s">
        <v>2242</v>
      </c>
      <c r="D877" s="57" t="s">
        <v>1305</v>
      </c>
      <c r="E877" s="57" t="s">
        <v>2139</v>
      </c>
      <c r="F877" s="57" t="s">
        <v>2140</v>
      </c>
      <c r="G877" s="57" t="s">
        <v>2140</v>
      </c>
      <c r="H877" s="57" t="s">
        <v>2141</v>
      </c>
      <c r="I877"/>
      <c r="J877"/>
    </row>
    <row r="878" spans="1:10" x14ac:dyDescent="0.35">
      <c r="A878" s="57" t="s">
        <v>3146</v>
      </c>
      <c r="B878" s="57" t="s">
        <v>405</v>
      </c>
      <c r="C878" s="57" t="s">
        <v>2143</v>
      </c>
      <c r="D878" s="57" t="s">
        <v>307</v>
      </c>
      <c r="E878" s="57" t="s">
        <v>2139</v>
      </c>
      <c r="F878" s="57" t="s">
        <v>2140</v>
      </c>
      <c r="G878" s="57" t="s">
        <v>2140</v>
      </c>
      <c r="H878" s="57" t="s">
        <v>2141</v>
      </c>
      <c r="I878"/>
      <c r="J878"/>
    </row>
    <row r="879" spans="1:10" x14ac:dyDescent="0.35">
      <c r="A879" s="57" t="s">
        <v>3147</v>
      </c>
      <c r="B879" s="57" t="s">
        <v>1378</v>
      </c>
      <c r="C879" s="57" t="s">
        <v>2150</v>
      </c>
      <c r="D879" s="57" t="s">
        <v>1357</v>
      </c>
      <c r="E879" s="57" t="s">
        <v>2139</v>
      </c>
      <c r="F879" s="57" t="s">
        <v>2140</v>
      </c>
      <c r="G879" s="57" t="s">
        <v>2140</v>
      </c>
      <c r="H879" s="57" t="s">
        <v>2141</v>
      </c>
      <c r="I879"/>
      <c r="J879"/>
    </row>
    <row r="880" spans="1:10" x14ac:dyDescent="0.35">
      <c r="A880" s="57" t="s">
        <v>3148</v>
      </c>
      <c r="B880" s="57" t="s">
        <v>1271</v>
      </c>
      <c r="C880" s="57" t="s">
        <v>2160</v>
      </c>
      <c r="D880" s="57" t="s">
        <v>1234</v>
      </c>
      <c r="E880" s="57" t="s">
        <v>2224</v>
      </c>
      <c r="F880" s="57" t="s">
        <v>2140</v>
      </c>
      <c r="G880" s="57" t="s">
        <v>2140</v>
      </c>
      <c r="H880" s="57" t="s">
        <v>2141</v>
      </c>
      <c r="I880"/>
      <c r="J880"/>
    </row>
    <row r="881" spans="1:10" x14ac:dyDescent="0.35">
      <c r="A881" s="57" t="s">
        <v>3149</v>
      </c>
      <c r="B881" s="57" t="s">
        <v>924</v>
      </c>
      <c r="C881" s="57" t="s">
        <v>2163</v>
      </c>
      <c r="D881" s="57" t="s">
        <v>900</v>
      </c>
      <c r="E881" s="57" t="s">
        <v>2224</v>
      </c>
      <c r="F881" s="57" t="s">
        <v>2140</v>
      </c>
      <c r="G881" s="57" t="s">
        <v>2140</v>
      </c>
      <c r="H881" s="57" t="s">
        <v>2141</v>
      </c>
      <c r="I881"/>
      <c r="J881"/>
    </row>
    <row r="882" spans="1:10" x14ac:dyDescent="0.35">
      <c r="A882" s="57" t="s">
        <v>3150</v>
      </c>
      <c r="B882" s="57" t="s">
        <v>985</v>
      </c>
      <c r="C882" s="57" t="s">
        <v>2181</v>
      </c>
      <c r="D882" s="57" t="s">
        <v>952</v>
      </c>
      <c r="E882" s="57" t="s">
        <v>2224</v>
      </c>
      <c r="F882" s="57" t="s">
        <v>2140</v>
      </c>
      <c r="G882" s="57" t="s">
        <v>2140</v>
      </c>
      <c r="H882" s="57" t="s">
        <v>2141</v>
      </c>
      <c r="I882"/>
      <c r="J882"/>
    </row>
    <row r="883" spans="1:10" x14ac:dyDescent="0.35">
      <c r="A883" s="57" t="s">
        <v>3151</v>
      </c>
      <c r="B883" s="57" t="s">
        <v>1812</v>
      </c>
      <c r="C883" s="57" t="s">
        <v>2376</v>
      </c>
      <c r="D883" s="57" t="s">
        <v>1810</v>
      </c>
      <c r="E883" s="57" t="s">
        <v>2224</v>
      </c>
      <c r="F883" s="57" t="s">
        <v>2140</v>
      </c>
      <c r="G883" s="57" t="s">
        <v>2140</v>
      </c>
      <c r="H883" s="57" t="s">
        <v>2141</v>
      </c>
      <c r="I883"/>
      <c r="J883"/>
    </row>
    <row r="884" spans="1:10" x14ac:dyDescent="0.35">
      <c r="A884" s="57" t="s">
        <v>3152</v>
      </c>
      <c r="B884" s="57" t="s">
        <v>1696</v>
      </c>
      <c r="C884" s="57" t="s">
        <v>2152</v>
      </c>
      <c r="D884" s="57" t="s">
        <v>1596</v>
      </c>
      <c r="E884" s="57" t="s">
        <v>2139</v>
      </c>
      <c r="F884" s="57" t="s">
        <v>2140</v>
      </c>
      <c r="G884" s="57" t="s">
        <v>2171</v>
      </c>
      <c r="H884" s="57" t="s">
        <v>2141</v>
      </c>
      <c r="I884"/>
      <c r="J884"/>
    </row>
    <row r="885" spans="1:10" x14ac:dyDescent="0.35">
      <c r="A885" s="57" t="s">
        <v>3153</v>
      </c>
      <c r="B885" s="57" t="s">
        <v>1697</v>
      </c>
      <c r="C885" s="57" t="s">
        <v>2152</v>
      </c>
      <c r="D885" s="57" t="s">
        <v>1596</v>
      </c>
      <c r="E885" s="57" t="s">
        <v>2139</v>
      </c>
      <c r="F885" s="57" t="s">
        <v>2140</v>
      </c>
      <c r="G885" s="57" t="s">
        <v>2171</v>
      </c>
      <c r="H885" s="57" t="s">
        <v>2443</v>
      </c>
      <c r="I885"/>
      <c r="J885"/>
    </row>
    <row r="886" spans="1:10" x14ac:dyDescent="0.35">
      <c r="A886" s="57" t="s">
        <v>3154</v>
      </c>
      <c r="B886" s="57" t="s">
        <v>1134</v>
      </c>
      <c r="C886" s="57" t="s">
        <v>2158</v>
      </c>
      <c r="D886" s="57" t="s">
        <v>1026</v>
      </c>
      <c r="E886" s="57" t="s">
        <v>2139</v>
      </c>
      <c r="F886" s="57" t="s">
        <v>2140</v>
      </c>
      <c r="G886" s="57" t="s">
        <v>2171</v>
      </c>
      <c r="H886" s="57" t="s">
        <v>3155</v>
      </c>
      <c r="I886"/>
      <c r="J886"/>
    </row>
    <row r="887" spans="1:10" x14ac:dyDescent="0.35">
      <c r="A887" s="57" t="s">
        <v>3156</v>
      </c>
      <c r="B887" s="57" t="s">
        <v>751</v>
      </c>
      <c r="C887" s="57" t="s">
        <v>2177</v>
      </c>
      <c r="D887" s="57" t="s">
        <v>597</v>
      </c>
      <c r="E887" s="57" t="s">
        <v>2139</v>
      </c>
      <c r="F887" s="57" t="s">
        <v>2171</v>
      </c>
      <c r="G887" s="57" t="s">
        <v>2140</v>
      </c>
      <c r="H887" s="57" t="s">
        <v>2141</v>
      </c>
      <c r="I887"/>
      <c r="J887"/>
    </row>
    <row r="888" spans="1:10" x14ac:dyDescent="0.35">
      <c r="A888" s="57" t="s">
        <v>3157</v>
      </c>
      <c r="B888" s="57" t="s">
        <v>237</v>
      </c>
      <c r="C888" s="57" t="s">
        <v>2145</v>
      </c>
      <c r="D888" s="57" t="s">
        <v>128</v>
      </c>
      <c r="E888" s="57" t="s">
        <v>2139</v>
      </c>
      <c r="F888" s="57" t="s">
        <v>2140</v>
      </c>
      <c r="G888" s="57" t="s">
        <v>2140</v>
      </c>
      <c r="H888" s="57" t="s">
        <v>2141</v>
      </c>
      <c r="I888"/>
      <c r="J888"/>
    </row>
    <row r="889" spans="1:10" x14ac:dyDescent="0.35">
      <c r="A889" s="57" t="s">
        <v>3158</v>
      </c>
      <c r="B889" s="57" t="s">
        <v>1101</v>
      </c>
      <c r="C889" s="57" t="s">
        <v>2158</v>
      </c>
      <c r="D889" s="57" t="s">
        <v>1026</v>
      </c>
      <c r="E889" s="57" t="s">
        <v>2139</v>
      </c>
      <c r="F889" s="57" t="s">
        <v>2140</v>
      </c>
      <c r="G889" s="57" t="s">
        <v>2140</v>
      </c>
      <c r="H889" s="57" t="s">
        <v>2141</v>
      </c>
      <c r="I889"/>
      <c r="J889"/>
    </row>
    <row r="890" spans="1:10" x14ac:dyDescent="0.35">
      <c r="A890" s="57" t="s">
        <v>3159</v>
      </c>
      <c r="B890" s="57" t="s">
        <v>83</v>
      </c>
      <c r="C890" s="57" t="s">
        <v>2209</v>
      </c>
      <c r="D890" s="57" t="s">
        <v>32</v>
      </c>
      <c r="E890" s="57" t="s">
        <v>2139</v>
      </c>
      <c r="F890" s="57" t="s">
        <v>2140</v>
      </c>
      <c r="G890" s="57" t="s">
        <v>2140</v>
      </c>
      <c r="H890" s="57" t="s">
        <v>2141</v>
      </c>
      <c r="I890"/>
      <c r="J890"/>
    </row>
    <row r="891" spans="1:10" x14ac:dyDescent="0.35">
      <c r="A891" s="57" t="s">
        <v>3160</v>
      </c>
      <c r="B891" s="57" t="s">
        <v>1668</v>
      </c>
      <c r="C891" s="57" t="s">
        <v>2152</v>
      </c>
      <c r="D891" s="57" t="s">
        <v>1596</v>
      </c>
      <c r="E891" s="57" t="s">
        <v>2139</v>
      </c>
      <c r="F891" s="57" t="s">
        <v>2140</v>
      </c>
      <c r="G891" s="57" t="s">
        <v>2140</v>
      </c>
      <c r="H891" s="57" t="s">
        <v>2141</v>
      </c>
      <c r="I891"/>
      <c r="J891"/>
    </row>
    <row r="892" spans="1:10" x14ac:dyDescent="0.35">
      <c r="A892" s="57" t="s">
        <v>3161</v>
      </c>
      <c r="B892" s="57" t="s">
        <v>1808</v>
      </c>
      <c r="C892" s="57" t="s">
        <v>2179</v>
      </c>
      <c r="D892" s="57" t="s">
        <v>1807</v>
      </c>
      <c r="E892" s="57" t="s">
        <v>2139</v>
      </c>
      <c r="F892" s="57" t="s">
        <v>2140</v>
      </c>
      <c r="G892" s="57" t="s">
        <v>2140</v>
      </c>
      <c r="H892" s="57" t="s">
        <v>2141</v>
      </c>
      <c r="I892"/>
      <c r="J892"/>
    </row>
    <row r="893" spans="1:10" x14ac:dyDescent="0.35">
      <c r="A893" s="57" t="s">
        <v>3162</v>
      </c>
      <c r="B893" s="57" t="s">
        <v>238</v>
      </c>
      <c r="C893" s="57" t="s">
        <v>2145</v>
      </c>
      <c r="D893" s="57" t="s">
        <v>128</v>
      </c>
      <c r="E893" s="57" t="s">
        <v>2139</v>
      </c>
      <c r="F893" s="57" t="s">
        <v>2171</v>
      </c>
      <c r="G893" s="57" t="s">
        <v>2140</v>
      </c>
      <c r="H893" s="57" t="s">
        <v>2141</v>
      </c>
      <c r="I893"/>
      <c r="J893"/>
    </row>
    <row r="894" spans="1:10" x14ac:dyDescent="0.35">
      <c r="A894" s="57" t="s">
        <v>3163</v>
      </c>
      <c r="B894" s="57" t="s">
        <v>239</v>
      </c>
      <c r="C894" s="57" t="s">
        <v>2145</v>
      </c>
      <c r="D894" s="57" t="s">
        <v>128</v>
      </c>
      <c r="E894" s="57" t="s">
        <v>2139</v>
      </c>
      <c r="F894" s="57" t="s">
        <v>2140</v>
      </c>
      <c r="G894" s="57" t="s">
        <v>2140</v>
      </c>
      <c r="H894" s="57" t="s">
        <v>2141</v>
      </c>
      <c r="I894"/>
      <c r="J894"/>
    </row>
    <row r="895" spans="1:10" x14ac:dyDescent="0.35">
      <c r="A895" s="57" t="s">
        <v>3164</v>
      </c>
      <c r="B895" s="57" t="s">
        <v>1580</v>
      </c>
      <c r="C895" s="57" t="s">
        <v>2245</v>
      </c>
      <c r="D895" s="57" t="s">
        <v>1544</v>
      </c>
      <c r="E895" s="57" t="s">
        <v>2139</v>
      </c>
      <c r="F895" s="57" t="s">
        <v>2140</v>
      </c>
      <c r="G895" s="57" t="s">
        <v>2140</v>
      </c>
      <c r="H895" s="57" t="s">
        <v>2141</v>
      </c>
      <c r="I895"/>
      <c r="J895"/>
    </row>
    <row r="896" spans="1:10" x14ac:dyDescent="0.35">
      <c r="A896" s="57" t="s">
        <v>3165</v>
      </c>
      <c r="B896" s="57" t="s">
        <v>1820</v>
      </c>
      <c r="C896" s="57" t="s">
        <v>2156</v>
      </c>
      <c r="D896" s="57" t="s">
        <v>1814</v>
      </c>
      <c r="E896" s="57" t="s">
        <v>2139</v>
      </c>
      <c r="F896" s="57" t="s">
        <v>2140</v>
      </c>
      <c r="G896" s="57" t="s">
        <v>2140</v>
      </c>
      <c r="H896" s="57" t="s">
        <v>2141</v>
      </c>
      <c r="I896"/>
      <c r="J896"/>
    </row>
    <row r="897" spans="1:10" x14ac:dyDescent="0.35">
      <c r="A897" s="57" t="s">
        <v>3166</v>
      </c>
      <c r="B897" s="57" t="s">
        <v>84</v>
      </c>
      <c r="C897" s="57" t="s">
        <v>2209</v>
      </c>
      <c r="D897" s="57" t="s">
        <v>32</v>
      </c>
      <c r="E897" s="57" t="s">
        <v>2224</v>
      </c>
      <c r="F897" s="57" t="s">
        <v>2140</v>
      </c>
      <c r="G897" s="57" t="s">
        <v>2140</v>
      </c>
      <c r="H897" s="57" t="s">
        <v>2141</v>
      </c>
      <c r="I897"/>
      <c r="J897"/>
    </row>
    <row r="898" spans="1:10" x14ac:dyDescent="0.35">
      <c r="A898" s="57" t="s">
        <v>3167</v>
      </c>
      <c r="B898" s="57" t="s">
        <v>1379</v>
      </c>
      <c r="C898" s="57" t="s">
        <v>2150</v>
      </c>
      <c r="D898" s="57" t="s">
        <v>1357</v>
      </c>
      <c r="E898" s="57" t="s">
        <v>2139</v>
      </c>
      <c r="F898" s="57" t="s">
        <v>2140</v>
      </c>
      <c r="G898" s="57" t="s">
        <v>2140</v>
      </c>
      <c r="H898" s="57" t="s">
        <v>2141</v>
      </c>
      <c r="I898"/>
      <c r="J898"/>
    </row>
    <row r="899" spans="1:10" x14ac:dyDescent="0.35">
      <c r="A899" s="57" t="s">
        <v>3168</v>
      </c>
      <c r="B899" s="57" t="s">
        <v>85</v>
      </c>
      <c r="C899" s="57" t="s">
        <v>2209</v>
      </c>
      <c r="D899" s="57" t="s">
        <v>32</v>
      </c>
      <c r="E899" s="57" t="s">
        <v>2139</v>
      </c>
      <c r="F899" s="57" t="s">
        <v>2140</v>
      </c>
      <c r="G899" s="57" t="s">
        <v>2140</v>
      </c>
      <c r="H899" s="57" t="s">
        <v>2141</v>
      </c>
      <c r="I899"/>
      <c r="J899"/>
    </row>
    <row r="900" spans="1:10" x14ac:dyDescent="0.35">
      <c r="A900" s="57" t="s">
        <v>3169</v>
      </c>
      <c r="B900" s="57" t="s">
        <v>925</v>
      </c>
      <c r="C900" s="57" t="s">
        <v>2163</v>
      </c>
      <c r="D900" s="57" t="s">
        <v>900</v>
      </c>
      <c r="E900" s="57" t="s">
        <v>2139</v>
      </c>
      <c r="F900" s="57" t="s">
        <v>2140</v>
      </c>
      <c r="G900" s="57" t="s">
        <v>2140</v>
      </c>
      <c r="H900" s="57" t="s">
        <v>2141</v>
      </c>
      <c r="I900"/>
      <c r="J900"/>
    </row>
    <row r="901" spans="1:10" x14ac:dyDescent="0.35">
      <c r="A901" s="57" t="s">
        <v>3170</v>
      </c>
      <c r="B901" s="57" t="s">
        <v>1478</v>
      </c>
      <c r="C901" s="57" t="s">
        <v>2206</v>
      </c>
      <c r="D901" s="57" t="s">
        <v>1832</v>
      </c>
      <c r="E901" s="57" t="s">
        <v>2139</v>
      </c>
      <c r="F901" s="57" t="s">
        <v>2171</v>
      </c>
      <c r="G901" s="57" t="s">
        <v>2140</v>
      </c>
      <c r="H901" s="57" t="s">
        <v>2141</v>
      </c>
      <c r="I901"/>
      <c r="J901"/>
    </row>
    <row r="902" spans="1:10" x14ac:dyDescent="0.35">
      <c r="A902" s="57" t="s">
        <v>3171</v>
      </c>
      <c r="B902" s="57" t="s">
        <v>841</v>
      </c>
      <c r="C902" s="57" t="s">
        <v>2177</v>
      </c>
      <c r="D902" s="57" t="s">
        <v>597</v>
      </c>
      <c r="E902" s="57" t="s">
        <v>2139</v>
      </c>
      <c r="F902" s="57" t="s">
        <v>2140</v>
      </c>
      <c r="G902" s="57" t="s">
        <v>2171</v>
      </c>
      <c r="H902" s="57" t="s">
        <v>3172</v>
      </c>
      <c r="I902"/>
      <c r="J902"/>
    </row>
    <row r="903" spans="1:10" x14ac:dyDescent="0.35">
      <c r="A903" s="57" t="s">
        <v>3173</v>
      </c>
      <c r="B903" s="57" t="s">
        <v>1291</v>
      </c>
      <c r="C903" s="57" t="s">
        <v>2160</v>
      </c>
      <c r="D903" s="57" t="s">
        <v>1234</v>
      </c>
      <c r="E903" s="57" t="s">
        <v>2224</v>
      </c>
      <c r="F903" s="57" t="s">
        <v>2140</v>
      </c>
      <c r="G903" s="57" t="s">
        <v>2140</v>
      </c>
      <c r="H903" s="57" t="s">
        <v>2141</v>
      </c>
      <c r="I903"/>
      <c r="J903"/>
    </row>
    <row r="904" spans="1:10" x14ac:dyDescent="0.35">
      <c r="A904" s="57" t="s">
        <v>3174</v>
      </c>
      <c r="B904" s="57" t="s">
        <v>292</v>
      </c>
      <c r="C904" s="57" t="s">
        <v>2145</v>
      </c>
      <c r="D904" s="57" t="s">
        <v>128</v>
      </c>
      <c r="E904" s="57" t="s">
        <v>2139</v>
      </c>
      <c r="F904" s="57" t="s">
        <v>2140</v>
      </c>
      <c r="G904" s="57" t="s">
        <v>2171</v>
      </c>
      <c r="H904" s="57" t="s">
        <v>3172</v>
      </c>
      <c r="I904"/>
      <c r="J904"/>
    </row>
    <row r="905" spans="1:10" x14ac:dyDescent="0.35">
      <c r="A905" s="57" t="s">
        <v>3175</v>
      </c>
      <c r="B905" s="57" t="s">
        <v>1153</v>
      </c>
      <c r="C905" s="57" t="s">
        <v>2158</v>
      </c>
      <c r="D905" s="57" t="s">
        <v>1026</v>
      </c>
      <c r="E905" s="57" t="s">
        <v>2139</v>
      </c>
      <c r="F905" s="57" t="s">
        <v>2140</v>
      </c>
      <c r="G905" s="57" t="s">
        <v>2171</v>
      </c>
      <c r="H905" s="57" t="s">
        <v>3172</v>
      </c>
      <c r="I905"/>
      <c r="J905"/>
    </row>
    <row r="906" spans="1:10" x14ac:dyDescent="0.35">
      <c r="A906" s="57" t="s">
        <v>3176</v>
      </c>
      <c r="B906" s="57" t="s">
        <v>1349</v>
      </c>
      <c r="C906" s="57" t="s">
        <v>2242</v>
      </c>
      <c r="D906" s="57" t="s">
        <v>1305</v>
      </c>
      <c r="E906" s="57" t="s">
        <v>2139</v>
      </c>
      <c r="F906" s="57" t="s">
        <v>2140</v>
      </c>
      <c r="G906" s="57" t="s">
        <v>2171</v>
      </c>
      <c r="H906" s="57" t="s">
        <v>3172</v>
      </c>
      <c r="I906"/>
      <c r="J906"/>
    </row>
    <row r="907" spans="1:10" x14ac:dyDescent="0.35">
      <c r="A907" s="57" t="s">
        <v>3177</v>
      </c>
      <c r="B907" s="57" t="s">
        <v>1595</v>
      </c>
      <c r="C907" s="57" t="s">
        <v>3114</v>
      </c>
      <c r="D907" s="57" t="s">
        <v>1592</v>
      </c>
      <c r="E907" s="57" t="s">
        <v>2139</v>
      </c>
      <c r="F907" s="57" t="s">
        <v>2140</v>
      </c>
      <c r="G907" s="57" t="s">
        <v>2140</v>
      </c>
      <c r="H907" s="57" t="s">
        <v>2141</v>
      </c>
      <c r="I907"/>
      <c r="J907"/>
    </row>
    <row r="908" spans="1:10" x14ac:dyDescent="0.35">
      <c r="A908" s="57" t="s">
        <v>3178</v>
      </c>
      <c r="B908" s="57" t="s">
        <v>1143</v>
      </c>
      <c r="C908" s="57" t="s">
        <v>2158</v>
      </c>
      <c r="D908" s="57" t="s">
        <v>1026</v>
      </c>
      <c r="E908" s="57" t="s">
        <v>2139</v>
      </c>
      <c r="F908" s="57" t="s">
        <v>2140</v>
      </c>
      <c r="G908" s="57" t="s">
        <v>2140</v>
      </c>
      <c r="H908" s="57" t="s">
        <v>2141</v>
      </c>
      <c r="I908"/>
      <c r="J908"/>
    </row>
    <row r="909" spans="1:10" x14ac:dyDescent="0.35">
      <c r="A909" s="57" t="s">
        <v>3179</v>
      </c>
      <c r="B909" s="57" t="s">
        <v>1398</v>
      </c>
      <c r="C909" s="57" t="s">
        <v>2150</v>
      </c>
      <c r="D909" s="57" t="s">
        <v>1357</v>
      </c>
      <c r="E909" s="57" t="s">
        <v>2139</v>
      </c>
      <c r="F909" s="57" t="s">
        <v>2140</v>
      </c>
      <c r="G909" s="57" t="s">
        <v>2171</v>
      </c>
      <c r="H909" s="57" t="s">
        <v>2141</v>
      </c>
      <c r="I909"/>
      <c r="J909"/>
    </row>
    <row r="910" spans="1:10" x14ac:dyDescent="0.35">
      <c r="A910" s="57" t="s">
        <v>3180</v>
      </c>
      <c r="B910" s="57" t="s">
        <v>652</v>
      </c>
      <c r="C910" s="57" t="s">
        <v>2177</v>
      </c>
      <c r="D910" s="57" t="s">
        <v>597</v>
      </c>
      <c r="E910" s="57" t="s">
        <v>2139</v>
      </c>
      <c r="F910" s="57" t="s">
        <v>2140</v>
      </c>
      <c r="G910" s="57" t="s">
        <v>2171</v>
      </c>
      <c r="H910" s="57" t="s">
        <v>3181</v>
      </c>
      <c r="I910"/>
      <c r="J910"/>
    </row>
    <row r="911" spans="1:10" x14ac:dyDescent="0.35">
      <c r="A911" s="57" t="s">
        <v>3182</v>
      </c>
      <c r="B911" s="57" t="s">
        <v>1635</v>
      </c>
      <c r="C911" s="57" t="s">
        <v>2152</v>
      </c>
      <c r="D911" s="57" t="s">
        <v>1596</v>
      </c>
      <c r="E911" s="57" t="s">
        <v>2139</v>
      </c>
      <c r="F911" s="57" t="s">
        <v>2140</v>
      </c>
      <c r="G911" s="57" t="s">
        <v>2171</v>
      </c>
      <c r="H911" s="57" t="s">
        <v>3181</v>
      </c>
      <c r="I911"/>
      <c r="J911"/>
    </row>
    <row r="912" spans="1:10" x14ac:dyDescent="0.35">
      <c r="A912" s="57" t="s">
        <v>3183</v>
      </c>
      <c r="B912" s="57" t="s">
        <v>338</v>
      </c>
      <c r="C912" s="57" t="s">
        <v>2143</v>
      </c>
      <c r="D912" s="57" t="s">
        <v>307</v>
      </c>
      <c r="E912" s="57" t="s">
        <v>2139</v>
      </c>
      <c r="F912" s="57" t="s">
        <v>2140</v>
      </c>
      <c r="G912" s="57" t="s">
        <v>2171</v>
      </c>
      <c r="H912" s="57" t="s">
        <v>3181</v>
      </c>
      <c r="I912"/>
      <c r="J912"/>
    </row>
    <row r="913" spans="1:10" x14ac:dyDescent="0.35">
      <c r="A913" s="57" t="s">
        <v>3184</v>
      </c>
      <c r="B913" s="57" t="s">
        <v>1823</v>
      </c>
      <c r="C913" s="57" t="s">
        <v>2156</v>
      </c>
      <c r="D913" s="57" t="s">
        <v>1814</v>
      </c>
      <c r="E913" s="57" t="s">
        <v>2139</v>
      </c>
      <c r="F913" s="57" t="s">
        <v>2140</v>
      </c>
      <c r="G913" s="57" t="s">
        <v>2171</v>
      </c>
      <c r="H913" s="57" t="s">
        <v>2141</v>
      </c>
      <c r="I913"/>
      <c r="J913"/>
    </row>
    <row r="914" spans="1:10" x14ac:dyDescent="0.35">
      <c r="A914" s="57" t="s">
        <v>3185</v>
      </c>
      <c r="B914" s="57" t="s">
        <v>653</v>
      </c>
      <c r="C914" s="57" t="s">
        <v>2177</v>
      </c>
      <c r="D914" s="57" t="s">
        <v>597</v>
      </c>
      <c r="E914" s="57" t="s">
        <v>2139</v>
      </c>
      <c r="F914" s="57" t="s">
        <v>2171</v>
      </c>
      <c r="G914" s="57" t="s">
        <v>2171</v>
      </c>
      <c r="H914" s="57" t="s">
        <v>2141</v>
      </c>
      <c r="I914"/>
      <c r="J914"/>
    </row>
    <row r="915" spans="1:10" x14ac:dyDescent="0.35">
      <c r="A915" s="57" t="s">
        <v>3186</v>
      </c>
      <c r="B915" s="57" t="s">
        <v>2048</v>
      </c>
      <c r="C915" s="57" t="s">
        <v>2160</v>
      </c>
      <c r="D915" s="57" t="s">
        <v>1234</v>
      </c>
      <c r="E915" s="57" t="s">
        <v>2139</v>
      </c>
      <c r="F915" s="57" t="s">
        <v>2140</v>
      </c>
      <c r="G915" s="57" t="s">
        <v>2171</v>
      </c>
      <c r="H915" s="57" t="s">
        <v>2141</v>
      </c>
      <c r="I915"/>
      <c r="J915"/>
    </row>
    <row r="916" spans="1:10" x14ac:dyDescent="0.35">
      <c r="A916" s="57" t="s">
        <v>3187</v>
      </c>
      <c r="B916" s="57" t="s">
        <v>2049</v>
      </c>
      <c r="C916" s="57" t="s">
        <v>2209</v>
      </c>
      <c r="D916" s="57" t="s">
        <v>32</v>
      </c>
      <c r="E916" s="57" t="s">
        <v>2139</v>
      </c>
      <c r="F916" s="57" t="s">
        <v>2140</v>
      </c>
      <c r="G916" s="57" t="s">
        <v>2171</v>
      </c>
      <c r="H916" s="57" t="s">
        <v>3188</v>
      </c>
      <c r="I916"/>
      <c r="J916"/>
    </row>
    <row r="917" spans="1:10" x14ac:dyDescent="0.35">
      <c r="A917" s="57" t="s">
        <v>3189</v>
      </c>
      <c r="B917" s="57" t="s">
        <v>2050</v>
      </c>
      <c r="C917" s="57" t="s">
        <v>2152</v>
      </c>
      <c r="D917" s="57" t="s">
        <v>1596</v>
      </c>
      <c r="E917" s="57" t="s">
        <v>2224</v>
      </c>
      <c r="F917" s="57" t="s">
        <v>2140</v>
      </c>
      <c r="G917" s="57" t="s">
        <v>2171</v>
      </c>
      <c r="H917" s="57" t="s">
        <v>2141</v>
      </c>
      <c r="I917"/>
      <c r="J917"/>
    </row>
    <row r="918" spans="1:10" x14ac:dyDescent="0.35">
      <c r="A918" s="57" t="s">
        <v>3190</v>
      </c>
      <c r="B918" s="57" t="s">
        <v>2051</v>
      </c>
      <c r="C918" s="57" t="s">
        <v>2158</v>
      </c>
      <c r="D918" s="57" t="s">
        <v>1026</v>
      </c>
      <c r="E918" s="57" t="s">
        <v>2139</v>
      </c>
      <c r="F918" s="57" t="s">
        <v>2140</v>
      </c>
      <c r="G918" s="57" t="s">
        <v>2171</v>
      </c>
      <c r="H918" s="57" t="s">
        <v>3191</v>
      </c>
      <c r="I918"/>
      <c r="J918"/>
    </row>
    <row r="919" spans="1:10" x14ac:dyDescent="0.35">
      <c r="A919" s="57" t="s">
        <v>3192</v>
      </c>
      <c r="B919" s="57" t="s">
        <v>2052</v>
      </c>
      <c r="C919" s="57" t="s">
        <v>2148</v>
      </c>
      <c r="D919" s="57" t="s">
        <v>484</v>
      </c>
      <c r="E919" s="57" t="s">
        <v>2139</v>
      </c>
      <c r="F919" s="57" t="s">
        <v>2171</v>
      </c>
      <c r="G919" s="57" t="s">
        <v>2171</v>
      </c>
      <c r="H919" s="57" t="s">
        <v>2141</v>
      </c>
      <c r="I919"/>
      <c r="J919"/>
    </row>
    <row r="920" spans="1:10" x14ac:dyDescent="0.35">
      <c r="A920" s="57" t="s">
        <v>3193</v>
      </c>
      <c r="B920" s="57" t="s">
        <v>2053</v>
      </c>
      <c r="C920" s="57" t="s">
        <v>2181</v>
      </c>
      <c r="D920" s="57" t="s">
        <v>952</v>
      </c>
      <c r="E920" s="57" t="s">
        <v>2139</v>
      </c>
      <c r="F920" s="57" t="s">
        <v>2140</v>
      </c>
      <c r="G920" s="57" t="s">
        <v>2140</v>
      </c>
      <c r="H920" s="57" t="s">
        <v>2141</v>
      </c>
      <c r="I920"/>
      <c r="J920"/>
    </row>
    <row r="921" spans="1:10" x14ac:dyDescent="0.35">
      <c r="A921" s="57" t="s">
        <v>3194</v>
      </c>
      <c r="B921" s="57" t="s">
        <v>1507</v>
      </c>
      <c r="C921" s="57" t="s">
        <v>2152</v>
      </c>
      <c r="D921" s="57" t="s">
        <v>1596</v>
      </c>
      <c r="E921" s="57" t="s">
        <v>2139</v>
      </c>
      <c r="F921" s="57" t="s">
        <v>2171</v>
      </c>
      <c r="G921" s="57" t="s">
        <v>2171</v>
      </c>
      <c r="H921" s="57" t="s">
        <v>2141</v>
      </c>
      <c r="I921"/>
      <c r="J921"/>
    </row>
    <row r="922" spans="1:10" x14ac:dyDescent="0.35">
      <c r="A922" s="57" t="s">
        <v>3195</v>
      </c>
      <c r="B922" s="57" t="s">
        <v>1285</v>
      </c>
      <c r="C922" s="57" t="s">
        <v>2160</v>
      </c>
      <c r="D922" s="57" t="s">
        <v>1234</v>
      </c>
      <c r="E922" s="57" t="s">
        <v>2139</v>
      </c>
      <c r="F922" s="57" t="s">
        <v>2171</v>
      </c>
      <c r="G922" s="57" t="s">
        <v>2171</v>
      </c>
      <c r="H922" s="57" t="s">
        <v>2141</v>
      </c>
      <c r="I922"/>
      <c r="J922"/>
    </row>
    <row r="923" spans="1:10" x14ac:dyDescent="0.35">
      <c r="A923" s="57" t="s">
        <v>3196</v>
      </c>
      <c r="B923" s="57" t="s">
        <v>1135</v>
      </c>
      <c r="C923" s="57" t="s">
        <v>2158</v>
      </c>
      <c r="D923" s="57" t="s">
        <v>1026</v>
      </c>
      <c r="E923" s="57" t="s">
        <v>2139</v>
      </c>
      <c r="F923" s="57" t="s">
        <v>2171</v>
      </c>
      <c r="G923" s="57" t="s">
        <v>2171</v>
      </c>
      <c r="H923" s="57" t="s">
        <v>2141</v>
      </c>
      <c r="I923"/>
      <c r="J923"/>
    </row>
    <row r="924" spans="1:10" x14ac:dyDescent="0.35">
      <c r="A924" s="57" t="s">
        <v>3197</v>
      </c>
      <c r="B924" s="57" t="s">
        <v>1698</v>
      </c>
      <c r="C924" s="57" t="s">
        <v>2152</v>
      </c>
      <c r="D924" s="57" t="s">
        <v>1596</v>
      </c>
      <c r="E924" s="57" t="s">
        <v>2139</v>
      </c>
      <c r="F924" s="57" t="s">
        <v>2140</v>
      </c>
      <c r="G924" s="57" t="s">
        <v>2140</v>
      </c>
      <c r="H924" s="57" t="s">
        <v>2141</v>
      </c>
      <c r="I924"/>
      <c r="J924"/>
    </row>
    <row r="925" spans="1:10" x14ac:dyDescent="0.35">
      <c r="A925" s="57" t="s">
        <v>3198</v>
      </c>
      <c r="B925" s="57" t="s">
        <v>842</v>
      </c>
      <c r="C925" s="57" t="s">
        <v>2177</v>
      </c>
      <c r="D925" s="57" t="s">
        <v>597</v>
      </c>
      <c r="E925" s="57" t="s">
        <v>2139</v>
      </c>
      <c r="F925" s="57" t="s">
        <v>2140</v>
      </c>
      <c r="G925" s="57" t="s">
        <v>2171</v>
      </c>
      <c r="H925" s="57" t="s">
        <v>3199</v>
      </c>
      <c r="I925"/>
      <c r="J925"/>
    </row>
    <row r="926" spans="1:10" x14ac:dyDescent="0.35">
      <c r="A926" s="57" t="s">
        <v>3200</v>
      </c>
      <c r="B926" s="57" t="s">
        <v>466</v>
      </c>
      <c r="C926" s="57" t="s">
        <v>2143</v>
      </c>
      <c r="D926" s="57" t="s">
        <v>307</v>
      </c>
      <c r="E926" s="57" t="s">
        <v>2139</v>
      </c>
      <c r="F926" s="57" t="s">
        <v>2140</v>
      </c>
      <c r="G926" s="57" t="s">
        <v>2171</v>
      </c>
      <c r="H926" s="57" t="s">
        <v>3199</v>
      </c>
      <c r="I926"/>
      <c r="J926"/>
    </row>
    <row r="927" spans="1:10" x14ac:dyDescent="0.35">
      <c r="A927" s="57" t="s">
        <v>3201</v>
      </c>
      <c r="B927" s="57" t="s">
        <v>1154</v>
      </c>
      <c r="C927" s="57" t="s">
        <v>2158</v>
      </c>
      <c r="D927" s="57" t="s">
        <v>1026</v>
      </c>
      <c r="E927" s="57" t="s">
        <v>2139</v>
      </c>
      <c r="F927" s="57" t="s">
        <v>2140</v>
      </c>
      <c r="G927" s="57" t="s">
        <v>2171</v>
      </c>
      <c r="H927" s="57" t="s">
        <v>3199</v>
      </c>
      <c r="I927"/>
      <c r="J927"/>
    </row>
    <row r="928" spans="1:10" x14ac:dyDescent="0.35">
      <c r="A928" s="57" t="s">
        <v>3202</v>
      </c>
      <c r="B928" s="57" t="s">
        <v>293</v>
      </c>
      <c r="C928" s="57" t="s">
        <v>2145</v>
      </c>
      <c r="D928" s="57" t="s">
        <v>128</v>
      </c>
      <c r="E928" s="57" t="s">
        <v>2139</v>
      </c>
      <c r="F928" s="57" t="s">
        <v>2140</v>
      </c>
      <c r="G928" s="57" t="s">
        <v>2171</v>
      </c>
      <c r="H928" s="57" t="s">
        <v>3199</v>
      </c>
      <c r="I928"/>
      <c r="J928"/>
    </row>
    <row r="929" spans="1:10" x14ac:dyDescent="0.35">
      <c r="A929" s="57" t="s">
        <v>3203</v>
      </c>
      <c r="B929" s="57" t="s">
        <v>899</v>
      </c>
      <c r="C929" s="57" t="s">
        <v>2761</v>
      </c>
      <c r="D929" s="57" t="s">
        <v>887</v>
      </c>
      <c r="E929" s="57" t="s">
        <v>2139</v>
      </c>
      <c r="F929" s="57" t="s">
        <v>2140</v>
      </c>
      <c r="G929" s="57" t="s">
        <v>2171</v>
      </c>
      <c r="H929" s="57" t="s">
        <v>2141</v>
      </c>
      <c r="I929"/>
      <c r="J929"/>
    </row>
    <row r="930" spans="1:10" x14ac:dyDescent="0.35">
      <c r="A930" s="57" t="s">
        <v>3204</v>
      </c>
      <c r="B930" s="57" t="s">
        <v>1716</v>
      </c>
      <c r="C930" s="57" t="s">
        <v>2152</v>
      </c>
      <c r="D930" s="57" t="s">
        <v>1596</v>
      </c>
      <c r="E930" s="57" t="s">
        <v>2139</v>
      </c>
      <c r="F930" s="57" t="s">
        <v>2140</v>
      </c>
      <c r="G930" s="57" t="s">
        <v>2171</v>
      </c>
      <c r="H930" s="57" t="s">
        <v>3199</v>
      </c>
      <c r="I930"/>
      <c r="J930"/>
    </row>
    <row r="931" spans="1:10" x14ac:dyDescent="0.35">
      <c r="A931" s="57" t="s">
        <v>3205</v>
      </c>
      <c r="B931" s="57" t="s">
        <v>1591</v>
      </c>
      <c r="C931" s="57" t="s">
        <v>2245</v>
      </c>
      <c r="D931" s="57" t="s">
        <v>1544</v>
      </c>
      <c r="E931" s="57" t="s">
        <v>2139</v>
      </c>
      <c r="F931" s="57" t="s">
        <v>2140</v>
      </c>
      <c r="G931" s="57" t="s">
        <v>2140</v>
      </c>
      <c r="H931" s="57" t="s">
        <v>2141</v>
      </c>
      <c r="I931"/>
      <c r="J931"/>
    </row>
    <row r="932" spans="1:10" x14ac:dyDescent="0.35">
      <c r="A932" s="57" t="s">
        <v>3206</v>
      </c>
      <c r="B932" s="57" t="s">
        <v>1717</v>
      </c>
      <c r="C932" s="57" t="s">
        <v>2152</v>
      </c>
      <c r="D932" s="57" t="s">
        <v>1596</v>
      </c>
      <c r="E932" s="57" t="s">
        <v>2139</v>
      </c>
      <c r="F932" s="57" t="s">
        <v>2140</v>
      </c>
      <c r="G932" s="57" t="s">
        <v>2140</v>
      </c>
      <c r="H932" s="57" t="s">
        <v>2141</v>
      </c>
      <c r="I932"/>
      <c r="J932"/>
    </row>
    <row r="933" spans="1:10" x14ac:dyDescent="0.35">
      <c r="A933" s="57" t="s">
        <v>3207</v>
      </c>
      <c r="B933" s="57" t="s">
        <v>843</v>
      </c>
      <c r="C933" s="57" t="s">
        <v>2177</v>
      </c>
      <c r="D933" s="57" t="s">
        <v>597</v>
      </c>
      <c r="E933" s="57" t="s">
        <v>2139</v>
      </c>
      <c r="F933" s="57" t="s">
        <v>2140</v>
      </c>
      <c r="G933" s="57" t="s">
        <v>2140</v>
      </c>
      <c r="H933" s="57" t="s">
        <v>2141</v>
      </c>
      <c r="I933"/>
      <c r="J933"/>
    </row>
    <row r="934" spans="1:10" x14ac:dyDescent="0.35">
      <c r="A934" s="57" t="s">
        <v>3208</v>
      </c>
      <c r="B934" s="57" t="s">
        <v>1400</v>
      </c>
      <c r="C934" s="57" t="s">
        <v>2150</v>
      </c>
      <c r="D934" s="57" t="s">
        <v>1357</v>
      </c>
      <c r="E934" s="57" t="s">
        <v>2139</v>
      </c>
      <c r="F934" s="57" t="s">
        <v>2140</v>
      </c>
      <c r="G934" s="57" t="s">
        <v>2171</v>
      </c>
      <c r="H934" s="57" t="s">
        <v>3209</v>
      </c>
      <c r="I934"/>
      <c r="J934"/>
    </row>
    <row r="935" spans="1:10" x14ac:dyDescent="0.35">
      <c r="A935" s="57" t="s">
        <v>3210</v>
      </c>
      <c r="B935" s="57" t="s">
        <v>467</v>
      </c>
      <c r="C935" s="57" t="s">
        <v>2143</v>
      </c>
      <c r="D935" s="57" t="s">
        <v>307</v>
      </c>
      <c r="E935" s="57" t="s">
        <v>2139</v>
      </c>
      <c r="F935" s="57" t="s">
        <v>2140</v>
      </c>
      <c r="G935" s="57" t="s">
        <v>2140</v>
      </c>
      <c r="H935" s="57" t="s">
        <v>2141</v>
      </c>
      <c r="I935"/>
      <c r="J935"/>
    </row>
    <row r="936" spans="1:10" x14ac:dyDescent="0.35">
      <c r="A936" s="57" t="s">
        <v>3211</v>
      </c>
      <c r="B936" s="57" t="s">
        <v>1155</v>
      </c>
      <c r="C936" s="57" t="s">
        <v>2158</v>
      </c>
      <c r="D936" s="57" t="s">
        <v>1026</v>
      </c>
      <c r="E936" s="57" t="s">
        <v>2139</v>
      </c>
      <c r="F936" s="57" t="s">
        <v>2140</v>
      </c>
      <c r="G936" s="57" t="s">
        <v>2171</v>
      </c>
      <c r="H936" s="57" t="s">
        <v>3199</v>
      </c>
      <c r="I936"/>
      <c r="J936"/>
    </row>
    <row r="937" spans="1:10" x14ac:dyDescent="0.35">
      <c r="A937" s="57" t="s">
        <v>3212</v>
      </c>
      <c r="B937" s="57" t="s">
        <v>1930</v>
      </c>
      <c r="C937" s="57" t="s">
        <v>2206</v>
      </c>
      <c r="D937" s="57" t="s">
        <v>1832</v>
      </c>
      <c r="E937" s="57" t="s">
        <v>2139</v>
      </c>
      <c r="F937" s="57" t="s">
        <v>2140</v>
      </c>
      <c r="G937" s="57" t="s">
        <v>2171</v>
      </c>
      <c r="H937" s="57" t="s">
        <v>3209</v>
      </c>
      <c r="I937"/>
      <c r="J937"/>
    </row>
    <row r="938" spans="1:10" x14ac:dyDescent="0.35">
      <c r="A938" s="57" t="s">
        <v>3213</v>
      </c>
      <c r="B938" s="57" t="s">
        <v>442</v>
      </c>
      <c r="C938" s="57" t="s">
        <v>2143</v>
      </c>
      <c r="D938" s="57" t="s">
        <v>307</v>
      </c>
      <c r="E938" s="57" t="s">
        <v>2139</v>
      </c>
      <c r="F938" s="57" t="s">
        <v>2140</v>
      </c>
      <c r="G938" s="57" t="s">
        <v>2140</v>
      </c>
      <c r="H938" s="57" t="s">
        <v>2141</v>
      </c>
      <c r="I938"/>
      <c r="J938"/>
    </row>
    <row r="939" spans="1:10" x14ac:dyDescent="0.35">
      <c r="A939" s="57" t="s">
        <v>3214</v>
      </c>
      <c r="B939" s="57" t="s">
        <v>1013</v>
      </c>
      <c r="C939" s="57" t="s">
        <v>2181</v>
      </c>
      <c r="D939" s="57" t="s">
        <v>952</v>
      </c>
      <c r="E939" s="57" t="s">
        <v>2139</v>
      </c>
      <c r="F939" s="57" t="s">
        <v>2140</v>
      </c>
      <c r="G939" s="57" t="s">
        <v>2140</v>
      </c>
      <c r="H939" s="57" t="s">
        <v>2141</v>
      </c>
      <c r="I939"/>
      <c r="J939"/>
    </row>
    <row r="940" spans="1:10" x14ac:dyDescent="0.35">
      <c r="A940" s="57" t="s">
        <v>3215</v>
      </c>
      <c r="B940" s="57" t="s">
        <v>1399</v>
      </c>
      <c r="C940" s="57" t="s">
        <v>2150</v>
      </c>
      <c r="D940" s="57" t="s">
        <v>1357</v>
      </c>
      <c r="E940" s="57" t="s">
        <v>2139</v>
      </c>
      <c r="F940" s="57" t="s">
        <v>2140</v>
      </c>
      <c r="G940" s="57" t="s">
        <v>2171</v>
      </c>
      <c r="H940" s="57" t="s">
        <v>3216</v>
      </c>
      <c r="I940"/>
      <c r="J940"/>
    </row>
    <row r="941" spans="1:10" x14ac:dyDescent="0.35">
      <c r="A941" s="57" t="s">
        <v>3217</v>
      </c>
      <c r="B941" s="57" t="s">
        <v>506</v>
      </c>
      <c r="C941" s="57" t="s">
        <v>2148</v>
      </c>
      <c r="D941" s="57" t="s">
        <v>484</v>
      </c>
      <c r="E941" s="57" t="s">
        <v>2139</v>
      </c>
      <c r="F941" s="57" t="s">
        <v>2140</v>
      </c>
      <c r="G941" s="57" t="s">
        <v>2171</v>
      </c>
      <c r="H941" s="57" t="s">
        <v>2141</v>
      </c>
      <c r="I941"/>
      <c r="J941"/>
    </row>
    <row r="942" spans="1:10" x14ac:dyDescent="0.35">
      <c r="A942" s="57" t="s">
        <v>3218</v>
      </c>
      <c r="B942" s="57" t="s">
        <v>654</v>
      </c>
      <c r="C942" s="57" t="s">
        <v>2177</v>
      </c>
      <c r="D942" s="57" t="s">
        <v>597</v>
      </c>
      <c r="E942" s="57" t="s">
        <v>2139</v>
      </c>
      <c r="F942" s="57" t="s">
        <v>2140</v>
      </c>
      <c r="G942" s="57" t="s">
        <v>2171</v>
      </c>
      <c r="H942" s="57" t="s">
        <v>2141</v>
      </c>
      <c r="I942"/>
      <c r="J942"/>
    </row>
    <row r="943" spans="1:10" x14ac:dyDescent="0.35">
      <c r="A943" s="57" t="s">
        <v>3219</v>
      </c>
      <c r="B943" s="57" t="s">
        <v>175</v>
      </c>
      <c r="C943" s="57" t="s">
        <v>2145</v>
      </c>
      <c r="D943" s="57" t="s">
        <v>128</v>
      </c>
      <c r="E943" s="57" t="s">
        <v>2139</v>
      </c>
      <c r="F943" s="57" t="s">
        <v>2140</v>
      </c>
      <c r="G943" s="57" t="s">
        <v>2171</v>
      </c>
      <c r="H943" s="57" t="s">
        <v>3220</v>
      </c>
      <c r="I943"/>
      <c r="J943"/>
    </row>
    <row r="944" spans="1:10" x14ac:dyDescent="0.35">
      <c r="A944" s="57" t="s">
        <v>3221</v>
      </c>
      <c r="B944" s="57" t="s">
        <v>1063</v>
      </c>
      <c r="C944" s="57" t="s">
        <v>2158</v>
      </c>
      <c r="D944" s="57" t="s">
        <v>1026</v>
      </c>
      <c r="E944" s="57" t="s">
        <v>2139</v>
      </c>
      <c r="F944" s="57" t="s">
        <v>2140</v>
      </c>
      <c r="G944" s="57" t="s">
        <v>2171</v>
      </c>
      <c r="H944" s="57" t="s">
        <v>2141</v>
      </c>
      <c r="I944"/>
      <c r="J944"/>
    </row>
    <row r="945" spans="1:10" x14ac:dyDescent="0.35">
      <c r="A945" s="57" t="s">
        <v>3222</v>
      </c>
      <c r="B945" s="57" t="s">
        <v>50</v>
      </c>
      <c r="C945" s="57" t="s">
        <v>2209</v>
      </c>
      <c r="D945" s="57" t="s">
        <v>32</v>
      </c>
      <c r="E945" s="57" t="s">
        <v>2139</v>
      </c>
      <c r="F945" s="57" t="s">
        <v>2140</v>
      </c>
      <c r="G945" s="57" t="s">
        <v>2171</v>
      </c>
      <c r="H945" s="57" t="s">
        <v>2141</v>
      </c>
      <c r="I945"/>
      <c r="J945"/>
    </row>
    <row r="946" spans="1:10" x14ac:dyDescent="0.35">
      <c r="A946" s="57" t="s">
        <v>3223</v>
      </c>
      <c r="B946" s="57" t="s">
        <v>1551</v>
      </c>
      <c r="C946" s="57" t="s">
        <v>2245</v>
      </c>
      <c r="D946" s="57" t="s">
        <v>1544</v>
      </c>
      <c r="E946" s="57" t="s">
        <v>2139</v>
      </c>
      <c r="F946" s="57" t="s">
        <v>2140</v>
      </c>
      <c r="G946" s="57" t="s">
        <v>2171</v>
      </c>
      <c r="H946" s="57" t="s">
        <v>3220</v>
      </c>
      <c r="I946"/>
      <c r="J946"/>
    </row>
    <row r="947" spans="1:10" x14ac:dyDescent="0.35">
      <c r="A947" s="57" t="s">
        <v>3224</v>
      </c>
      <c r="B947" s="57" t="s">
        <v>1432</v>
      </c>
      <c r="C947" s="57" t="s">
        <v>2245</v>
      </c>
      <c r="D947" s="57" t="s">
        <v>1544</v>
      </c>
      <c r="E947" s="57" t="s">
        <v>2139</v>
      </c>
      <c r="F947" s="57" t="s">
        <v>2171</v>
      </c>
      <c r="G947" s="57" t="s">
        <v>2171</v>
      </c>
      <c r="H947" s="57" t="s">
        <v>2141</v>
      </c>
      <c r="I947"/>
      <c r="J947"/>
    </row>
    <row r="948" spans="1:10" x14ac:dyDescent="0.35">
      <c r="A948" s="57" t="s">
        <v>3225</v>
      </c>
      <c r="B948" s="57" t="s">
        <v>655</v>
      </c>
      <c r="C948" s="57" t="s">
        <v>2177</v>
      </c>
      <c r="D948" s="57" t="s">
        <v>597</v>
      </c>
      <c r="E948" s="57" t="s">
        <v>2139</v>
      </c>
      <c r="F948" s="57" t="s">
        <v>2140</v>
      </c>
      <c r="G948" s="57" t="s">
        <v>2171</v>
      </c>
      <c r="H948" s="57" t="s">
        <v>2141</v>
      </c>
      <c r="I948"/>
      <c r="J948"/>
    </row>
    <row r="949" spans="1:10" x14ac:dyDescent="0.35">
      <c r="A949" s="57" t="s">
        <v>3226</v>
      </c>
      <c r="B949" s="57" t="s">
        <v>176</v>
      </c>
      <c r="C949" s="57" t="s">
        <v>2145</v>
      </c>
      <c r="D949" s="57" t="s">
        <v>128</v>
      </c>
      <c r="E949" s="57" t="s">
        <v>2139</v>
      </c>
      <c r="F949" s="57" t="s">
        <v>2140</v>
      </c>
      <c r="G949" s="57" t="s">
        <v>2171</v>
      </c>
      <c r="H949" s="57" t="s">
        <v>2141</v>
      </c>
      <c r="I949"/>
      <c r="J949"/>
    </row>
    <row r="950" spans="1:10" x14ac:dyDescent="0.35">
      <c r="A950" s="57" t="s">
        <v>3227</v>
      </c>
      <c r="B950" s="57" t="s">
        <v>1433</v>
      </c>
      <c r="C950" s="57" t="s">
        <v>2206</v>
      </c>
      <c r="D950" s="57" t="s">
        <v>1832</v>
      </c>
      <c r="E950" s="57" t="s">
        <v>2139</v>
      </c>
      <c r="F950" s="57" t="s">
        <v>2171</v>
      </c>
      <c r="G950" s="57" t="s">
        <v>2171</v>
      </c>
      <c r="H950" s="57" t="s">
        <v>2141</v>
      </c>
      <c r="I950"/>
      <c r="J950"/>
    </row>
    <row r="951" spans="1:10" x14ac:dyDescent="0.35">
      <c r="A951" s="57" t="s">
        <v>3228</v>
      </c>
      <c r="B951" s="57" t="s">
        <v>937</v>
      </c>
      <c r="C951" s="57" t="s">
        <v>2163</v>
      </c>
      <c r="D951" s="57" t="s">
        <v>900</v>
      </c>
      <c r="E951" s="57" t="s">
        <v>2139</v>
      </c>
      <c r="F951" s="57" t="s">
        <v>2140</v>
      </c>
      <c r="G951" s="57" t="s">
        <v>2171</v>
      </c>
      <c r="H951" s="57" t="s">
        <v>2141</v>
      </c>
      <c r="I951"/>
      <c r="J951"/>
    </row>
    <row r="952" spans="1:10" x14ac:dyDescent="0.35">
      <c r="A952" s="57" t="s">
        <v>3229</v>
      </c>
      <c r="B952" s="57" t="s">
        <v>938</v>
      </c>
      <c r="C952" s="57" t="s">
        <v>2163</v>
      </c>
      <c r="D952" s="57" t="s">
        <v>900</v>
      </c>
      <c r="E952" s="57" t="s">
        <v>2139</v>
      </c>
      <c r="F952" s="57" t="s">
        <v>2140</v>
      </c>
      <c r="G952" s="57" t="s">
        <v>2171</v>
      </c>
      <c r="H952" s="57" t="s">
        <v>2141</v>
      </c>
      <c r="I952"/>
      <c r="J952"/>
    </row>
    <row r="953" spans="1:10" x14ac:dyDescent="0.35">
      <c r="A953" s="57" t="s">
        <v>3230</v>
      </c>
      <c r="B953" s="57" t="s">
        <v>487</v>
      </c>
      <c r="C953" s="57" t="s">
        <v>2148</v>
      </c>
      <c r="D953" s="57" t="s">
        <v>484</v>
      </c>
      <c r="E953" s="57" t="s">
        <v>2139</v>
      </c>
      <c r="F953" s="57" t="s">
        <v>2140</v>
      </c>
      <c r="G953" s="57" t="s">
        <v>2171</v>
      </c>
      <c r="H953" s="57" t="s">
        <v>2141</v>
      </c>
      <c r="I953"/>
      <c r="J953"/>
    </row>
    <row r="954" spans="1:10" x14ac:dyDescent="0.35">
      <c r="A954" s="57" t="s">
        <v>3231</v>
      </c>
      <c r="B954" s="57" t="s">
        <v>1036</v>
      </c>
      <c r="C954" s="57" t="s">
        <v>2158</v>
      </c>
      <c r="D954" s="57" t="s">
        <v>1026</v>
      </c>
      <c r="E954" s="57" t="s">
        <v>2139</v>
      </c>
      <c r="F954" s="57" t="s">
        <v>2140</v>
      </c>
      <c r="G954" s="57" t="s">
        <v>2171</v>
      </c>
      <c r="H954" s="57" t="s">
        <v>2141</v>
      </c>
      <c r="I954"/>
      <c r="J954"/>
    </row>
    <row r="955" spans="1:10" x14ac:dyDescent="0.35">
      <c r="A955" s="57" t="s">
        <v>3232</v>
      </c>
      <c r="B955" s="57" t="s">
        <v>1037</v>
      </c>
      <c r="C955" s="57" t="s">
        <v>2158</v>
      </c>
      <c r="D955" s="57" t="s">
        <v>1026</v>
      </c>
      <c r="E955" s="57" t="s">
        <v>2139</v>
      </c>
      <c r="F955" s="57" t="s">
        <v>2140</v>
      </c>
      <c r="G955" s="57" t="s">
        <v>2171</v>
      </c>
      <c r="H955" s="57" t="s">
        <v>2141</v>
      </c>
      <c r="I955"/>
      <c r="J955"/>
    </row>
    <row r="956" spans="1:10" x14ac:dyDescent="0.35">
      <c r="A956" s="57" t="s">
        <v>3233</v>
      </c>
      <c r="B956" s="57" t="s">
        <v>1360</v>
      </c>
      <c r="C956" s="57" t="s">
        <v>2150</v>
      </c>
      <c r="D956" s="57" t="s">
        <v>1357</v>
      </c>
      <c r="E956" s="57" t="s">
        <v>2139</v>
      </c>
      <c r="F956" s="57" t="s">
        <v>2140</v>
      </c>
      <c r="G956" s="57" t="s">
        <v>2171</v>
      </c>
      <c r="H956" s="57" t="s">
        <v>2141</v>
      </c>
      <c r="I956"/>
      <c r="J956"/>
    </row>
    <row r="957" spans="1:10" x14ac:dyDescent="0.35">
      <c r="A957" s="57" t="s">
        <v>3234</v>
      </c>
      <c r="B957" s="57" t="s">
        <v>339</v>
      </c>
      <c r="C957" s="57" t="s">
        <v>2143</v>
      </c>
      <c r="D957" s="57" t="s">
        <v>307</v>
      </c>
      <c r="E957" s="57" t="s">
        <v>2139</v>
      </c>
      <c r="F957" s="57" t="s">
        <v>2140</v>
      </c>
      <c r="G957" s="57" t="s">
        <v>2171</v>
      </c>
      <c r="H957" s="57" t="s">
        <v>2141</v>
      </c>
      <c r="I957"/>
      <c r="J957"/>
    </row>
    <row r="958" spans="1:10" x14ac:dyDescent="0.35">
      <c r="A958" s="57" t="s">
        <v>3235</v>
      </c>
      <c r="B958" s="57" t="s">
        <v>507</v>
      </c>
      <c r="C958" s="57" t="s">
        <v>2148</v>
      </c>
      <c r="D958" s="57" t="s">
        <v>484</v>
      </c>
      <c r="E958" s="57" t="s">
        <v>2139</v>
      </c>
      <c r="F958" s="57" t="s">
        <v>2140</v>
      </c>
      <c r="G958" s="57" t="s">
        <v>2171</v>
      </c>
      <c r="H958" s="57" t="s">
        <v>2141</v>
      </c>
      <c r="I958"/>
      <c r="J958"/>
    </row>
    <row r="959" spans="1:10" x14ac:dyDescent="0.35">
      <c r="A959" s="57" t="s">
        <v>3236</v>
      </c>
      <c r="B959" s="57" t="s">
        <v>656</v>
      </c>
      <c r="C959" s="57" t="s">
        <v>2177</v>
      </c>
      <c r="D959" s="57" t="s">
        <v>597</v>
      </c>
      <c r="E959" s="57" t="s">
        <v>2139</v>
      </c>
      <c r="F959" s="57" t="s">
        <v>2140</v>
      </c>
      <c r="G959" s="57" t="s">
        <v>2171</v>
      </c>
      <c r="H959" s="57" t="s">
        <v>2141</v>
      </c>
      <c r="I959"/>
      <c r="J959"/>
    </row>
    <row r="960" spans="1:10" x14ac:dyDescent="0.35">
      <c r="A960" s="57" t="s">
        <v>3237</v>
      </c>
      <c r="B960" s="57" t="s">
        <v>1064</v>
      </c>
      <c r="C960" s="57" t="s">
        <v>2158</v>
      </c>
      <c r="D960" s="57" t="s">
        <v>1026</v>
      </c>
      <c r="E960" s="57" t="s">
        <v>2139</v>
      </c>
      <c r="F960" s="57" t="s">
        <v>2140</v>
      </c>
      <c r="G960" s="57" t="s">
        <v>2171</v>
      </c>
      <c r="H960" s="57" t="s">
        <v>2141</v>
      </c>
      <c r="I960"/>
      <c r="J960"/>
    </row>
    <row r="961" spans="1:10" x14ac:dyDescent="0.35">
      <c r="A961" s="57" t="s">
        <v>3238</v>
      </c>
      <c r="B961" s="57" t="s">
        <v>1636</v>
      </c>
      <c r="C961" s="57" t="s">
        <v>2152</v>
      </c>
      <c r="D961" s="57" t="s">
        <v>1596</v>
      </c>
      <c r="E961" s="57" t="s">
        <v>2139</v>
      </c>
      <c r="F961" s="57" t="s">
        <v>2140</v>
      </c>
      <c r="G961" s="57" t="s">
        <v>2171</v>
      </c>
      <c r="H961" s="57" t="s">
        <v>2141</v>
      </c>
      <c r="I961"/>
      <c r="J961"/>
    </row>
    <row r="962" spans="1:10" x14ac:dyDescent="0.35">
      <c r="A962" s="57" t="s">
        <v>3239</v>
      </c>
      <c r="B962" s="57" t="s">
        <v>1552</v>
      </c>
      <c r="C962" s="57" t="s">
        <v>2245</v>
      </c>
      <c r="D962" s="57" t="s">
        <v>1544</v>
      </c>
      <c r="E962" s="57" t="s">
        <v>2139</v>
      </c>
      <c r="F962" s="57" t="s">
        <v>2140</v>
      </c>
      <c r="G962" s="57" t="s">
        <v>2171</v>
      </c>
      <c r="H962" s="57" t="s">
        <v>2141</v>
      </c>
      <c r="I962"/>
      <c r="J962"/>
    </row>
    <row r="963" spans="1:10" x14ac:dyDescent="0.35">
      <c r="A963" s="57" t="s">
        <v>3240</v>
      </c>
      <c r="B963" s="57" t="s">
        <v>1637</v>
      </c>
      <c r="C963" s="57" t="s">
        <v>2152</v>
      </c>
      <c r="D963" s="57" t="s">
        <v>1596</v>
      </c>
      <c r="E963" s="57" t="s">
        <v>2139</v>
      </c>
      <c r="F963" s="57" t="s">
        <v>2140</v>
      </c>
      <c r="G963" s="57" t="s">
        <v>2171</v>
      </c>
      <c r="H963" s="57" t="s">
        <v>2141</v>
      </c>
      <c r="I963"/>
      <c r="J963"/>
    </row>
    <row r="964" spans="1:10" x14ac:dyDescent="0.35">
      <c r="A964" s="57" t="s">
        <v>3241</v>
      </c>
      <c r="B964" s="57" t="s">
        <v>402</v>
      </c>
      <c r="C964" s="57" t="s">
        <v>2143</v>
      </c>
      <c r="D964" s="57" t="s">
        <v>307</v>
      </c>
      <c r="E964" s="57" t="s">
        <v>2139</v>
      </c>
      <c r="F964" s="57" t="s">
        <v>2140</v>
      </c>
      <c r="G964" s="57" t="s">
        <v>2140</v>
      </c>
      <c r="H964" s="57" t="s">
        <v>2141</v>
      </c>
      <c r="I964"/>
      <c r="J964"/>
    </row>
    <row r="965" spans="1:10" x14ac:dyDescent="0.35">
      <c r="A965" s="57" t="s">
        <v>3242</v>
      </c>
      <c r="B965" s="57" t="s">
        <v>554</v>
      </c>
      <c r="C965" s="57" t="s">
        <v>2148</v>
      </c>
      <c r="D965" s="57" t="s">
        <v>484</v>
      </c>
      <c r="E965" s="57" t="s">
        <v>2139</v>
      </c>
      <c r="F965" s="57" t="s">
        <v>2140</v>
      </c>
      <c r="G965" s="57" t="s">
        <v>2140</v>
      </c>
      <c r="H965" s="57" t="s">
        <v>2141</v>
      </c>
      <c r="I965"/>
      <c r="J965"/>
    </row>
    <row r="966" spans="1:10" x14ac:dyDescent="0.35">
      <c r="A966" s="57" t="s">
        <v>3243</v>
      </c>
      <c r="B966" s="57" t="s">
        <v>555</v>
      </c>
      <c r="C966" s="57" t="s">
        <v>2148</v>
      </c>
      <c r="D966" s="57" t="s">
        <v>484</v>
      </c>
      <c r="E966" s="57" t="s">
        <v>2139</v>
      </c>
      <c r="F966" s="57" t="s">
        <v>2140</v>
      </c>
      <c r="G966" s="57" t="s">
        <v>2140</v>
      </c>
      <c r="H966" s="57" t="s">
        <v>2141</v>
      </c>
      <c r="I966"/>
      <c r="J966"/>
    </row>
    <row r="967" spans="1:10" x14ac:dyDescent="0.35">
      <c r="A967" s="57" t="s">
        <v>3244</v>
      </c>
      <c r="B967" s="57" t="s">
        <v>1096</v>
      </c>
      <c r="C967" s="57" t="s">
        <v>2158</v>
      </c>
      <c r="D967" s="57" t="s">
        <v>1026</v>
      </c>
      <c r="E967" s="57" t="s">
        <v>2139</v>
      </c>
      <c r="F967" s="57" t="s">
        <v>2140</v>
      </c>
      <c r="G967" s="57" t="s">
        <v>2140</v>
      </c>
      <c r="H967" s="57" t="s">
        <v>2141</v>
      </c>
      <c r="I967"/>
      <c r="J967"/>
    </row>
    <row r="968" spans="1:10" x14ac:dyDescent="0.35">
      <c r="A968" s="57" t="s">
        <v>3245</v>
      </c>
      <c r="B968" s="57" t="s">
        <v>228</v>
      </c>
      <c r="C968" s="57" t="s">
        <v>2145</v>
      </c>
      <c r="D968" s="57" t="s">
        <v>128</v>
      </c>
      <c r="E968" s="57" t="s">
        <v>2139</v>
      </c>
      <c r="F968" s="57" t="s">
        <v>2140</v>
      </c>
      <c r="G968" s="57" t="s">
        <v>2140</v>
      </c>
      <c r="H968" s="57" t="s">
        <v>2141</v>
      </c>
      <c r="I968"/>
      <c r="J968"/>
    </row>
    <row r="969" spans="1:10" x14ac:dyDescent="0.35">
      <c r="A969" s="57" t="s">
        <v>3246</v>
      </c>
      <c r="B969" s="57" t="s">
        <v>229</v>
      </c>
      <c r="C969" s="57" t="s">
        <v>2145</v>
      </c>
      <c r="D969" s="57" t="s">
        <v>128</v>
      </c>
      <c r="E969" s="57" t="s">
        <v>2139</v>
      </c>
      <c r="F969" s="57" t="s">
        <v>2140</v>
      </c>
      <c r="G969" s="57" t="s">
        <v>2140</v>
      </c>
      <c r="H969" s="57" t="s">
        <v>2141</v>
      </c>
      <c r="I969"/>
      <c r="J969"/>
    </row>
    <row r="970" spans="1:10" x14ac:dyDescent="0.35">
      <c r="A970" s="57" t="s">
        <v>3247</v>
      </c>
      <c r="B970" s="57" t="s">
        <v>1665</v>
      </c>
      <c r="C970" s="57" t="s">
        <v>2152</v>
      </c>
      <c r="D970" s="57" t="s">
        <v>1596</v>
      </c>
      <c r="E970" s="57" t="s">
        <v>2139</v>
      </c>
      <c r="F970" s="57" t="s">
        <v>2140</v>
      </c>
      <c r="G970" s="57" t="s">
        <v>2140</v>
      </c>
      <c r="H970" s="57" t="s">
        <v>2141</v>
      </c>
      <c r="I970"/>
      <c r="J970"/>
    </row>
    <row r="971" spans="1:10" x14ac:dyDescent="0.35">
      <c r="A971" s="57" t="s">
        <v>3248</v>
      </c>
      <c r="B971" s="57" t="s">
        <v>1578</v>
      </c>
      <c r="C971" s="57" t="s">
        <v>2245</v>
      </c>
      <c r="D971" s="57" t="s">
        <v>1544</v>
      </c>
      <c r="E971" s="57" t="s">
        <v>2139</v>
      </c>
      <c r="F971" s="57" t="s">
        <v>2140</v>
      </c>
      <c r="G971" s="57" t="s">
        <v>2171</v>
      </c>
      <c r="H971" s="57" t="s">
        <v>3249</v>
      </c>
      <c r="I971"/>
      <c r="J971"/>
    </row>
    <row r="972" spans="1:10" x14ac:dyDescent="0.35">
      <c r="A972" s="57" t="s">
        <v>3250</v>
      </c>
      <c r="B972" s="57" t="s">
        <v>1475</v>
      </c>
      <c r="C972" s="57" t="s">
        <v>2152</v>
      </c>
      <c r="D972" s="57" t="s">
        <v>1596</v>
      </c>
      <c r="E972" s="57" t="s">
        <v>2139</v>
      </c>
      <c r="F972" s="57" t="s">
        <v>2171</v>
      </c>
      <c r="G972" s="57" t="s">
        <v>2140</v>
      </c>
      <c r="H972" s="57" t="s">
        <v>2141</v>
      </c>
      <c r="I972"/>
      <c r="J972"/>
    </row>
    <row r="973" spans="1:10" x14ac:dyDescent="0.35">
      <c r="A973" s="57" t="s">
        <v>3251</v>
      </c>
      <c r="B973" s="57" t="s">
        <v>657</v>
      </c>
      <c r="C973" s="57" t="s">
        <v>2177</v>
      </c>
      <c r="D973" s="57" t="s">
        <v>597</v>
      </c>
      <c r="E973" s="57" t="s">
        <v>2139</v>
      </c>
      <c r="F973" s="57" t="s">
        <v>2140</v>
      </c>
      <c r="G973" s="57" t="s">
        <v>2171</v>
      </c>
      <c r="H973" s="57" t="s">
        <v>2141</v>
      </c>
      <c r="I973"/>
      <c r="J973"/>
    </row>
    <row r="974" spans="1:10" x14ac:dyDescent="0.35">
      <c r="A974" s="57" t="s">
        <v>3252</v>
      </c>
      <c r="B974" s="57" t="s">
        <v>340</v>
      </c>
      <c r="C974" s="57" t="s">
        <v>2143</v>
      </c>
      <c r="D974" s="57" t="s">
        <v>307</v>
      </c>
      <c r="E974" s="57" t="s">
        <v>2139</v>
      </c>
      <c r="F974" s="57" t="s">
        <v>2140</v>
      </c>
      <c r="G974" s="57" t="s">
        <v>2171</v>
      </c>
      <c r="H974" s="57" t="s">
        <v>2141</v>
      </c>
      <c r="I974"/>
      <c r="J974"/>
    </row>
    <row r="975" spans="1:10" x14ac:dyDescent="0.35">
      <c r="A975" s="57" t="s">
        <v>3253</v>
      </c>
      <c r="B975" s="57" t="s">
        <v>341</v>
      </c>
      <c r="C975" s="57" t="s">
        <v>2143</v>
      </c>
      <c r="D975" s="57" t="s">
        <v>307</v>
      </c>
      <c r="E975" s="57" t="s">
        <v>2139</v>
      </c>
      <c r="F975" s="57" t="s">
        <v>2171</v>
      </c>
      <c r="G975" s="57" t="s">
        <v>2171</v>
      </c>
      <c r="H975" s="57" t="s">
        <v>2141</v>
      </c>
      <c r="I975"/>
      <c r="J975"/>
    </row>
    <row r="976" spans="1:10" x14ac:dyDescent="0.35">
      <c r="A976" s="57" t="s">
        <v>3254</v>
      </c>
      <c r="B976" s="57" t="s">
        <v>1065</v>
      </c>
      <c r="C976" s="57" t="s">
        <v>2158</v>
      </c>
      <c r="D976" s="57" t="s">
        <v>1026</v>
      </c>
      <c r="E976" s="57" t="s">
        <v>2139</v>
      </c>
      <c r="F976" s="57" t="s">
        <v>2140</v>
      </c>
      <c r="G976" s="57" t="s">
        <v>2171</v>
      </c>
      <c r="H976" s="57" t="s">
        <v>2141</v>
      </c>
      <c r="I976"/>
      <c r="J976"/>
    </row>
    <row r="977" spans="1:10" x14ac:dyDescent="0.35">
      <c r="A977" s="57" t="s">
        <v>3255</v>
      </c>
      <c r="B977" s="57" t="s">
        <v>1862</v>
      </c>
      <c r="C977" s="57" t="s">
        <v>2206</v>
      </c>
      <c r="D977" s="57" t="s">
        <v>1832</v>
      </c>
      <c r="E977" s="57" t="s">
        <v>2139</v>
      </c>
      <c r="F977" s="57" t="s">
        <v>2140</v>
      </c>
      <c r="G977" s="57" t="s">
        <v>2171</v>
      </c>
      <c r="H977" s="57" t="s">
        <v>2141</v>
      </c>
      <c r="I977"/>
      <c r="J977"/>
    </row>
    <row r="978" spans="1:10" x14ac:dyDescent="0.35">
      <c r="A978" s="57" t="s">
        <v>3256</v>
      </c>
      <c r="B978" s="57" t="s">
        <v>1553</v>
      </c>
      <c r="C978" s="57" t="s">
        <v>2245</v>
      </c>
      <c r="D978" s="57" t="s">
        <v>1544</v>
      </c>
      <c r="E978" s="57" t="s">
        <v>2139</v>
      </c>
      <c r="F978" s="57" t="s">
        <v>2140</v>
      </c>
      <c r="G978" s="57" t="s">
        <v>2171</v>
      </c>
      <c r="H978" s="57" t="s">
        <v>2141</v>
      </c>
      <c r="I978"/>
      <c r="J978"/>
    </row>
    <row r="979" spans="1:10" x14ac:dyDescent="0.35">
      <c r="A979" s="57" t="s">
        <v>3257</v>
      </c>
      <c r="B979" s="57" t="s">
        <v>177</v>
      </c>
      <c r="C979" s="57" t="s">
        <v>2145</v>
      </c>
      <c r="D979" s="57" t="s">
        <v>128</v>
      </c>
      <c r="E979" s="57" t="s">
        <v>2139</v>
      </c>
      <c r="F979" s="57" t="s">
        <v>2171</v>
      </c>
      <c r="G979" s="57" t="s">
        <v>2171</v>
      </c>
      <c r="H979" s="57" t="s">
        <v>2141</v>
      </c>
      <c r="I979"/>
      <c r="J979"/>
    </row>
    <row r="980" spans="1:10" x14ac:dyDescent="0.35">
      <c r="A980" s="57" t="s">
        <v>3258</v>
      </c>
      <c r="B980" s="57" t="s">
        <v>1316</v>
      </c>
      <c r="C980" s="57" t="s">
        <v>2242</v>
      </c>
      <c r="D980" s="57" t="s">
        <v>1305</v>
      </c>
      <c r="E980" s="57" t="s">
        <v>2139</v>
      </c>
      <c r="F980" s="57" t="s">
        <v>2140</v>
      </c>
      <c r="G980" s="57" t="s">
        <v>2171</v>
      </c>
      <c r="H980" s="57" t="s">
        <v>2141</v>
      </c>
      <c r="I980"/>
      <c r="J980"/>
    </row>
    <row r="981" spans="1:10" x14ac:dyDescent="0.35">
      <c r="A981" s="57" t="s">
        <v>3259</v>
      </c>
      <c r="B981" s="57" t="s">
        <v>1066</v>
      </c>
      <c r="C981" s="57" t="s">
        <v>2158</v>
      </c>
      <c r="D981" s="57" t="s">
        <v>1026</v>
      </c>
      <c r="E981" s="57" t="s">
        <v>2139</v>
      </c>
      <c r="F981" s="57" t="s">
        <v>2171</v>
      </c>
      <c r="G981" s="57" t="s">
        <v>2171</v>
      </c>
      <c r="H981" s="57" t="s">
        <v>2141</v>
      </c>
      <c r="I981"/>
      <c r="J981"/>
    </row>
    <row r="982" spans="1:10" x14ac:dyDescent="0.35">
      <c r="A982" s="57" t="s">
        <v>3260</v>
      </c>
      <c r="B982" s="57" t="s">
        <v>658</v>
      </c>
      <c r="C982" s="57" t="s">
        <v>2177</v>
      </c>
      <c r="D982" s="57" t="s">
        <v>597</v>
      </c>
      <c r="E982" s="57" t="s">
        <v>2139</v>
      </c>
      <c r="F982" s="57" t="s">
        <v>2140</v>
      </c>
      <c r="G982" s="57" t="s">
        <v>2171</v>
      </c>
      <c r="H982" s="57" t="s">
        <v>2141</v>
      </c>
      <c r="I982"/>
      <c r="J982"/>
    </row>
    <row r="983" spans="1:10" x14ac:dyDescent="0.35">
      <c r="A983" s="57" t="s">
        <v>3261</v>
      </c>
      <c r="B983" s="57" t="s">
        <v>508</v>
      </c>
      <c r="C983" s="57" t="s">
        <v>2148</v>
      </c>
      <c r="D983" s="57" t="s">
        <v>484</v>
      </c>
      <c r="E983" s="57" t="s">
        <v>2139</v>
      </c>
      <c r="F983" s="57" t="s">
        <v>2171</v>
      </c>
      <c r="G983" s="57" t="s">
        <v>2171</v>
      </c>
      <c r="H983" s="57" t="s">
        <v>2141</v>
      </c>
      <c r="I983"/>
      <c r="J983"/>
    </row>
    <row r="984" spans="1:10" x14ac:dyDescent="0.35">
      <c r="A984" s="57" t="s">
        <v>3262</v>
      </c>
      <c r="B984" s="57" t="s">
        <v>1863</v>
      </c>
      <c r="C984" s="57" t="s">
        <v>2206</v>
      </c>
      <c r="D984" s="57" t="s">
        <v>1832</v>
      </c>
      <c r="E984" s="57" t="s">
        <v>2139</v>
      </c>
      <c r="F984" s="57" t="s">
        <v>2140</v>
      </c>
      <c r="G984" s="57" t="s">
        <v>2171</v>
      </c>
      <c r="H984" s="57" t="s">
        <v>2141</v>
      </c>
      <c r="I984"/>
      <c r="J984"/>
    </row>
    <row r="985" spans="1:10" x14ac:dyDescent="0.35">
      <c r="A985" s="57" t="s">
        <v>3263</v>
      </c>
      <c r="B985" s="57" t="s">
        <v>1434</v>
      </c>
      <c r="C985" s="57" t="s">
        <v>2206</v>
      </c>
      <c r="D985" s="57" t="s">
        <v>1832</v>
      </c>
      <c r="E985" s="57" t="s">
        <v>2139</v>
      </c>
      <c r="F985" s="57" t="s">
        <v>2171</v>
      </c>
      <c r="G985" s="57" t="s">
        <v>2171</v>
      </c>
      <c r="H985" s="57" t="s">
        <v>2141</v>
      </c>
      <c r="I985"/>
      <c r="J985"/>
    </row>
    <row r="986" spans="1:10" x14ac:dyDescent="0.35">
      <c r="A986" s="57" t="s">
        <v>3264</v>
      </c>
      <c r="B986" s="57" t="s">
        <v>1864</v>
      </c>
      <c r="C986" s="57" t="s">
        <v>2206</v>
      </c>
      <c r="D986" s="57" t="s">
        <v>1832</v>
      </c>
      <c r="E986" s="57" t="s">
        <v>2139</v>
      </c>
      <c r="F986" s="57" t="s">
        <v>2140</v>
      </c>
      <c r="G986" s="57" t="s">
        <v>2171</v>
      </c>
      <c r="H986" s="57" t="s">
        <v>2141</v>
      </c>
      <c r="I986"/>
      <c r="J986"/>
    </row>
    <row r="987" spans="1:10" x14ac:dyDescent="0.35">
      <c r="A987" s="57" t="s">
        <v>3265</v>
      </c>
      <c r="B987" s="57" t="s">
        <v>403</v>
      </c>
      <c r="C987" s="57" t="s">
        <v>2143</v>
      </c>
      <c r="D987" s="57" t="s">
        <v>307</v>
      </c>
      <c r="E987" s="57" t="s">
        <v>2139</v>
      </c>
      <c r="F987" s="57" t="s">
        <v>2140</v>
      </c>
      <c r="G987" s="57" t="s">
        <v>2140</v>
      </c>
      <c r="H987" s="57" t="s">
        <v>2141</v>
      </c>
      <c r="I987"/>
      <c r="J987"/>
    </row>
    <row r="988" spans="1:10" x14ac:dyDescent="0.35">
      <c r="A988" s="57" t="s">
        <v>3266</v>
      </c>
      <c r="B988" s="57" t="s">
        <v>1097</v>
      </c>
      <c r="C988" s="57" t="s">
        <v>2158</v>
      </c>
      <c r="D988" s="57" t="s">
        <v>1026</v>
      </c>
      <c r="E988" s="57" t="s">
        <v>2139</v>
      </c>
      <c r="F988" s="57" t="s">
        <v>2140</v>
      </c>
      <c r="G988" s="57" t="s">
        <v>2171</v>
      </c>
      <c r="H988" s="57" t="s">
        <v>3081</v>
      </c>
      <c r="I988"/>
      <c r="J988"/>
    </row>
    <row r="989" spans="1:10" x14ac:dyDescent="0.35">
      <c r="A989" s="57" t="s">
        <v>3267</v>
      </c>
      <c r="B989" s="57" t="s">
        <v>1476</v>
      </c>
      <c r="C989" s="57" t="s">
        <v>2206</v>
      </c>
      <c r="D989" s="57" t="s">
        <v>1832</v>
      </c>
      <c r="E989" s="57" t="s">
        <v>2139</v>
      </c>
      <c r="F989" s="57" t="s">
        <v>2171</v>
      </c>
      <c r="G989" s="57" t="s">
        <v>2140</v>
      </c>
      <c r="H989" s="57" t="s">
        <v>2141</v>
      </c>
      <c r="I989"/>
      <c r="J989"/>
    </row>
    <row r="990" spans="1:10" x14ac:dyDescent="0.35">
      <c r="A990" s="57" t="s">
        <v>3268</v>
      </c>
      <c r="B990" s="57" t="s">
        <v>230</v>
      </c>
      <c r="C990" s="57" t="s">
        <v>2145</v>
      </c>
      <c r="D990" s="57" t="s">
        <v>128</v>
      </c>
      <c r="E990" s="57" t="s">
        <v>2139</v>
      </c>
      <c r="F990" s="57" t="s">
        <v>2171</v>
      </c>
      <c r="G990" s="57" t="s">
        <v>2140</v>
      </c>
      <c r="H990" s="57" t="s">
        <v>2141</v>
      </c>
      <c r="I990"/>
      <c r="J990"/>
    </row>
    <row r="991" spans="1:10" x14ac:dyDescent="0.35">
      <c r="A991" s="57" t="s">
        <v>3269</v>
      </c>
      <c r="B991" s="57" t="s">
        <v>748</v>
      </c>
      <c r="C991" s="57" t="s">
        <v>2177</v>
      </c>
      <c r="D991" s="57" t="s">
        <v>597</v>
      </c>
      <c r="E991" s="57" t="s">
        <v>2139</v>
      </c>
      <c r="F991" s="57" t="s">
        <v>2140</v>
      </c>
      <c r="G991" s="57" t="s">
        <v>2140</v>
      </c>
      <c r="H991" s="57" t="s">
        <v>2141</v>
      </c>
      <c r="I991"/>
      <c r="J991"/>
    </row>
    <row r="992" spans="1:10" x14ac:dyDescent="0.35">
      <c r="A992" s="57" t="s">
        <v>3270</v>
      </c>
      <c r="B992" s="57" t="s">
        <v>1905</v>
      </c>
      <c r="C992" s="57" t="s">
        <v>2206</v>
      </c>
      <c r="D992" s="57" t="s">
        <v>1832</v>
      </c>
      <c r="E992" s="57" t="s">
        <v>2139</v>
      </c>
      <c r="F992" s="57" t="s">
        <v>2140</v>
      </c>
      <c r="G992" s="57" t="s">
        <v>2140</v>
      </c>
      <c r="H992" s="57" t="s">
        <v>2141</v>
      </c>
      <c r="I992"/>
      <c r="J992"/>
    </row>
    <row r="993" spans="1:10" x14ac:dyDescent="0.35">
      <c r="A993" s="57" t="s">
        <v>3271</v>
      </c>
      <c r="B993" s="57" t="s">
        <v>342</v>
      </c>
      <c r="C993" s="57" t="s">
        <v>2143</v>
      </c>
      <c r="D993" s="57" t="s">
        <v>307</v>
      </c>
      <c r="E993" s="57" t="s">
        <v>2139</v>
      </c>
      <c r="F993" s="57" t="s">
        <v>2171</v>
      </c>
      <c r="G993" s="57" t="s">
        <v>2171</v>
      </c>
      <c r="H993" s="57" t="s">
        <v>2141</v>
      </c>
      <c r="I993"/>
      <c r="J993"/>
    </row>
    <row r="994" spans="1:10" x14ac:dyDescent="0.35">
      <c r="A994" s="57" t="s">
        <v>3272</v>
      </c>
      <c r="B994" s="57" t="s">
        <v>509</v>
      </c>
      <c r="C994" s="57" t="s">
        <v>2148</v>
      </c>
      <c r="D994" s="57" t="s">
        <v>484</v>
      </c>
      <c r="E994" s="57" t="s">
        <v>2139</v>
      </c>
      <c r="F994" s="57" t="s">
        <v>2171</v>
      </c>
      <c r="G994" s="57" t="s">
        <v>2171</v>
      </c>
      <c r="H994" s="57" t="s">
        <v>2141</v>
      </c>
      <c r="I994"/>
      <c r="J994"/>
    </row>
    <row r="995" spans="1:10" x14ac:dyDescent="0.35">
      <c r="A995" s="57" t="s">
        <v>3273</v>
      </c>
      <c r="B995" s="57" t="s">
        <v>1272</v>
      </c>
      <c r="C995" s="57" t="s">
        <v>2160</v>
      </c>
      <c r="D995" s="57" t="s">
        <v>1234</v>
      </c>
      <c r="E995" s="57" t="s">
        <v>2224</v>
      </c>
      <c r="F995" s="57" t="s">
        <v>2140</v>
      </c>
      <c r="G995" s="57" t="s">
        <v>2140</v>
      </c>
      <c r="H995" s="57" t="s">
        <v>2141</v>
      </c>
      <c r="I995"/>
      <c r="J995"/>
    </row>
    <row r="996" spans="1:10" x14ac:dyDescent="0.35">
      <c r="A996" s="57" t="s">
        <v>3274</v>
      </c>
      <c r="B996" s="57" t="s">
        <v>1273</v>
      </c>
      <c r="C996" s="57" t="s">
        <v>2160</v>
      </c>
      <c r="D996" s="57" t="s">
        <v>1234</v>
      </c>
      <c r="E996" s="57" t="s">
        <v>2139</v>
      </c>
      <c r="F996" s="57" t="s">
        <v>2140</v>
      </c>
      <c r="G996" s="57" t="s">
        <v>2140</v>
      </c>
      <c r="H996" s="57" t="s">
        <v>2141</v>
      </c>
      <c r="I996"/>
      <c r="J996"/>
    </row>
    <row r="997" spans="1:10" x14ac:dyDescent="0.35">
      <c r="A997" s="57" t="s">
        <v>3275</v>
      </c>
      <c r="B997" s="57" t="s">
        <v>986</v>
      </c>
      <c r="C997" s="57" t="s">
        <v>2181</v>
      </c>
      <c r="D997" s="57" t="s">
        <v>952</v>
      </c>
      <c r="E997" s="57" t="s">
        <v>2139</v>
      </c>
      <c r="F997" s="57" t="s">
        <v>2140</v>
      </c>
      <c r="G997" s="57" t="s">
        <v>2140</v>
      </c>
      <c r="H997" s="57" t="s">
        <v>2141</v>
      </c>
      <c r="I997"/>
      <c r="J997"/>
    </row>
    <row r="998" spans="1:10" x14ac:dyDescent="0.35">
      <c r="A998" s="57" t="s">
        <v>3276</v>
      </c>
      <c r="B998" s="57" t="s">
        <v>87</v>
      </c>
      <c r="C998" s="57" t="s">
        <v>2209</v>
      </c>
      <c r="D998" s="57" t="s">
        <v>32</v>
      </c>
      <c r="E998" s="57" t="s">
        <v>2139</v>
      </c>
      <c r="F998" s="57" t="s">
        <v>2140</v>
      </c>
      <c r="G998" s="57" t="s">
        <v>2171</v>
      </c>
      <c r="H998" s="57" t="s">
        <v>2141</v>
      </c>
      <c r="I998"/>
      <c r="J998"/>
    </row>
    <row r="999" spans="1:10" x14ac:dyDescent="0.35">
      <c r="A999" s="57" t="s">
        <v>3277</v>
      </c>
      <c r="B999" s="57" t="s">
        <v>987</v>
      </c>
      <c r="C999" s="57" t="s">
        <v>2181</v>
      </c>
      <c r="D999" s="57" t="s">
        <v>952</v>
      </c>
      <c r="E999" s="57" t="s">
        <v>2139</v>
      </c>
      <c r="F999" s="57" t="s">
        <v>2140</v>
      </c>
      <c r="G999" s="57" t="s">
        <v>2140</v>
      </c>
      <c r="H999" s="57" t="s">
        <v>2141</v>
      </c>
      <c r="I999"/>
      <c r="J999"/>
    </row>
    <row r="1000" spans="1:10" x14ac:dyDescent="0.35">
      <c r="A1000" s="57" t="s">
        <v>3278</v>
      </c>
      <c r="B1000" s="57" t="s">
        <v>1380</v>
      </c>
      <c r="C1000" s="57" t="s">
        <v>2150</v>
      </c>
      <c r="D1000" s="57" t="s">
        <v>1357</v>
      </c>
      <c r="E1000" s="57" t="s">
        <v>2224</v>
      </c>
      <c r="F1000" s="57" t="s">
        <v>2140</v>
      </c>
      <c r="G1000" s="57" t="s">
        <v>2140</v>
      </c>
      <c r="H1000" s="57" t="s">
        <v>2141</v>
      </c>
      <c r="I1000"/>
      <c r="J1000"/>
    </row>
    <row r="1001" spans="1:10" x14ac:dyDescent="0.35">
      <c r="A1001" s="57" t="s">
        <v>3279</v>
      </c>
      <c r="B1001" s="57" t="s">
        <v>242</v>
      </c>
      <c r="C1001" s="57" t="s">
        <v>2145</v>
      </c>
      <c r="D1001" s="57" t="s">
        <v>128</v>
      </c>
      <c r="E1001" s="57" t="s">
        <v>2224</v>
      </c>
      <c r="F1001" s="57" t="s">
        <v>2140</v>
      </c>
      <c r="G1001" s="57" t="s">
        <v>2140</v>
      </c>
      <c r="H1001" s="57" t="s">
        <v>2141</v>
      </c>
      <c r="I1001"/>
      <c r="J1001"/>
    </row>
    <row r="1002" spans="1:10" x14ac:dyDescent="0.35">
      <c r="A1002" s="57" t="s">
        <v>3280</v>
      </c>
      <c r="B1002" s="57" t="s">
        <v>1103</v>
      </c>
      <c r="C1002" s="57" t="s">
        <v>2158</v>
      </c>
      <c r="D1002" s="57" t="s">
        <v>1026</v>
      </c>
      <c r="E1002" s="57" t="s">
        <v>2224</v>
      </c>
      <c r="F1002" s="57" t="s">
        <v>2140</v>
      </c>
      <c r="G1002" s="57" t="s">
        <v>2140</v>
      </c>
      <c r="H1002" s="57" t="s">
        <v>2141</v>
      </c>
      <c r="I1002"/>
      <c r="J1002"/>
    </row>
    <row r="1003" spans="1:10" x14ac:dyDescent="0.35">
      <c r="A1003" s="57" t="s">
        <v>3281</v>
      </c>
      <c r="B1003" s="57" t="s">
        <v>1104</v>
      </c>
      <c r="C1003" s="57" t="s">
        <v>2158</v>
      </c>
      <c r="D1003" s="57" t="s">
        <v>1026</v>
      </c>
      <c r="E1003" s="57" t="s">
        <v>2224</v>
      </c>
      <c r="F1003" s="57" t="s">
        <v>2140</v>
      </c>
      <c r="G1003" s="57" t="s">
        <v>2140</v>
      </c>
      <c r="H1003" s="57" t="s">
        <v>2141</v>
      </c>
      <c r="I1003"/>
      <c r="J1003"/>
    </row>
    <row r="1004" spans="1:10" x14ac:dyDescent="0.35">
      <c r="A1004" s="57" t="s">
        <v>3282</v>
      </c>
      <c r="B1004" s="57" t="s">
        <v>1022</v>
      </c>
      <c r="C1004" s="57" t="s">
        <v>2688</v>
      </c>
      <c r="D1004" s="57" t="s">
        <v>1020</v>
      </c>
      <c r="E1004" s="57" t="s">
        <v>2139</v>
      </c>
      <c r="F1004" s="57" t="s">
        <v>2140</v>
      </c>
      <c r="G1004" s="57" t="s">
        <v>2140</v>
      </c>
      <c r="H1004" s="57" t="s">
        <v>2141</v>
      </c>
      <c r="I1004"/>
      <c r="J1004"/>
    </row>
    <row r="1005" spans="1:10" x14ac:dyDescent="0.35">
      <c r="A1005" s="57" t="s">
        <v>3283</v>
      </c>
      <c r="B1005" s="57" t="s">
        <v>406</v>
      </c>
      <c r="C1005" s="57" t="s">
        <v>2143</v>
      </c>
      <c r="D1005" s="57" t="s">
        <v>307</v>
      </c>
      <c r="E1005" s="57" t="s">
        <v>2224</v>
      </c>
      <c r="F1005" s="57" t="s">
        <v>2171</v>
      </c>
      <c r="G1005" s="57" t="s">
        <v>2140</v>
      </c>
      <c r="H1005" s="57" t="s">
        <v>2141</v>
      </c>
      <c r="I1005"/>
      <c r="J1005"/>
    </row>
    <row r="1006" spans="1:10" x14ac:dyDescent="0.35">
      <c r="A1006" s="57" t="s">
        <v>3284</v>
      </c>
      <c r="B1006" s="57" t="s">
        <v>558</v>
      </c>
      <c r="C1006" s="57" t="s">
        <v>2148</v>
      </c>
      <c r="D1006" s="57" t="s">
        <v>484</v>
      </c>
      <c r="E1006" s="57" t="s">
        <v>2224</v>
      </c>
      <c r="F1006" s="57" t="s">
        <v>2171</v>
      </c>
      <c r="G1006" s="57" t="s">
        <v>2140</v>
      </c>
      <c r="H1006" s="57" t="s">
        <v>2141</v>
      </c>
      <c r="I1006"/>
      <c r="J1006"/>
    </row>
    <row r="1007" spans="1:10" x14ac:dyDescent="0.35">
      <c r="A1007" s="57" t="s">
        <v>3285</v>
      </c>
      <c r="B1007" s="57" t="s">
        <v>753</v>
      </c>
      <c r="C1007" s="57" t="s">
        <v>2177</v>
      </c>
      <c r="D1007" s="57" t="s">
        <v>597</v>
      </c>
      <c r="E1007" s="57" t="s">
        <v>2224</v>
      </c>
      <c r="F1007" s="57" t="s">
        <v>2171</v>
      </c>
      <c r="G1007" s="57" t="s">
        <v>2140</v>
      </c>
      <c r="H1007" s="57" t="s">
        <v>2141</v>
      </c>
      <c r="I1007"/>
      <c r="J1007"/>
    </row>
    <row r="1008" spans="1:10" x14ac:dyDescent="0.35">
      <c r="A1008" s="57" t="s">
        <v>3286</v>
      </c>
      <c r="B1008" s="57" t="s">
        <v>754</v>
      </c>
      <c r="C1008" s="57" t="s">
        <v>2177</v>
      </c>
      <c r="D1008" s="57" t="s">
        <v>597</v>
      </c>
      <c r="E1008" s="57" t="s">
        <v>2224</v>
      </c>
      <c r="F1008" s="57" t="s">
        <v>2171</v>
      </c>
      <c r="G1008" s="57" t="s">
        <v>2140</v>
      </c>
      <c r="H1008" s="57" t="s">
        <v>2141</v>
      </c>
      <c r="I1008"/>
      <c r="J1008"/>
    </row>
    <row r="1009" spans="1:10" x14ac:dyDescent="0.35">
      <c r="A1009" s="57" t="s">
        <v>3287</v>
      </c>
      <c r="B1009" s="57" t="s">
        <v>1943</v>
      </c>
      <c r="C1009" s="57" t="s">
        <v>2419</v>
      </c>
      <c r="D1009" s="57" t="s">
        <v>1935</v>
      </c>
      <c r="E1009" s="57" t="s">
        <v>2139</v>
      </c>
      <c r="F1009" s="57" t="s">
        <v>2140</v>
      </c>
      <c r="G1009" s="57" t="s">
        <v>2140</v>
      </c>
      <c r="H1009" s="57" t="s">
        <v>2141</v>
      </c>
      <c r="I1009"/>
      <c r="J1009"/>
    </row>
    <row r="1010" spans="1:10" x14ac:dyDescent="0.35">
      <c r="A1010" s="57" t="s">
        <v>3288</v>
      </c>
      <c r="B1010" s="57" t="s">
        <v>1105</v>
      </c>
      <c r="C1010" s="57" t="s">
        <v>2158</v>
      </c>
      <c r="D1010" s="57" t="s">
        <v>1026</v>
      </c>
      <c r="E1010" s="57" t="s">
        <v>2139</v>
      </c>
      <c r="F1010" s="57" t="s">
        <v>2140</v>
      </c>
      <c r="G1010" s="57" t="s">
        <v>2140</v>
      </c>
      <c r="H1010" s="57" t="s">
        <v>2141</v>
      </c>
      <c r="I1010"/>
      <c r="J1010"/>
    </row>
    <row r="1011" spans="1:10" x14ac:dyDescent="0.35">
      <c r="A1011" s="57" t="s">
        <v>3289</v>
      </c>
      <c r="B1011" s="57" t="s">
        <v>1480</v>
      </c>
      <c r="C1011" s="57" t="s">
        <v>2324</v>
      </c>
      <c r="D1011" s="57" t="s">
        <v>1792</v>
      </c>
      <c r="E1011" s="57" t="s">
        <v>2139</v>
      </c>
      <c r="F1011" s="57" t="s">
        <v>2171</v>
      </c>
      <c r="G1011" s="57" t="s">
        <v>2140</v>
      </c>
      <c r="H1011" s="57" t="s">
        <v>2141</v>
      </c>
      <c r="I1011"/>
      <c r="J1011"/>
    </row>
    <row r="1012" spans="1:10" x14ac:dyDescent="0.35">
      <c r="A1012" s="57" t="s">
        <v>3290</v>
      </c>
      <c r="B1012" s="57" t="s">
        <v>1481</v>
      </c>
      <c r="C1012" s="57" t="s">
        <v>2152</v>
      </c>
      <c r="D1012" s="57" t="s">
        <v>1596</v>
      </c>
      <c r="E1012" s="57" t="s">
        <v>2139</v>
      </c>
      <c r="F1012" s="57" t="s">
        <v>2171</v>
      </c>
      <c r="G1012" s="57" t="s">
        <v>2140</v>
      </c>
      <c r="H1012" s="57" t="s">
        <v>2141</v>
      </c>
      <c r="I1012"/>
      <c r="J1012"/>
    </row>
    <row r="1013" spans="1:10" x14ac:dyDescent="0.35">
      <c r="A1013" s="57" t="s">
        <v>3291</v>
      </c>
      <c r="B1013" s="57" t="s">
        <v>1482</v>
      </c>
      <c r="C1013" s="57" t="s">
        <v>2292</v>
      </c>
      <c r="D1013" s="57" t="s">
        <v>1766</v>
      </c>
      <c r="E1013" s="57" t="s">
        <v>2139</v>
      </c>
      <c r="F1013" s="57" t="s">
        <v>2171</v>
      </c>
      <c r="G1013" s="57" t="s">
        <v>2140</v>
      </c>
      <c r="H1013" s="57" t="s">
        <v>2141</v>
      </c>
      <c r="I1013"/>
      <c r="J1013"/>
    </row>
    <row r="1014" spans="1:10" x14ac:dyDescent="0.35">
      <c r="A1014" s="57" t="s">
        <v>3292</v>
      </c>
      <c r="B1014" s="57" t="s">
        <v>1106</v>
      </c>
      <c r="C1014" s="57" t="s">
        <v>2158</v>
      </c>
      <c r="D1014" s="57" t="s">
        <v>1026</v>
      </c>
      <c r="E1014" s="57" t="s">
        <v>2224</v>
      </c>
      <c r="F1014" s="57" t="s">
        <v>2140</v>
      </c>
      <c r="G1014" s="57" t="s">
        <v>2140</v>
      </c>
      <c r="H1014" s="57" t="s">
        <v>2141</v>
      </c>
      <c r="I1014"/>
      <c r="J1014"/>
    </row>
    <row r="1015" spans="1:10" x14ac:dyDescent="0.35">
      <c r="A1015" s="57" t="s">
        <v>3293</v>
      </c>
      <c r="B1015" s="57" t="s">
        <v>1196</v>
      </c>
      <c r="C1015" s="57" t="s">
        <v>2705</v>
      </c>
      <c r="D1015" s="57" t="s">
        <v>1194</v>
      </c>
      <c r="E1015" s="57" t="s">
        <v>2139</v>
      </c>
      <c r="F1015" s="57" t="s">
        <v>2140</v>
      </c>
      <c r="G1015" s="57" t="s">
        <v>2140</v>
      </c>
      <c r="H1015" s="57" t="s">
        <v>2141</v>
      </c>
      <c r="I1015"/>
      <c r="J1015"/>
    </row>
    <row r="1016" spans="1:10" x14ac:dyDescent="0.35">
      <c r="A1016" s="57" t="s">
        <v>3294</v>
      </c>
      <c r="B1016" s="57" t="s">
        <v>1356</v>
      </c>
      <c r="C1016" s="57" t="s">
        <v>2183</v>
      </c>
      <c r="D1016" s="57" t="s">
        <v>1355</v>
      </c>
      <c r="E1016" s="57" t="s">
        <v>2139</v>
      </c>
      <c r="F1016" s="57" t="s">
        <v>2140</v>
      </c>
      <c r="G1016" s="57" t="s">
        <v>2140</v>
      </c>
      <c r="H1016" s="57" t="s">
        <v>2141</v>
      </c>
      <c r="I1016"/>
      <c r="J1016"/>
    </row>
    <row r="1017" spans="1:10" x14ac:dyDescent="0.35">
      <c r="A1017" s="57" t="s">
        <v>3295</v>
      </c>
      <c r="B1017" s="57" t="s">
        <v>1809</v>
      </c>
      <c r="C1017" s="57" t="s">
        <v>2179</v>
      </c>
      <c r="D1017" s="57" t="s">
        <v>1807</v>
      </c>
      <c r="E1017" s="57" t="s">
        <v>2139</v>
      </c>
      <c r="F1017" s="57" t="s">
        <v>2140</v>
      </c>
      <c r="G1017" s="57" t="s">
        <v>2140</v>
      </c>
      <c r="H1017" s="57" t="s">
        <v>2141</v>
      </c>
      <c r="I1017"/>
      <c r="J1017"/>
    </row>
    <row r="1018" spans="1:10" x14ac:dyDescent="0.35">
      <c r="A1018" s="57" t="s">
        <v>3296</v>
      </c>
      <c r="B1018" s="57" t="s">
        <v>988</v>
      </c>
      <c r="C1018" s="57" t="s">
        <v>2181</v>
      </c>
      <c r="D1018" s="57" t="s">
        <v>952</v>
      </c>
      <c r="E1018" s="57" t="s">
        <v>2224</v>
      </c>
      <c r="F1018" s="57" t="s">
        <v>2140</v>
      </c>
      <c r="G1018" s="57" t="s">
        <v>2140</v>
      </c>
      <c r="H1018" s="57" t="s">
        <v>2141</v>
      </c>
      <c r="I1018"/>
      <c r="J1018"/>
    </row>
    <row r="1019" spans="1:10" x14ac:dyDescent="0.35">
      <c r="A1019" s="57" t="s">
        <v>3297</v>
      </c>
      <c r="B1019" s="57" t="s">
        <v>989</v>
      </c>
      <c r="C1019" s="57" t="s">
        <v>2181</v>
      </c>
      <c r="D1019" s="57" t="s">
        <v>952</v>
      </c>
      <c r="E1019" s="57" t="s">
        <v>2224</v>
      </c>
      <c r="F1019" s="57" t="s">
        <v>2140</v>
      </c>
      <c r="G1019" s="57" t="s">
        <v>2140</v>
      </c>
      <c r="H1019" s="57" t="s">
        <v>2141</v>
      </c>
      <c r="I1019"/>
      <c r="J1019"/>
    </row>
    <row r="1020" spans="1:10" x14ac:dyDescent="0.35">
      <c r="A1020" s="57" t="s">
        <v>3298</v>
      </c>
      <c r="B1020" s="57" t="s">
        <v>1274</v>
      </c>
      <c r="C1020" s="57" t="s">
        <v>2160</v>
      </c>
      <c r="D1020" s="57" t="s">
        <v>1234</v>
      </c>
      <c r="E1020" s="57" t="s">
        <v>2224</v>
      </c>
      <c r="F1020" s="57" t="s">
        <v>2140</v>
      </c>
      <c r="G1020" s="57" t="s">
        <v>2140</v>
      </c>
      <c r="H1020" s="57" t="s">
        <v>2141</v>
      </c>
      <c r="I1020"/>
      <c r="J1020"/>
    </row>
    <row r="1021" spans="1:10" x14ac:dyDescent="0.35">
      <c r="A1021" s="57" t="s">
        <v>3299</v>
      </c>
      <c r="B1021" s="57" t="s">
        <v>88</v>
      </c>
      <c r="C1021" s="57" t="s">
        <v>2209</v>
      </c>
      <c r="D1021" s="57" t="s">
        <v>32</v>
      </c>
      <c r="E1021" s="57" t="s">
        <v>2224</v>
      </c>
      <c r="F1021" s="57" t="s">
        <v>2140</v>
      </c>
      <c r="G1021" s="57" t="s">
        <v>2140</v>
      </c>
      <c r="H1021" s="57" t="s">
        <v>2141</v>
      </c>
      <c r="I1021"/>
      <c r="J1021"/>
    </row>
    <row r="1022" spans="1:10" x14ac:dyDescent="0.35">
      <c r="A1022" s="57" t="s">
        <v>3300</v>
      </c>
      <c r="B1022" s="57" t="s">
        <v>1381</v>
      </c>
      <c r="C1022" s="57" t="s">
        <v>2150</v>
      </c>
      <c r="D1022" s="57" t="s">
        <v>1357</v>
      </c>
      <c r="E1022" s="57" t="s">
        <v>2139</v>
      </c>
      <c r="F1022" s="57" t="s">
        <v>2140</v>
      </c>
      <c r="G1022" s="57" t="s">
        <v>2140</v>
      </c>
      <c r="H1022" s="57" t="s">
        <v>2141</v>
      </c>
      <c r="I1022"/>
      <c r="J1022"/>
    </row>
    <row r="1023" spans="1:10" x14ac:dyDescent="0.35">
      <c r="A1023" s="57" t="s">
        <v>3301</v>
      </c>
      <c r="B1023" s="57" t="s">
        <v>990</v>
      </c>
      <c r="C1023" s="57" t="s">
        <v>2181</v>
      </c>
      <c r="D1023" s="57" t="s">
        <v>952</v>
      </c>
      <c r="E1023" s="57" t="s">
        <v>2224</v>
      </c>
      <c r="F1023" s="57" t="s">
        <v>2140</v>
      </c>
      <c r="G1023" s="57" t="s">
        <v>2140</v>
      </c>
      <c r="H1023" s="57" t="s">
        <v>2141</v>
      </c>
      <c r="I1023"/>
      <c r="J1023"/>
    </row>
    <row r="1024" spans="1:10" x14ac:dyDescent="0.35">
      <c r="A1024" s="57" t="s">
        <v>3302</v>
      </c>
      <c r="B1024" s="57" t="s">
        <v>243</v>
      </c>
      <c r="C1024" s="57" t="s">
        <v>2145</v>
      </c>
      <c r="D1024" s="57" t="s">
        <v>128</v>
      </c>
      <c r="E1024" s="57" t="s">
        <v>2139</v>
      </c>
      <c r="F1024" s="57" t="s">
        <v>2140</v>
      </c>
      <c r="G1024" s="57" t="s">
        <v>2140</v>
      </c>
      <c r="H1024" s="57" t="s">
        <v>2141</v>
      </c>
      <c r="I1024"/>
      <c r="J1024"/>
    </row>
    <row r="1025" spans="1:10" x14ac:dyDescent="0.35">
      <c r="A1025" s="57" t="s">
        <v>3303</v>
      </c>
      <c r="B1025" s="57" t="s">
        <v>1382</v>
      </c>
      <c r="C1025" s="57" t="s">
        <v>2150</v>
      </c>
      <c r="D1025" s="57" t="s">
        <v>1357</v>
      </c>
      <c r="E1025" s="57" t="s">
        <v>2224</v>
      </c>
      <c r="F1025" s="57" t="s">
        <v>2140</v>
      </c>
      <c r="G1025" s="57" t="s">
        <v>2140</v>
      </c>
      <c r="H1025" s="57" t="s">
        <v>2141</v>
      </c>
      <c r="I1025"/>
      <c r="J1025"/>
    </row>
    <row r="1026" spans="1:10" x14ac:dyDescent="0.35">
      <c r="A1026" s="57" t="s">
        <v>3304</v>
      </c>
      <c r="B1026" s="57" t="s">
        <v>927</v>
      </c>
      <c r="C1026" s="57" t="s">
        <v>2163</v>
      </c>
      <c r="D1026" s="57" t="s">
        <v>900</v>
      </c>
      <c r="E1026" s="57" t="s">
        <v>2224</v>
      </c>
      <c r="F1026" s="57" t="s">
        <v>2140</v>
      </c>
      <c r="G1026" s="57" t="s">
        <v>2140</v>
      </c>
      <c r="H1026" s="57" t="s">
        <v>2141</v>
      </c>
      <c r="I1026"/>
      <c r="J1026"/>
    </row>
    <row r="1027" spans="1:10" x14ac:dyDescent="0.35">
      <c r="A1027" s="57" t="s">
        <v>3305</v>
      </c>
      <c r="B1027" s="57" t="s">
        <v>991</v>
      </c>
      <c r="C1027" s="57" t="s">
        <v>2181</v>
      </c>
      <c r="D1027" s="57" t="s">
        <v>952</v>
      </c>
      <c r="E1027" s="57" t="s">
        <v>2224</v>
      </c>
      <c r="F1027" s="57" t="s">
        <v>2140</v>
      </c>
      <c r="G1027" s="57" t="s">
        <v>2140</v>
      </c>
      <c r="H1027" s="57" t="s">
        <v>2141</v>
      </c>
      <c r="I1027"/>
      <c r="J1027"/>
    </row>
    <row r="1028" spans="1:10" x14ac:dyDescent="0.35">
      <c r="A1028" s="57" t="s">
        <v>3306</v>
      </c>
      <c r="B1028" s="57" t="s">
        <v>928</v>
      </c>
      <c r="C1028" s="57" t="s">
        <v>2163</v>
      </c>
      <c r="D1028" s="57" t="s">
        <v>900</v>
      </c>
      <c r="E1028" s="57" t="s">
        <v>2139</v>
      </c>
      <c r="F1028" s="57" t="s">
        <v>2140</v>
      </c>
      <c r="G1028" s="57" t="s">
        <v>2140</v>
      </c>
      <c r="H1028" s="57" t="s">
        <v>2141</v>
      </c>
      <c r="I1028"/>
      <c r="J1028"/>
    </row>
    <row r="1029" spans="1:10" x14ac:dyDescent="0.35">
      <c r="A1029" s="57" t="s">
        <v>3307</v>
      </c>
      <c r="B1029" s="57" t="s">
        <v>929</v>
      </c>
      <c r="C1029" s="57" t="s">
        <v>2163</v>
      </c>
      <c r="D1029" s="57" t="s">
        <v>900</v>
      </c>
      <c r="E1029" s="57" t="s">
        <v>2139</v>
      </c>
      <c r="F1029" s="57" t="s">
        <v>2140</v>
      </c>
      <c r="G1029" s="57" t="s">
        <v>2140</v>
      </c>
      <c r="H1029" s="57" t="s">
        <v>2141</v>
      </c>
      <c r="I1029"/>
      <c r="J1029"/>
    </row>
    <row r="1030" spans="1:10" x14ac:dyDescent="0.35">
      <c r="A1030" s="57" t="s">
        <v>3308</v>
      </c>
      <c r="B1030" s="57" t="s">
        <v>1216</v>
      </c>
      <c r="C1030" s="57" t="s">
        <v>2710</v>
      </c>
      <c r="D1030" s="57" t="s">
        <v>1214</v>
      </c>
      <c r="E1030" s="57" t="s">
        <v>2139</v>
      </c>
      <c r="F1030" s="57" t="s">
        <v>2140</v>
      </c>
      <c r="G1030" s="57" t="s">
        <v>2140</v>
      </c>
      <c r="H1030" s="57" t="s">
        <v>2141</v>
      </c>
      <c r="I1030"/>
      <c r="J1030"/>
    </row>
    <row r="1031" spans="1:10" x14ac:dyDescent="0.35">
      <c r="A1031" s="57" t="s">
        <v>3309</v>
      </c>
      <c r="B1031" s="57" t="s">
        <v>244</v>
      </c>
      <c r="C1031" s="57" t="s">
        <v>2145</v>
      </c>
      <c r="D1031" s="57" t="s">
        <v>128</v>
      </c>
      <c r="E1031" s="57" t="s">
        <v>2139</v>
      </c>
      <c r="F1031" s="57" t="s">
        <v>2140</v>
      </c>
      <c r="G1031" s="57" t="s">
        <v>2140</v>
      </c>
      <c r="H1031" s="57" t="s">
        <v>2141</v>
      </c>
      <c r="I1031"/>
      <c r="J1031"/>
    </row>
    <row r="1032" spans="1:10" x14ac:dyDescent="0.35">
      <c r="A1032" s="57" t="s">
        <v>3310</v>
      </c>
      <c r="B1032" s="57" t="s">
        <v>930</v>
      </c>
      <c r="C1032" s="57" t="s">
        <v>2163</v>
      </c>
      <c r="D1032" s="57" t="s">
        <v>900</v>
      </c>
      <c r="E1032" s="57" t="s">
        <v>2139</v>
      </c>
      <c r="F1032" s="57" t="s">
        <v>2140</v>
      </c>
      <c r="G1032" s="57" t="s">
        <v>2140</v>
      </c>
      <c r="H1032" s="57" t="s">
        <v>2141</v>
      </c>
      <c r="I1032"/>
      <c r="J1032"/>
    </row>
    <row r="1033" spans="1:10" x14ac:dyDescent="0.35">
      <c r="A1033" s="57" t="s">
        <v>3311</v>
      </c>
      <c r="B1033" s="57" t="s">
        <v>1225</v>
      </c>
      <c r="C1033" s="57" t="s">
        <v>2714</v>
      </c>
      <c r="D1033" s="57" t="s">
        <v>1222</v>
      </c>
      <c r="E1033" s="57" t="s">
        <v>2139</v>
      </c>
      <c r="F1033" s="57" t="s">
        <v>2140</v>
      </c>
      <c r="G1033" s="57" t="s">
        <v>2140</v>
      </c>
      <c r="H1033" s="57" t="s">
        <v>2141</v>
      </c>
      <c r="I1033"/>
      <c r="J1033"/>
    </row>
    <row r="1034" spans="1:10" x14ac:dyDescent="0.35">
      <c r="A1034" s="57" t="s">
        <v>3312</v>
      </c>
      <c r="B1034" s="57" t="s">
        <v>407</v>
      </c>
      <c r="C1034" s="57" t="s">
        <v>2143</v>
      </c>
      <c r="D1034" s="57" t="s">
        <v>307</v>
      </c>
      <c r="E1034" s="57" t="s">
        <v>2139</v>
      </c>
      <c r="F1034" s="57" t="s">
        <v>2171</v>
      </c>
      <c r="G1034" s="57" t="s">
        <v>2140</v>
      </c>
      <c r="H1034" s="57" t="s">
        <v>2141</v>
      </c>
      <c r="I1034"/>
      <c r="J1034"/>
    </row>
    <row r="1035" spans="1:10" x14ac:dyDescent="0.35">
      <c r="A1035" s="57" t="s">
        <v>3313</v>
      </c>
      <c r="B1035" s="57" t="s">
        <v>559</v>
      </c>
      <c r="C1035" s="57" t="s">
        <v>2148</v>
      </c>
      <c r="D1035" s="57" t="s">
        <v>484</v>
      </c>
      <c r="E1035" s="57" t="s">
        <v>2139</v>
      </c>
      <c r="F1035" s="57" t="s">
        <v>2171</v>
      </c>
      <c r="G1035" s="57" t="s">
        <v>2140</v>
      </c>
      <c r="H1035" s="57" t="s">
        <v>2141</v>
      </c>
      <c r="I1035"/>
      <c r="J1035"/>
    </row>
    <row r="1036" spans="1:10" x14ac:dyDescent="0.35">
      <c r="A1036" s="57" t="s">
        <v>3314</v>
      </c>
      <c r="B1036" s="57" t="s">
        <v>755</v>
      </c>
      <c r="C1036" s="57" t="s">
        <v>2177</v>
      </c>
      <c r="D1036" s="57" t="s">
        <v>597</v>
      </c>
      <c r="E1036" s="57" t="s">
        <v>2139</v>
      </c>
      <c r="F1036" s="57" t="s">
        <v>2171</v>
      </c>
      <c r="G1036" s="57" t="s">
        <v>2140</v>
      </c>
      <c r="H1036" s="57" t="s">
        <v>2141</v>
      </c>
      <c r="I1036"/>
      <c r="J1036"/>
    </row>
    <row r="1037" spans="1:10" x14ac:dyDescent="0.35">
      <c r="A1037" s="57" t="s">
        <v>3315</v>
      </c>
      <c r="B1037" s="57" t="s">
        <v>756</v>
      </c>
      <c r="C1037" s="57" t="s">
        <v>2177</v>
      </c>
      <c r="D1037" s="57" t="s">
        <v>597</v>
      </c>
      <c r="E1037" s="57" t="s">
        <v>2139</v>
      </c>
      <c r="F1037" s="57" t="s">
        <v>2171</v>
      </c>
      <c r="G1037" s="57" t="s">
        <v>2140</v>
      </c>
      <c r="H1037" s="57" t="s">
        <v>2141</v>
      </c>
      <c r="I1037"/>
      <c r="J1037"/>
    </row>
    <row r="1038" spans="1:10" x14ac:dyDescent="0.35">
      <c r="A1038" s="57" t="s">
        <v>3316</v>
      </c>
      <c r="B1038" s="57" t="s">
        <v>992</v>
      </c>
      <c r="C1038" s="57" t="s">
        <v>2181</v>
      </c>
      <c r="D1038" s="57" t="s">
        <v>952</v>
      </c>
      <c r="E1038" s="57" t="s">
        <v>2224</v>
      </c>
      <c r="F1038" s="57" t="s">
        <v>2140</v>
      </c>
      <c r="G1038" s="57" t="s">
        <v>2140</v>
      </c>
      <c r="H1038" s="57" t="s">
        <v>2141</v>
      </c>
      <c r="I1038"/>
      <c r="J1038"/>
    </row>
    <row r="1039" spans="1:10" x14ac:dyDescent="0.35">
      <c r="A1039" s="57" t="s">
        <v>3317</v>
      </c>
      <c r="B1039" s="57" t="s">
        <v>993</v>
      </c>
      <c r="C1039" s="57" t="s">
        <v>2181</v>
      </c>
      <c r="D1039" s="57" t="s">
        <v>952</v>
      </c>
      <c r="E1039" s="57" t="s">
        <v>2139</v>
      </c>
      <c r="F1039" s="57" t="s">
        <v>2140</v>
      </c>
      <c r="G1039" s="57" t="s">
        <v>2140</v>
      </c>
      <c r="H1039" s="57" t="s">
        <v>2141</v>
      </c>
      <c r="I1039"/>
      <c r="J1039"/>
    </row>
    <row r="1040" spans="1:10" x14ac:dyDescent="0.35">
      <c r="A1040" s="57" t="s">
        <v>3318</v>
      </c>
      <c r="B1040" s="57" t="s">
        <v>1107</v>
      </c>
      <c r="C1040" s="57" t="s">
        <v>2158</v>
      </c>
      <c r="D1040" s="57" t="s">
        <v>1026</v>
      </c>
      <c r="E1040" s="57" t="s">
        <v>2224</v>
      </c>
      <c r="F1040" s="57" t="s">
        <v>2140</v>
      </c>
      <c r="G1040" s="57" t="s">
        <v>2140</v>
      </c>
      <c r="H1040" s="57" t="s">
        <v>2141</v>
      </c>
      <c r="I1040"/>
      <c r="J1040"/>
    </row>
    <row r="1041" spans="1:10" x14ac:dyDescent="0.35">
      <c r="A1041" s="57" t="s">
        <v>3319</v>
      </c>
      <c r="B1041" s="57" t="s">
        <v>994</v>
      </c>
      <c r="C1041" s="57" t="s">
        <v>2181</v>
      </c>
      <c r="D1041" s="57" t="s">
        <v>952</v>
      </c>
      <c r="E1041" s="57" t="s">
        <v>2139</v>
      </c>
      <c r="F1041" s="57" t="s">
        <v>2140</v>
      </c>
      <c r="G1041" s="57" t="s">
        <v>2140</v>
      </c>
      <c r="H1041" s="57" t="s">
        <v>2141</v>
      </c>
      <c r="I1041"/>
      <c r="J1041"/>
    </row>
    <row r="1042" spans="1:10" x14ac:dyDescent="0.35">
      <c r="A1042" s="57" t="s">
        <v>3320</v>
      </c>
      <c r="B1042" s="57" t="s">
        <v>343</v>
      </c>
      <c r="C1042" s="57" t="s">
        <v>2143</v>
      </c>
      <c r="D1042" s="57" t="s">
        <v>307</v>
      </c>
      <c r="E1042" s="57" t="s">
        <v>2139</v>
      </c>
      <c r="F1042" s="57" t="s">
        <v>2171</v>
      </c>
      <c r="G1042" s="57" t="s">
        <v>2171</v>
      </c>
      <c r="H1042" s="57" t="s">
        <v>3321</v>
      </c>
      <c r="I1042"/>
      <c r="J1042"/>
    </row>
    <row r="1043" spans="1:10" x14ac:dyDescent="0.35">
      <c r="A1043" s="57" t="s">
        <v>3322</v>
      </c>
      <c r="B1043" s="57" t="s">
        <v>1435</v>
      </c>
      <c r="C1043" s="57" t="s">
        <v>2206</v>
      </c>
      <c r="D1043" s="57" t="s">
        <v>1832</v>
      </c>
      <c r="E1043" s="57" t="s">
        <v>2139</v>
      </c>
      <c r="F1043" s="57" t="s">
        <v>2171</v>
      </c>
      <c r="G1043" s="57" t="s">
        <v>2171</v>
      </c>
      <c r="H1043" s="57" t="s">
        <v>3321</v>
      </c>
      <c r="I1043"/>
      <c r="J1043"/>
    </row>
    <row r="1044" spans="1:10" x14ac:dyDescent="0.35">
      <c r="A1044" s="57" t="s">
        <v>3323</v>
      </c>
      <c r="B1044" s="57" t="s">
        <v>510</v>
      </c>
      <c r="C1044" s="57" t="s">
        <v>2148</v>
      </c>
      <c r="D1044" s="57" t="s">
        <v>484</v>
      </c>
      <c r="E1044" s="57" t="s">
        <v>2139</v>
      </c>
      <c r="F1044" s="57" t="s">
        <v>2171</v>
      </c>
      <c r="G1044" s="57" t="s">
        <v>2171</v>
      </c>
      <c r="H1044" s="57" t="s">
        <v>3321</v>
      </c>
      <c r="I1044"/>
      <c r="J1044"/>
    </row>
    <row r="1045" spans="1:10" x14ac:dyDescent="0.35">
      <c r="A1045" s="57" t="s">
        <v>3324</v>
      </c>
      <c r="B1045" s="57" t="s">
        <v>903</v>
      </c>
      <c r="C1045" s="57" t="s">
        <v>2163</v>
      </c>
      <c r="D1045" s="57" t="s">
        <v>900</v>
      </c>
      <c r="E1045" s="57" t="s">
        <v>2139</v>
      </c>
      <c r="F1045" s="57" t="s">
        <v>2140</v>
      </c>
      <c r="G1045" s="57" t="s">
        <v>2171</v>
      </c>
      <c r="H1045" s="57" t="s">
        <v>2141</v>
      </c>
      <c r="I1045"/>
      <c r="J1045"/>
    </row>
    <row r="1046" spans="1:10" x14ac:dyDescent="0.35">
      <c r="A1046" s="57" t="s">
        <v>3325</v>
      </c>
      <c r="B1046" s="57" t="s">
        <v>1395</v>
      </c>
      <c r="C1046" s="57" t="s">
        <v>2150</v>
      </c>
      <c r="D1046" s="57" t="s">
        <v>1357</v>
      </c>
      <c r="E1046" s="57" t="s">
        <v>2139</v>
      </c>
      <c r="F1046" s="57" t="s">
        <v>2140</v>
      </c>
      <c r="G1046" s="57" t="s">
        <v>2171</v>
      </c>
      <c r="H1046" s="57" t="s">
        <v>2141</v>
      </c>
      <c r="I1046"/>
      <c r="J1046"/>
    </row>
    <row r="1047" spans="1:10" x14ac:dyDescent="0.35">
      <c r="A1047" s="57" t="s">
        <v>3326</v>
      </c>
      <c r="B1047" s="57" t="s">
        <v>344</v>
      </c>
      <c r="C1047" s="57" t="s">
        <v>2143</v>
      </c>
      <c r="D1047" s="57" t="s">
        <v>307</v>
      </c>
      <c r="E1047" s="57" t="s">
        <v>2139</v>
      </c>
      <c r="F1047" s="57" t="s">
        <v>2140</v>
      </c>
      <c r="G1047" s="57" t="s">
        <v>2171</v>
      </c>
      <c r="H1047" s="57" t="s">
        <v>2141</v>
      </c>
      <c r="I1047"/>
      <c r="J1047"/>
    </row>
    <row r="1048" spans="1:10" x14ac:dyDescent="0.35">
      <c r="A1048" s="57" t="s">
        <v>3327</v>
      </c>
      <c r="B1048" s="57" t="s">
        <v>511</v>
      </c>
      <c r="C1048" s="57" t="s">
        <v>2148</v>
      </c>
      <c r="D1048" s="57" t="s">
        <v>484</v>
      </c>
      <c r="E1048" s="57" t="s">
        <v>2139</v>
      </c>
      <c r="F1048" s="57" t="s">
        <v>2140</v>
      </c>
      <c r="G1048" s="57" t="s">
        <v>2171</v>
      </c>
      <c r="H1048" s="57" t="s">
        <v>2141</v>
      </c>
      <c r="I1048"/>
      <c r="J1048"/>
    </row>
    <row r="1049" spans="1:10" x14ac:dyDescent="0.35">
      <c r="A1049" s="57" t="s">
        <v>3328</v>
      </c>
      <c r="B1049" s="57" t="s">
        <v>659</v>
      </c>
      <c r="C1049" s="57" t="s">
        <v>2177</v>
      </c>
      <c r="D1049" s="57" t="s">
        <v>597</v>
      </c>
      <c r="E1049" s="57" t="s">
        <v>2139</v>
      </c>
      <c r="F1049" s="57" t="s">
        <v>2140</v>
      </c>
      <c r="G1049" s="57" t="s">
        <v>2171</v>
      </c>
      <c r="H1049" s="57" t="s">
        <v>2141</v>
      </c>
      <c r="I1049"/>
      <c r="J1049"/>
    </row>
    <row r="1050" spans="1:10" x14ac:dyDescent="0.35">
      <c r="A1050" s="57" t="s">
        <v>3329</v>
      </c>
      <c r="B1050" s="57" t="s">
        <v>404</v>
      </c>
      <c r="C1050" s="57" t="s">
        <v>2143</v>
      </c>
      <c r="D1050" s="57" t="s">
        <v>307</v>
      </c>
      <c r="E1050" s="57" t="s">
        <v>2139</v>
      </c>
      <c r="F1050" s="57" t="s">
        <v>2140</v>
      </c>
      <c r="G1050" s="57" t="s">
        <v>2140</v>
      </c>
      <c r="H1050" s="57" t="s">
        <v>2141</v>
      </c>
      <c r="I1050"/>
      <c r="J1050"/>
    </row>
    <row r="1051" spans="1:10" x14ac:dyDescent="0.35">
      <c r="A1051" s="57" t="s">
        <v>3330</v>
      </c>
      <c r="B1051" s="57" t="s">
        <v>556</v>
      </c>
      <c r="C1051" s="57" t="s">
        <v>2148</v>
      </c>
      <c r="D1051" s="57" t="s">
        <v>484</v>
      </c>
      <c r="E1051" s="57" t="s">
        <v>2139</v>
      </c>
      <c r="F1051" s="57" t="s">
        <v>2140</v>
      </c>
      <c r="G1051" s="57" t="s">
        <v>2140</v>
      </c>
      <c r="H1051" s="57" t="s">
        <v>2141</v>
      </c>
      <c r="I1051"/>
      <c r="J1051"/>
    </row>
    <row r="1052" spans="1:10" x14ac:dyDescent="0.35">
      <c r="A1052" s="57" t="s">
        <v>3331</v>
      </c>
      <c r="B1052" s="57" t="s">
        <v>749</v>
      </c>
      <c r="C1052" s="57" t="s">
        <v>2177</v>
      </c>
      <c r="D1052" s="57" t="s">
        <v>597</v>
      </c>
      <c r="E1052" s="57" t="s">
        <v>2139</v>
      </c>
      <c r="F1052" s="57" t="s">
        <v>2140</v>
      </c>
      <c r="G1052" s="57" t="s">
        <v>2140</v>
      </c>
      <c r="H1052" s="57" t="s">
        <v>2141</v>
      </c>
      <c r="I1052"/>
      <c r="J1052"/>
    </row>
    <row r="1053" spans="1:10" x14ac:dyDescent="0.35">
      <c r="A1053" s="57" t="s">
        <v>3332</v>
      </c>
      <c r="B1053" s="57" t="s">
        <v>719</v>
      </c>
      <c r="C1053" s="57" t="s">
        <v>2177</v>
      </c>
      <c r="D1053" s="57" t="s">
        <v>597</v>
      </c>
      <c r="E1053" s="57" t="s">
        <v>2139</v>
      </c>
      <c r="F1053" s="57" t="s">
        <v>2140</v>
      </c>
      <c r="G1053" s="57" t="s">
        <v>2171</v>
      </c>
      <c r="H1053" s="57" t="s">
        <v>3333</v>
      </c>
      <c r="I1053"/>
      <c r="J1053"/>
    </row>
    <row r="1054" spans="1:10" x14ac:dyDescent="0.35">
      <c r="A1054" s="57" t="s">
        <v>3334</v>
      </c>
      <c r="B1054" s="57" t="s">
        <v>385</v>
      </c>
      <c r="C1054" s="57" t="s">
        <v>2143</v>
      </c>
      <c r="D1054" s="57" t="s">
        <v>307</v>
      </c>
      <c r="E1054" s="57" t="s">
        <v>2139</v>
      </c>
      <c r="F1054" s="57" t="s">
        <v>2140</v>
      </c>
      <c r="G1054" s="57" t="s">
        <v>2171</v>
      </c>
      <c r="H1054" s="57" t="s">
        <v>3333</v>
      </c>
      <c r="I1054"/>
      <c r="J1054"/>
    </row>
    <row r="1055" spans="1:10" x14ac:dyDescent="0.35">
      <c r="A1055" s="57" t="s">
        <v>3335</v>
      </c>
      <c r="B1055" s="57" t="s">
        <v>540</v>
      </c>
      <c r="C1055" s="57" t="s">
        <v>2148</v>
      </c>
      <c r="D1055" s="57" t="s">
        <v>484</v>
      </c>
      <c r="E1055" s="57" t="s">
        <v>2139</v>
      </c>
      <c r="F1055" s="57" t="s">
        <v>2171</v>
      </c>
      <c r="G1055" s="57" t="s">
        <v>2171</v>
      </c>
      <c r="H1055" s="57" t="s">
        <v>3333</v>
      </c>
      <c r="I1055"/>
      <c r="J1055"/>
    </row>
    <row r="1056" spans="1:10" x14ac:dyDescent="0.35">
      <c r="A1056" s="57" t="s">
        <v>3336</v>
      </c>
      <c r="B1056" s="57" t="s">
        <v>1464</v>
      </c>
      <c r="C1056" s="57" t="s">
        <v>2245</v>
      </c>
      <c r="D1056" s="57" t="s">
        <v>1544</v>
      </c>
      <c r="E1056" s="57" t="s">
        <v>2139</v>
      </c>
      <c r="F1056" s="57" t="s">
        <v>2171</v>
      </c>
      <c r="G1056" s="57" t="s">
        <v>2171</v>
      </c>
      <c r="H1056" s="57" t="s">
        <v>3333</v>
      </c>
      <c r="I1056"/>
      <c r="J1056"/>
    </row>
    <row r="1057" spans="1:10" x14ac:dyDescent="0.35">
      <c r="A1057" s="57" t="s">
        <v>3337</v>
      </c>
      <c r="B1057" s="57" t="s">
        <v>1108</v>
      </c>
      <c r="C1057" s="57" t="s">
        <v>2158</v>
      </c>
      <c r="D1057" s="57" t="s">
        <v>1026</v>
      </c>
      <c r="E1057" s="57" t="s">
        <v>2224</v>
      </c>
      <c r="F1057" s="57" t="s">
        <v>2140</v>
      </c>
      <c r="G1057" s="57" t="s">
        <v>2140</v>
      </c>
      <c r="H1057" s="57" t="s">
        <v>2141</v>
      </c>
      <c r="I1057"/>
      <c r="J1057"/>
    </row>
    <row r="1058" spans="1:10" x14ac:dyDescent="0.35">
      <c r="A1058" s="57" t="s">
        <v>3338</v>
      </c>
      <c r="B1058" s="57" t="s">
        <v>757</v>
      </c>
      <c r="C1058" s="57" t="s">
        <v>2177</v>
      </c>
      <c r="D1058" s="57" t="s">
        <v>597</v>
      </c>
      <c r="E1058" s="57" t="s">
        <v>2139</v>
      </c>
      <c r="F1058" s="57" t="s">
        <v>2140</v>
      </c>
      <c r="G1058" s="57" t="s">
        <v>2140</v>
      </c>
      <c r="H1058" s="57" t="s">
        <v>2141</v>
      </c>
      <c r="I1058"/>
      <c r="J1058"/>
    </row>
    <row r="1059" spans="1:10" x14ac:dyDescent="0.35">
      <c r="A1059" s="57" t="s">
        <v>3339</v>
      </c>
      <c r="B1059" s="57" t="s">
        <v>1275</v>
      </c>
      <c r="C1059" s="57" t="s">
        <v>2160</v>
      </c>
      <c r="D1059" s="57" t="s">
        <v>1234</v>
      </c>
      <c r="E1059" s="57" t="s">
        <v>2139</v>
      </c>
      <c r="F1059" s="57" t="s">
        <v>2140</v>
      </c>
      <c r="G1059" s="57" t="s">
        <v>2140</v>
      </c>
      <c r="H1059" s="57" t="s">
        <v>2141</v>
      </c>
      <c r="I1059"/>
      <c r="J1059"/>
    </row>
    <row r="1060" spans="1:10" x14ac:dyDescent="0.35">
      <c r="A1060" s="57" t="s">
        <v>3340</v>
      </c>
      <c r="B1060" s="57" t="s">
        <v>1911</v>
      </c>
      <c r="C1060" s="57" t="s">
        <v>2206</v>
      </c>
      <c r="D1060" s="57" t="s">
        <v>1832</v>
      </c>
      <c r="E1060" s="57" t="s">
        <v>2139</v>
      </c>
      <c r="F1060" s="57" t="s">
        <v>2140</v>
      </c>
      <c r="G1060" s="57" t="s">
        <v>2140</v>
      </c>
      <c r="H1060" s="57" t="s">
        <v>2141</v>
      </c>
      <c r="I1060"/>
      <c r="J1060"/>
    </row>
    <row r="1061" spans="1:10" x14ac:dyDescent="0.35">
      <c r="A1061" s="57" t="s">
        <v>3341</v>
      </c>
      <c r="B1061" s="57" t="s">
        <v>1670</v>
      </c>
      <c r="C1061" s="57" t="s">
        <v>2152</v>
      </c>
      <c r="D1061" s="57" t="s">
        <v>1596</v>
      </c>
      <c r="E1061" s="57" t="s">
        <v>2139</v>
      </c>
      <c r="F1061" s="57" t="s">
        <v>2140</v>
      </c>
      <c r="G1061" s="57" t="s">
        <v>2140</v>
      </c>
      <c r="H1061" s="57" t="s">
        <v>2141</v>
      </c>
      <c r="I1061"/>
      <c r="J1061"/>
    </row>
    <row r="1062" spans="1:10" x14ac:dyDescent="0.35">
      <c r="A1062" s="57" t="s">
        <v>3342</v>
      </c>
      <c r="B1062" s="57" t="s">
        <v>758</v>
      </c>
      <c r="C1062" s="57" t="s">
        <v>2177</v>
      </c>
      <c r="D1062" s="57" t="s">
        <v>597</v>
      </c>
      <c r="E1062" s="57" t="s">
        <v>2139</v>
      </c>
      <c r="F1062" s="57" t="s">
        <v>2140</v>
      </c>
      <c r="G1062" s="57" t="s">
        <v>2140</v>
      </c>
      <c r="H1062" s="57" t="s">
        <v>2141</v>
      </c>
      <c r="I1062"/>
      <c r="J1062"/>
    </row>
    <row r="1063" spans="1:10" x14ac:dyDescent="0.35">
      <c r="A1063" s="57" t="s">
        <v>3343</v>
      </c>
      <c r="B1063" s="57" t="s">
        <v>759</v>
      </c>
      <c r="C1063" s="57" t="s">
        <v>2177</v>
      </c>
      <c r="D1063" s="57" t="s">
        <v>597</v>
      </c>
      <c r="E1063" s="57" t="s">
        <v>2224</v>
      </c>
      <c r="F1063" s="57" t="s">
        <v>2140</v>
      </c>
      <c r="G1063" s="57" t="s">
        <v>2171</v>
      </c>
      <c r="H1063" s="57" t="s">
        <v>3344</v>
      </c>
      <c r="I1063"/>
      <c r="J1063"/>
    </row>
    <row r="1064" spans="1:10" x14ac:dyDescent="0.35">
      <c r="A1064" s="57" t="s">
        <v>3345</v>
      </c>
      <c r="B1064" s="57" t="s">
        <v>1483</v>
      </c>
      <c r="C1064" s="57" t="s">
        <v>2292</v>
      </c>
      <c r="D1064" s="57" t="s">
        <v>1766</v>
      </c>
      <c r="E1064" s="57" t="s">
        <v>2139</v>
      </c>
      <c r="F1064" s="57" t="s">
        <v>2171</v>
      </c>
      <c r="G1064" s="57" t="s">
        <v>2140</v>
      </c>
      <c r="H1064" s="57" t="s">
        <v>2141</v>
      </c>
      <c r="I1064"/>
      <c r="J1064"/>
    </row>
    <row r="1065" spans="1:10" x14ac:dyDescent="0.35">
      <c r="A1065" s="57" t="s">
        <v>3346</v>
      </c>
      <c r="B1065" s="57" t="s">
        <v>408</v>
      </c>
      <c r="C1065" s="57" t="s">
        <v>2143</v>
      </c>
      <c r="D1065" s="57" t="s">
        <v>307</v>
      </c>
      <c r="E1065" s="57" t="s">
        <v>2224</v>
      </c>
      <c r="F1065" s="57" t="s">
        <v>2140</v>
      </c>
      <c r="G1065" s="57" t="s">
        <v>2171</v>
      </c>
      <c r="H1065" s="57" t="s">
        <v>3344</v>
      </c>
      <c r="I1065"/>
      <c r="J1065"/>
    </row>
    <row r="1066" spans="1:10" x14ac:dyDescent="0.35">
      <c r="A1066" s="57" t="s">
        <v>3347</v>
      </c>
      <c r="B1066" s="57" t="s">
        <v>1333</v>
      </c>
      <c r="C1066" s="57" t="s">
        <v>2242</v>
      </c>
      <c r="D1066" s="57" t="s">
        <v>1305</v>
      </c>
      <c r="E1066" s="57" t="s">
        <v>2224</v>
      </c>
      <c r="F1066" s="57" t="s">
        <v>2140</v>
      </c>
      <c r="G1066" s="57" t="s">
        <v>2140</v>
      </c>
      <c r="H1066" s="57" t="s">
        <v>2141</v>
      </c>
      <c r="I1066"/>
      <c r="J1066"/>
    </row>
    <row r="1067" spans="1:10" x14ac:dyDescent="0.35">
      <c r="A1067" s="57" t="s">
        <v>3348</v>
      </c>
      <c r="B1067" s="57" t="s">
        <v>1109</v>
      </c>
      <c r="C1067" s="57" t="s">
        <v>2158</v>
      </c>
      <c r="D1067" s="57" t="s">
        <v>1026</v>
      </c>
      <c r="E1067" s="57" t="s">
        <v>2224</v>
      </c>
      <c r="F1067" s="57" t="s">
        <v>2140</v>
      </c>
      <c r="G1067" s="57" t="s">
        <v>2140</v>
      </c>
      <c r="H1067" s="57" t="s">
        <v>2141</v>
      </c>
      <c r="I1067"/>
      <c r="J1067"/>
    </row>
    <row r="1068" spans="1:10" x14ac:dyDescent="0.35">
      <c r="A1068" s="57" t="s">
        <v>3349</v>
      </c>
      <c r="B1068" s="57" t="s">
        <v>1671</v>
      </c>
      <c r="C1068" s="57" t="s">
        <v>2152</v>
      </c>
      <c r="D1068" s="57" t="s">
        <v>1596</v>
      </c>
      <c r="E1068" s="57" t="s">
        <v>2139</v>
      </c>
      <c r="F1068" s="57" t="s">
        <v>2140</v>
      </c>
      <c r="G1068" s="57" t="s">
        <v>2140</v>
      </c>
      <c r="H1068" s="57" t="s">
        <v>2141</v>
      </c>
      <c r="I1068"/>
      <c r="J1068"/>
    </row>
    <row r="1069" spans="1:10" x14ac:dyDescent="0.35">
      <c r="A1069" s="57" t="s">
        <v>3350</v>
      </c>
      <c r="B1069" s="57" t="s">
        <v>1383</v>
      </c>
      <c r="C1069" s="57" t="s">
        <v>2150</v>
      </c>
      <c r="D1069" s="57" t="s">
        <v>1357</v>
      </c>
      <c r="E1069" s="57" t="s">
        <v>2224</v>
      </c>
      <c r="F1069" s="57" t="s">
        <v>2140</v>
      </c>
      <c r="G1069" s="57" t="s">
        <v>2140</v>
      </c>
      <c r="H1069" s="57" t="s">
        <v>2141</v>
      </c>
      <c r="I1069"/>
      <c r="J1069"/>
    </row>
    <row r="1070" spans="1:10" x14ac:dyDescent="0.35">
      <c r="A1070" s="57" t="s">
        <v>3351</v>
      </c>
      <c r="B1070" s="57" t="s">
        <v>1226</v>
      </c>
      <c r="C1070" s="57" t="s">
        <v>2714</v>
      </c>
      <c r="D1070" s="57" t="s">
        <v>1222</v>
      </c>
      <c r="E1070" s="57" t="s">
        <v>2139</v>
      </c>
      <c r="F1070" s="57" t="s">
        <v>2140</v>
      </c>
      <c r="G1070" s="57" t="s">
        <v>2140</v>
      </c>
      <c r="H1070" s="57" t="s">
        <v>2141</v>
      </c>
      <c r="I1070"/>
      <c r="J1070"/>
    </row>
    <row r="1071" spans="1:10" x14ac:dyDescent="0.35">
      <c r="A1071" s="57" t="s">
        <v>3352</v>
      </c>
      <c r="B1071" s="57" t="s">
        <v>1023</v>
      </c>
      <c r="C1071" s="57" t="s">
        <v>2688</v>
      </c>
      <c r="D1071" s="57" t="s">
        <v>1020</v>
      </c>
      <c r="E1071" s="57" t="s">
        <v>2139</v>
      </c>
      <c r="F1071" s="57" t="s">
        <v>2140</v>
      </c>
      <c r="G1071" s="57" t="s">
        <v>2140</v>
      </c>
      <c r="H1071" s="57" t="s">
        <v>2141</v>
      </c>
      <c r="I1071"/>
      <c r="J1071"/>
    </row>
    <row r="1072" spans="1:10" x14ac:dyDescent="0.35">
      <c r="A1072" s="57" t="s">
        <v>3353</v>
      </c>
      <c r="B1072" s="57" t="s">
        <v>245</v>
      </c>
      <c r="C1072" s="57" t="s">
        <v>2145</v>
      </c>
      <c r="D1072" s="57" t="s">
        <v>128</v>
      </c>
      <c r="E1072" s="57" t="s">
        <v>2139</v>
      </c>
      <c r="F1072" s="57" t="s">
        <v>2140</v>
      </c>
      <c r="G1072" s="57" t="s">
        <v>2140</v>
      </c>
      <c r="H1072" s="57" t="s">
        <v>2141</v>
      </c>
      <c r="I1072"/>
      <c r="J1072"/>
    </row>
    <row r="1073" spans="1:10" x14ac:dyDescent="0.35">
      <c r="A1073" s="57" t="s">
        <v>3354</v>
      </c>
      <c r="B1073" s="57" t="s">
        <v>1484</v>
      </c>
      <c r="C1073" s="57" t="s">
        <v>2324</v>
      </c>
      <c r="D1073" s="57" t="s">
        <v>1792</v>
      </c>
      <c r="E1073" s="57" t="s">
        <v>2139</v>
      </c>
      <c r="F1073" s="57" t="s">
        <v>2171</v>
      </c>
      <c r="G1073" s="57" t="s">
        <v>2140</v>
      </c>
      <c r="H1073" s="57" t="s">
        <v>2141</v>
      </c>
      <c r="I1073"/>
      <c r="J1073"/>
    </row>
    <row r="1074" spans="1:10" x14ac:dyDescent="0.35">
      <c r="A1074" s="57" t="s">
        <v>3355</v>
      </c>
      <c r="B1074" s="57" t="s">
        <v>1672</v>
      </c>
      <c r="C1074" s="57" t="s">
        <v>2152</v>
      </c>
      <c r="D1074" s="57" t="s">
        <v>1596</v>
      </c>
      <c r="E1074" s="57" t="s">
        <v>2139</v>
      </c>
      <c r="F1074" s="57" t="s">
        <v>2140</v>
      </c>
      <c r="G1074" s="57" t="s">
        <v>2140</v>
      </c>
      <c r="H1074" s="57" t="s">
        <v>2141</v>
      </c>
      <c r="I1074"/>
      <c r="J1074"/>
    </row>
    <row r="1075" spans="1:10" x14ac:dyDescent="0.35">
      <c r="A1075" s="57" t="s">
        <v>3356</v>
      </c>
      <c r="B1075" s="57" t="s">
        <v>1485</v>
      </c>
      <c r="C1075" s="57" t="s">
        <v>2152</v>
      </c>
      <c r="D1075" s="57" t="s">
        <v>1596</v>
      </c>
      <c r="E1075" s="57" t="s">
        <v>2139</v>
      </c>
      <c r="F1075" s="57" t="s">
        <v>2171</v>
      </c>
      <c r="G1075" s="57" t="s">
        <v>2140</v>
      </c>
      <c r="H1075" s="57" t="s">
        <v>2141</v>
      </c>
      <c r="I1075"/>
      <c r="J1075"/>
    </row>
    <row r="1076" spans="1:10" x14ac:dyDescent="0.35">
      <c r="A1076" s="57" t="s">
        <v>3357</v>
      </c>
      <c r="B1076" s="57" t="s">
        <v>1486</v>
      </c>
      <c r="C1076" s="57" t="s">
        <v>2245</v>
      </c>
      <c r="D1076" s="57" t="s">
        <v>1544</v>
      </c>
      <c r="E1076" s="57" t="s">
        <v>2139</v>
      </c>
      <c r="F1076" s="57" t="s">
        <v>2171</v>
      </c>
      <c r="G1076" s="57" t="s">
        <v>2140</v>
      </c>
      <c r="H1076" s="57" t="s">
        <v>2141</v>
      </c>
      <c r="I1076"/>
      <c r="J1076"/>
    </row>
    <row r="1077" spans="1:10" x14ac:dyDescent="0.35">
      <c r="A1077" s="57" t="s">
        <v>3358</v>
      </c>
      <c r="B1077" s="57" t="s">
        <v>1487</v>
      </c>
      <c r="C1077" s="57" t="s">
        <v>2156</v>
      </c>
      <c r="D1077" s="57" t="s">
        <v>1814</v>
      </c>
      <c r="E1077" s="57" t="s">
        <v>2139</v>
      </c>
      <c r="F1077" s="57" t="s">
        <v>2171</v>
      </c>
      <c r="G1077" s="57" t="s">
        <v>2140</v>
      </c>
      <c r="H1077" s="57" t="s">
        <v>2141</v>
      </c>
      <c r="I1077"/>
      <c r="J1077"/>
    </row>
    <row r="1078" spans="1:10" x14ac:dyDescent="0.35">
      <c r="A1078" s="57" t="s">
        <v>3359</v>
      </c>
      <c r="B1078" s="57" t="s">
        <v>1762</v>
      </c>
      <c r="C1078" s="57" t="s">
        <v>2462</v>
      </c>
      <c r="D1078" s="57" t="s">
        <v>1759</v>
      </c>
      <c r="E1078" s="57" t="s">
        <v>2139</v>
      </c>
      <c r="F1078" s="57" t="s">
        <v>2140</v>
      </c>
      <c r="G1078" s="57" t="s">
        <v>2140</v>
      </c>
      <c r="H1078" s="57" t="s">
        <v>2141</v>
      </c>
      <c r="I1078"/>
      <c r="J1078"/>
    </row>
    <row r="1079" spans="1:10" x14ac:dyDescent="0.35">
      <c r="A1079" s="57" t="s">
        <v>3360</v>
      </c>
      <c r="B1079" s="57" t="s">
        <v>760</v>
      </c>
      <c r="C1079" s="57" t="s">
        <v>2177</v>
      </c>
      <c r="D1079" s="57" t="s">
        <v>597</v>
      </c>
      <c r="E1079" s="57" t="s">
        <v>2139</v>
      </c>
      <c r="F1079" s="57" t="s">
        <v>2140</v>
      </c>
      <c r="G1079" s="57" t="s">
        <v>2140</v>
      </c>
      <c r="H1079" s="57" t="s">
        <v>2141</v>
      </c>
      <c r="I1079"/>
      <c r="J1079"/>
    </row>
    <row r="1080" spans="1:10" x14ac:dyDescent="0.35">
      <c r="A1080" s="57" t="s">
        <v>3361</v>
      </c>
      <c r="B1080" s="57" t="s">
        <v>1217</v>
      </c>
      <c r="C1080" s="57" t="s">
        <v>2710</v>
      </c>
      <c r="D1080" s="57" t="s">
        <v>1214</v>
      </c>
      <c r="E1080" s="57" t="s">
        <v>2139</v>
      </c>
      <c r="F1080" s="57" t="s">
        <v>2140</v>
      </c>
      <c r="G1080" s="57" t="s">
        <v>2140</v>
      </c>
      <c r="H1080" s="57" t="s">
        <v>2141</v>
      </c>
      <c r="I1080"/>
      <c r="J1080"/>
    </row>
    <row r="1081" spans="1:10" x14ac:dyDescent="0.35">
      <c r="A1081" s="57" t="s">
        <v>3362</v>
      </c>
      <c r="B1081" s="57" t="s">
        <v>1384</v>
      </c>
      <c r="C1081" s="57" t="s">
        <v>2150</v>
      </c>
      <c r="D1081" s="57" t="s">
        <v>1357</v>
      </c>
      <c r="E1081" s="57" t="s">
        <v>2139</v>
      </c>
      <c r="F1081" s="57" t="s">
        <v>2140</v>
      </c>
      <c r="G1081" s="57" t="s">
        <v>2140</v>
      </c>
      <c r="H1081" s="57" t="s">
        <v>2141</v>
      </c>
      <c r="I1081"/>
      <c r="J1081"/>
    </row>
    <row r="1082" spans="1:10" x14ac:dyDescent="0.35">
      <c r="A1082" s="57" t="s">
        <v>3363</v>
      </c>
      <c r="B1082" s="57" t="s">
        <v>995</v>
      </c>
      <c r="C1082" s="57" t="s">
        <v>2181</v>
      </c>
      <c r="D1082" s="57" t="s">
        <v>952</v>
      </c>
      <c r="E1082" s="57" t="s">
        <v>2139</v>
      </c>
      <c r="F1082" s="57" t="s">
        <v>2140</v>
      </c>
      <c r="G1082" s="57" t="s">
        <v>2140</v>
      </c>
      <c r="H1082" s="57" t="s">
        <v>2141</v>
      </c>
      <c r="I1082"/>
      <c r="J1082"/>
    </row>
    <row r="1083" spans="1:10" x14ac:dyDescent="0.35">
      <c r="A1083" s="57" t="s">
        <v>3364</v>
      </c>
      <c r="B1083" s="57" t="s">
        <v>560</v>
      </c>
      <c r="C1083" s="57" t="s">
        <v>2148</v>
      </c>
      <c r="D1083" s="57" t="s">
        <v>484</v>
      </c>
      <c r="E1083" s="57" t="s">
        <v>2139</v>
      </c>
      <c r="F1083" s="57" t="s">
        <v>2140</v>
      </c>
      <c r="G1083" s="57" t="s">
        <v>2140</v>
      </c>
      <c r="H1083" s="57" t="s">
        <v>2141</v>
      </c>
      <c r="I1083"/>
      <c r="J1083"/>
    </row>
    <row r="1084" spans="1:10" x14ac:dyDescent="0.35">
      <c r="A1084" s="57" t="s">
        <v>3365</v>
      </c>
      <c r="B1084" s="57" t="s">
        <v>1385</v>
      </c>
      <c r="C1084" s="57" t="s">
        <v>2150</v>
      </c>
      <c r="D1084" s="57" t="s">
        <v>1357</v>
      </c>
      <c r="E1084" s="57" t="s">
        <v>2139</v>
      </c>
      <c r="F1084" s="57" t="s">
        <v>2140</v>
      </c>
      <c r="G1084" s="57" t="s">
        <v>2140</v>
      </c>
      <c r="H1084" s="57" t="s">
        <v>2141</v>
      </c>
      <c r="I1084"/>
      <c r="J1084"/>
    </row>
    <row r="1085" spans="1:10" x14ac:dyDescent="0.35">
      <c r="A1085" s="57" t="s">
        <v>3366</v>
      </c>
      <c r="B1085" s="57" t="s">
        <v>1276</v>
      </c>
      <c r="C1085" s="57" t="s">
        <v>2160</v>
      </c>
      <c r="D1085" s="57" t="s">
        <v>1234</v>
      </c>
      <c r="E1085" s="57" t="s">
        <v>2139</v>
      </c>
      <c r="F1085" s="57" t="s">
        <v>2140</v>
      </c>
      <c r="G1085" s="57" t="s">
        <v>2140</v>
      </c>
      <c r="H1085" s="57" t="s">
        <v>2141</v>
      </c>
      <c r="I1085"/>
      <c r="J1085"/>
    </row>
    <row r="1086" spans="1:10" x14ac:dyDescent="0.35">
      <c r="A1086" s="57" t="s">
        <v>3367</v>
      </c>
      <c r="B1086" s="57" t="s">
        <v>761</v>
      </c>
      <c r="C1086" s="57" t="s">
        <v>2177</v>
      </c>
      <c r="D1086" s="57" t="s">
        <v>597</v>
      </c>
      <c r="E1086" s="57" t="s">
        <v>2224</v>
      </c>
      <c r="F1086" s="57" t="s">
        <v>2140</v>
      </c>
      <c r="G1086" s="57" t="s">
        <v>2140</v>
      </c>
      <c r="H1086" s="57" t="s">
        <v>2141</v>
      </c>
      <c r="I1086"/>
      <c r="J1086"/>
    </row>
    <row r="1087" spans="1:10" x14ac:dyDescent="0.35">
      <c r="A1087" s="57" t="s">
        <v>3368</v>
      </c>
      <c r="B1087" s="57" t="s">
        <v>1232</v>
      </c>
      <c r="C1087" s="57" t="s">
        <v>2166</v>
      </c>
      <c r="D1087" s="57" t="s">
        <v>1230</v>
      </c>
      <c r="E1087" s="57" t="s">
        <v>2224</v>
      </c>
      <c r="F1087" s="57" t="s">
        <v>2140</v>
      </c>
      <c r="G1087" s="57" t="s">
        <v>2140</v>
      </c>
      <c r="H1087" s="57" t="s">
        <v>2141</v>
      </c>
      <c r="I1087"/>
      <c r="J1087"/>
    </row>
    <row r="1088" spans="1:10" x14ac:dyDescent="0.35">
      <c r="A1088" s="57" t="s">
        <v>3369</v>
      </c>
      <c r="B1088" s="57" t="s">
        <v>931</v>
      </c>
      <c r="C1088" s="57" t="s">
        <v>2163</v>
      </c>
      <c r="D1088" s="57" t="s">
        <v>900</v>
      </c>
      <c r="E1088" s="57" t="s">
        <v>2224</v>
      </c>
      <c r="F1088" s="57" t="s">
        <v>2140</v>
      </c>
      <c r="G1088" s="57" t="s">
        <v>2140</v>
      </c>
      <c r="H1088" s="57" t="s">
        <v>2141</v>
      </c>
      <c r="I1088"/>
      <c r="J1088"/>
    </row>
    <row r="1089" spans="1:10" x14ac:dyDescent="0.35">
      <c r="A1089" s="57" t="s">
        <v>3370</v>
      </c>
      <c r="B1089" s="57" t="s">
        <v>932</v>
      </c>
      <c r="C1089" s="57" t="s">
        <v>2163</v>
      </c>
      <c r="D1089" s="57" t="s">
        <v>900</v>
      </c>
      <c r="E1089" s="57" t="s">
        <v>2139</v>
      </c>
      <c r="F1089" s="57" t="s">
        <v>2140</v>
      </c>
      <c r="G1089" s="57" t="s">
        <v>2140</v>
      </c>
      <c r="H1089" s="57" t="s">
        <v>2141</v>
      </c>
      <c r="I1089"/>
      <c r="J1089"/>
    </row>
    <row r="1090" spans="1:10" x14ac:dyDescent="0.35">
      <c r="A1090" s="57" t="s">
        <v>3371</v>
      </c>
      <c r="B1090" s="57" t="s">
        <v>1110</v>
      </c>
      <c r="C1090" s="57" t="s">
        <v>2158</v>
      </c>
      <c r="D1090" s="57" t="s">
        <v>1026</v>
      </c>
      <c r="E1090" s="57" t="s">
        <v>2139</v>
      </c>
      <c r="F1090" s="57" t="s">
        <v>2140</v>
      </c>
      <c r="G1090" s="57" t="s">
        <v>2140</v>
      </c>
      <c r="H1090" s="57" t="s">
        <v>2141</v>
      </c>
      <c r="I1090"/>
      <c r="J1090"/>
    </row>
    <row r="1091" spans="1:10" x14ac:dyDescent="0.35">
      <c r="A1091" s="57" t="s">
        <v>3372</v>
      </c>
      <c r="B1091" s="57" t="s">
        <v>1111</v>
      </c>
      <c r="C1091" s="57" t="s">
        <v>2158</v>
      </c>
      <c r="D1091" s="57" t="s">
        <v>1026</v>
      </c>
      <c r="E1091" s="57" t="s">
        <v>2139</v>
      </c>
      <c r="F1091" s="57" t="s">
        <v>2140</v>
      </c>
      <c r="G1091" s="57" t="s">
        <v>2140</v>
      </c>
      <c r="H1091" s="57" t="s">
        <v>2141</v>
      </c>
      <c r="I1091"/>
      <c r="J1091"/>
    </row>
    <row r="1092" spans="1:10" x14ac:dyDescent="0.35">
      <c r="A1092" s="57" t="s">
        <v>3373</v>
      </c>
      <c r="B1092" s="57" t="s">
        <v>561</v>
      </c>
      <c r="C1092" s="57" t="s">
        <v>2148</v>
      </c>
      <c r="D1092" s="57" t="s">
        <v>484</v>
      </c>
      <c r="E1092" s="57" t="s">
        <v>2139</v>
      </c>
      <c r="F1092" s="57" t="s">
        <v>2171</v>
      </c>
      <c r="G1092" s="57" t="s">
        <v>2140</v>
      </c>
      <c r="H1092" s="57" t="s">
        <v>2141</v>
      </c>
      <c r="I1092"/>
      <c r="J1092"/>
    </row>
    <row r="1093" spans="1:10" x14ac:dyDescent="0.35">
      <c r="A1093" s="57" t="s">
        <v>3374</v>
      </c>
      <c r="B1093" s="57" t="s">
        <v>409</v>
      </c>
      <c r="C1093" s="57" t="s">
        <v>2143</v>
      </c>
      <c r="D1093" s="57" t="s">
        <v>307</v>
      </c>
      <c r="E1093" s="57" t="s">
        <v>2139</v>
      </c>
      <c r="F1093" s="57" t="s">
        <v>2171</v>
      </c>
      <c r="G1093" s="57" t="s">
        <v>2140</v>
      </c>
      <c r="H1093" s="57" t="s">
        <v>2141</v>
      </c>
      <c r="I1093"/>
      <c r="J1093"/>
    </row>
    <row r="1094" spans="1:10" x14ac:dyDescent="0.35">
      <c r="A1094" s="57" t="s">
        <v>3375</v>
      </c>
      <c r="B1094" s="57" t="s">
        <v>90</v>
      </c>
      <c r="C1094" s="57" t="s">
        <v>2209</v>
      </c>
      <c r="D1094" s="57" t="s">
        <v>32</v>
      </c>
      <c r="E1094" s="57" t="s">
        <v>2139</v>
      </c>
      <c r="F1094" s="57" t="s">
        <v>2171</v>
      </c>
      <c r="G1094" s="57" t="s">
        <v>2140</v>
      </c>
      <c r="H1094" s="57" t="s">
        <v>2141</v>
      </c>
      <c r="I1094"/>
      <c r="J1094"/>
    </row>
    <row r="1095" spans="1:10" x14ac:dyDescent="0.35">
      <c r="A1095" s="57" t="s">
        <v>3376</v>
      </c>
      <c r="B1095" s="57" t="s">
        <v>1488</v>
      </c>
      <c r="C1095" s="57" t="s">
        <v>2152</v>
      </c>
      <c r="D1095" s="57" t="s">
        <v>1596</v>
      </c>
      <c r="E1095" s="57" t="s">
        <v>2139</v>
      </c>
      <c r="F1095" s="57" t="s">
        <v>2171</v>
      </c>
      <c r="G1095" s="57" t="s">
        <v>2140</v>
      </c>
      <c r="H1095" s="57" t="s">
        <v>2141</v>
      </c>
      <c r="I1095"/>
      <c r="J1095"/>
    </row>
    <row r="1096" spans="1:10" x14ac:dyDescent="0.35">
      <c r="A1096" s="57" t="s">
        <v>3377</v>
      </c>
      <c r="B1096" s="57" t="s">
        <v>762</v>
      </c>
      <c r="C1096" s="57" t="s">
        <v>2177</v>
      </c>
      <c r="D1096" s="57" t="s">
        <v>597</v>
      </c>
      <c r="E1096" s="57" t="s">
        <v>2139</v>
      </c>
      <c r="F1096" s="57" t="s">
        <v>2171</v>
      </c>
      <c r="G1096" s="57" t="s">
        <v>2140</v>
      </c>
      <c r="H1096" s="57" t="s">
        <v>2141</v>
      </c>
      <c r="I1096"/>
      <c r="J1096"/>
    </row>
    <row r="1097" spans="1:10" x14ac:dyDescent="0.35">
      <c r="A1097" s="57" t="s">
        <v>3378</v>
      </c>
      <c r="B1097" s="57" t="s">
        <v>246</v>
      </c>
      <c r="C1097" s="57" t="s">
        <v>2145</v>
      </c>
      <c r="D1097" s="57" t="s">
        <v>128</v>
      </c>
      <c r="E1097" s="57" t="s">
        <v>2139</v>
      </c>
      <c r="F1097" s="57" t="s">
        <v>2171</v>
      </c>
      <c r="G1097" s="57" t="s">
        <v>2140</v>
      </c>
      <c r="H1097" s="57" t="s">
        <v>2141</v>
      </c>
      <c r="I1097"/>
      <c r="J1097"/>
    </row>
    <row r="1098" spans="1:10" x14ac:dyDescent="0.35">
      <c r="A1098" s="57" t="s">
        <v>3379</v>
      </c>
      <c r="B1098" s="57" t="s">
        <v>410</v>
      </c>
      <c r="C1098" s="57" t="s">
        <v>2143</v>
      </c>
      <c r="D1098" s="57" t="s">
        <v>307</v>
      </c>
      <c r="E1098" s="57" t="s">
        <v>2139</v>
      </c>
      <c r="F1098" s="57" t="s">
        <v>2140</v>
      </c>
      <c r="G1098" s="57" t="s">
        <v>2140</v>
      </c>
      <c r="H1098" s="57" t="s">
        <v>2141</v>
      </c>
      <c r="I1098"/>
      <c r="J1098"/>
    </row>
    <row r="1099" spans="1:10" x14ac:dyDescent="0.35">
      <c r="A1099" s="57" t="s">
        <v>3380</v>
      </c>
      <c r="B1099" s="57" t="s">
        <v>91</v>
      </c>
      <c r="C1099" s="57" t="s">
        <v>2209</v>
      </c>
      <c r="D1099" s="57" t="s">
        <v>32</v>
      </c>
      <c r="E1099" s="57" t="s">
        <v>2224</v>
      </c>
      <c r="F1099" s="57" t="s">
        <v>2171</v>
      </c>
      <c r="G1099" s="57" t="s">
        <v>2171</v>
      </c>
      <c r="H1099" s="57" t="s">
        <v>3344</v>
      </c>
      <c r="I1099"/>
      <c r="J1099"/>
    </row>
    <row r="1100" spans="1:10" x14ac:dyDescent="0.35">
      <c r="A1100" s="57" t="s">
        <v>3381</v>
      </c>
      <c r="B1100" s="57" t="s">
        <v>763</v>
      </c>
      <c r="C1100" s="57" t="s">
        <v>2177</v>
      </c>
      <c r="D1100" s="57" t="s">
        <v>597</v>
      </c>
      <c r="E1100" s="57" t="s">
        <v>2224</v>
      </c>
      <c r="F1100" s="57" t="s">
        <v>2171</v>
      </c>
      <c r="G1100" s="57" t="s">
        <v>2171</v>
      </c>
      <c r="H1100" s="57" t="s">
        <v>3344</v>
      </c>
      <c r="I1100"/>
      <c r="J1100"/>
    </row>
    <row r="1101" spans="1:10" x14ac:dyDescent="0.35">
      <c r="A1101" s="57" t="s">
        <v>3382</v>
      </c>
      <c r="B1101" s="57" t="s">
        <v>411</v>
      </c>
      <c r="C1101" s="57" t="s">
        <v>2143</v>
      </c>
      <c r="D1101" s="57" t="s">
        <v>307</v>
      </c>
      <c r="E1101" s="57" t="s">
        <v>2224</v>
      </c>
      <c r="F1101" s="57" t="s">
        <v>2171</v>
      </c>
      <c r="G1101" s="57" t="s">
        <v>2171</v>
      </c>
      <c r="H1101" s="57" t="s">
        <v>3344</v>
      </c>
      <c r="I1101"/>
      <c r="J1101"/>
    </row>
    <row r="1102" spans="1:10" x14ac:dyDescent="0.35">
      <c r="A1102" s="57" t="s">
        <v>3383</v>
      </c>
      <c r="B1102" s="57" t="s">
        <v>1939</v>
      </c>
      <c r="C1102" s="57" t="s">
        <v>2419</v>
      </c>
      <c r="D1102" s="57" t="s">
        <v>1935</v>
      </c>
      <c r="E1102" s="57" t="s">
        <v>2139</v>
      </c>
      <c r="F1102" s="57" t="s">
        <v>2140</v>
      </c>
      <c r="G1102" s="57" t="s">
        <v>2171</v>
      </c>
      <c r="H1102" s="57" t="s">
        <v>2141</v>
      </c>
      <c r="I1102"/>
      <c r="J1102"/>
    </row>
    <row r="1103" spans="1:10" x14ac:dyDescent="0.35">
      <c r="A1103" s="57" t="s">
        <v>3384</v>
      </c>
      <c r="B1103" s="57" t="s">
        <v>1865</v>
      </c>
      <c r="C1103" s="57" t="s">
        <v>2206</v>
      </c>
      <c r="D1103" s="57" t="s">
        <v>1832</v>
      </c>
      <c r="E1103" s="57" t="s">
        <v>2139</v>
      </c>
      <c r="F1103" s="57" t="s">
        <v>2140</v>
      </c>
      <c r="G1103" s="57" t="s">
        <v>2171</v>
      </c>
      <c r="H1103" s="57" t="s">
        <v>2141</v>
      </c>
      <c r="I1103"/>
      <c r="J1103"/>
    </row>
    <row r="1104" spans="1:10" x14ac:dyDescent="0.35">
      <c r="A1104" s="57" t="s">
        <v>3385</v>
      </c>
      <c r="B1104" s="57" t="s">
        <v>660</v>
      </c>
      <c r="C1104" s="57" t="s">
        <v>2177</v>
      </c>
      <c r="D1104" s="57" t="s">
        <v>597</v>
      </c>
      <c r="E1104" s="57" t="s">
        <v>2139</v>
      </c>
      <c r="F1104" s="57" t="s">
        <v>2140</v>
      </c>
      <c r="G1104" s="57" t="s">
        <v>2171</v>
      </c>
      <c r="H1104" s="57" t="s">
        <v>2141</v>
      </c>
      <c r="I1104"/>
      <c r="J1104"/>
    </row>
    <row r="1105" spans="1:10" x14ac:dyDescent="0.35">
      <c r="A1105" s="57" t="s">
        <v>3386</v>
      </c>
      <c r="B1105" s="57" t="s">
        <v>1436</v>
      </c>
      <c r="C1105" s="57" t="s">
        <v>2245</v>
      </c>
      <c r="D1105" s="57" t="s">
        <v>1544</v>
      </c>
      <c r="E1105" s="57" t="s">
        <v>2139</v>
      </c>
      <c r="F1105" s="57" t="s">
        <v>2171</v>
      </c>
      <c r="G1105" s="57" t="s">
        <v>2171</v>
      </c>
      <c r="H1105" s="57" t="s">
        <v>3387</v>
      </c>
      <c r="I1105"/>
      <c r="J1105"/>
    </row>
    <row r="1106" spans="1:10" x14ac:dyDescent="0.35">
      <c r="A1106" s="57" t="s">
        <v>3388</v>
      </c>
      <c r="B1106" s="57" t="s">
        <v>178</v>
      </c>
      <c r="C1106" s="57" t="s">
        <v>2145</v>
      </c>
      <c r="D1106" s="57" t="s">
        <v>128</v>
      </c>
      <c r="E1106" s="57" t="s">
        <v>2139</v>
      </c>
      <c r="F1106" s="57" t="s">
        <v>2140</v>
      </c>
      <c r="G1106" s="57" t="s">
        <v>2171</v>
      </c>
      <c r="H1106" s="57" t="s">
        <v>2141</v>
      </c>
      <c r="I1106"/>
      <c r="J1106"/>
    </row>
    <row r="1107" spans="1:10" x14ac:dyDescent="0.35">
      <c r="A1107" s="57" t="s">
        <v>3389</v>
      </c>
      <c r="B1107" s="57" t="s">
        <v>661</v>
      </c>
      <c r="C1107" s="57" t="s">
        <v>2177</v>
      </c>
      <c r="D1107" s="57" t="s">
        <v>597</v>
      </c>
      <c r="E1107" s="57" t="s">
        <v>2139</v>
      </c>
      <c r="F1107" s="57" t="s">
        <v>2140</v>
      </c>
      <c r="G1107" s="57" t="s">
        <v>2171</v>
      </c>
      <c r="H1107" s="57" t="s">
        <v>2141</v>
      </c>
      <c r="I1107"/>
      <c r="J1107"/>
    </row>
    <row r="1108" spans="1:10" x14ac:dyDescent="0.35">
      <c r="A1108" s="57" t="s">
        <v>3390</v>
      </c>
      <c r="B1108" s="57" t="s">
        <v>888</v>
      </c>
      <c r="C1108" s="57" t="s">
        <v>2761</v>
      </c>
      <c r="D1108" s="57" t="s">
        <v>887</v>
      </c>
      <c r="E1108" s="57" t="s">
        <v>2139</v>
      </c>
      <c r="F1108" s="57" t="s">
        <v>2140</v>
      </c>
      <c r="G1108" s="57" t="s">
        <v>2171</v>
      </c>
      <c r="H1108" s="57" t="s">
        <v>2141</v>
      </c>
      <c r="I1108"/>
      <c r="J1108"/>
    </row>
    <row r="1109" spans="1:10" x14ac:dyDescent="0.35">
      <c r="A1109" s="57" t="s">
        <v>3391</v>
      </c>
      <c r="B1109" s="57" t="s">
        <v>345</v>
      </c>
      <c r="C1109" s="57" t="s">
        <v>2143</v>
      </c>
      <c r="D1109" s="57" t="s">
        <v>307</v>
      </c>
      <c r="E1109" s="57" t="s">
        <v>2139</v>
      </c>
      <c r="F1109" s="57" t="s">
        <v>2140</v>
      </c>
      <c r="G1109" s="57" t="s">
        <v>2171</v>
      </c>
      <c r="H1109" s="57" t="s">
        <v>2141</v>
      </c>
      <c r="I1109"/>
      <c r="J1109"/>
    </row>
    <row r="1110" spans="1:10" x14ac:dyDescent="0.35">
      <c r="A1110" s="57" t="s">
        <v>3392</v>
      </c>
      <c r="B1110" s="57" t="s">
        <v>386</v>
      </c>
      <c r="C1110" s="57" t="s">
        <v>2143</v>
      </c>
      <c r="D1110" s="57" t="s">
        <v>307</v>
      </c>
      <c r="E1110" s="57" t="s">
        <v>2139</v>
      </c>
      <c r="F1110" s="57" t="s">
        <v>2171</v>
      </c>
      <c r="G1110" s="57" t="s">
        <v>2171</v>
      </c>
      <c r="H1110" s="57" t="s">
        <v>3393</v>
      </c>
      <c r="I1110"/>
      <c r="J1110"/>
    </row>
    <row r="1111" spans="1:10" x14ac:dyDescent="0.35">
      <c r="A1111" s="57" t="s">
        <v>3394</v>
      </c>
      <c r="B1111" s="57" t="s">
        <v>213</v>
      </c>
      <c r="C1111" s="57" t="s">
        <v>2145</v>
      </c>
      <c r="D1111" s="57" t="s">
        <v>128</v>
      </c>
      <c r="E1111" s="57" t="s">
        <v>2139</v>
      </c>
      <c r="F1111" s="57" t="s">
        <v>2140</v>
      </c>
      <c r="G1111" s="57" t="s">
        <v>2171</v>
      </c>
      <c r="H1111" s="57" t="s">
        <v>3393</v>
      </c>
      <c r="I1111"/>
      <c r="J1111"/>
    </row>
    <row r="1112" spans="1:10" x14ac:dyDescent="0.35">
      <c r="A1112" s="57" t="s">
        <v>3395</v>
      </c>
      <c r="B1112" s="57" t="s">
        <v>1571</v>
      </c>
      <c r="C1112" s="57" t="s">
        <v>2245</v>
      </c>
      <c r="D1112" s="57" t="s">
        <v>1544</v>
      </c>
      <c r="E1112" s="57" t="s">
        <v>2139</v>
      </c>
      <c r="F1112" s="57" t="s">
        <v>2140</v>
      </c>
      <c r="G1112" s="57" t="s">
        <v>2171</v>
      </c>
      <c r="H1112" s="57" t="s">
        <v>3393</v>
      </c>
      <c r="I1112"/>
      <c r="J1112"/>
    </row>
    <row r="1113" spans="1:10" x14ac:dyDescent="0.35">
      <c r="A1113" s="57" t="s">
        <v>3396</v>
      </c>
      <c r="B1113" s="57" t="s">
        <v>720</v>
      </c>
      <c r="C1113" s="57" t="s">
        <v>2177</v>
      </c>
      <c r="D1113" s="57" t="s">
        <v>597</v>
      </c>
      <c r="E1113" s="57" t="s">
        <v>2139</v>
      </c>
      <c r="F1113" s="57" t="s">
        <v>2140</v>
      </c>
      <c r="G1113" s="57" t="s">
        <v>2171</v>
      </c>
      <c r="H1113" s="57" t="s">
        <v>3393</v>
      </c>
      <c r="I1113"/>
      <c r="J1113"/>
    </row>
    <row r="1114" spans="1:10" x14ac:dyDescent="0.35">
      <c r="A1114" s="57" t="s">
        <v>3397</v>
      </c>
      <c r="B1114" s="57" t="s">
        <v>721</v>
      </c>
      <c r="C1114" s="57" t="s">
        <v>2177</v>
      </c>
      <c r="D1114" s="57" t="s">
        <v>597</v>
      </c>
      <c r="E1114" s="57" t="s">
        <v>2139</v>
      </c>
      <c r="F1114" s="57" t="s">
        <v>2171</v>
      </c>
      <c r="G1114" s="57" t="s">
        <v>2171</v>
      </c>
      <c r="H1114" s="57" t="s">
        <v>3393</v>
      </c>
      <c r="I1114"/>
      <c r="J1114"/>
    </row>
    <row r="1115" spans="1:10" x14ac:dyDescent="0.35">
      <c r="A1115" s="57" t="s">
        <v>3398</v>
      </c>
      <c r="B1115" s="57" t="s">
        <v>387</v>
      </c>
      <c r="C1115" s="57" t="s">
        <v>2143</v>
      </c>
      <c r="D1115" s="57" t="s">
        <v>307</v>
      </c>
      <c r="E1115" s="57" t="s">
        <v>2139</v>
      </c>
      <c r="F1115" s="57" t="s">
        <v>2140</v>
      </c>
      <c r="G1115" s="57" t="s">
        <v>2171</v>
      </c>
      <c r="H1115" s="57" t="s">
        <v>3393</v>
      </c>
      <c r="I1115"/>
      <c r="J1115"/>
    </row>
    <row r="1116" spans="1:10" x14ac:dyDescent="0.35">
      <c r="A1116" s="57" t="s">
        <v>3399</v>
      </c>
      <c r="B1116" s="57" t="s">
        <v>1892</v>
      </c>
      <c r="C1116" s="57" t="s">
        <v>2206</v>
      </c>
      <c r="D1116" s="57" t="s">
        <v>1832</v>
      </c>
      <c r="E1116" s="57" t="s">
        <v>2139</v>
      </c>
      <c r="F1116" s="57" t="s">
        <v>2140</v>
      </c>
      <c r="G1116" s="57" t="s">
        <v>2171</v>
      </c>
      <c r="H1116" s="57" t="s">
        <v>3393</v>
      </c>
      <c r="I1116"/>
      <c r="J1116"/>
    </row>
    <row r="1117" spans="1:10" x14ac:dyDescent="0.35">
      <c r="A1117" s="57" t="s">
        <v>3400</v>
      </c>
      <c r="B1117" s="57" t="s">
        <v>248</v>
      </c>
      <c r="C1117" s="57" t="s">
        <v>2145</v>
      </c>
      <c r="D1117" s="57" t="s">
        <v>128</v>
      </c>
      <c r="E1117" s="57" t="s">
        <v>2139</v>
      </c>
      <c r="F1117" s="57" t="s">
        <v>2140</v>
      </c>
      <c r="G1117" s="57" t="s">
        <v>2140</v>
      </c>
      <c r="H1117" s="57" t="s">
        <v>2141</v>
      </c>
      <c r="I1117"/>
      <c r="J1117"/>
    </row>
    <row r="1118" spans="1:10" x14ac:dyDescent="0.35">
      <c r="A1118" s="57" t="s">
        <v>3401</v>
      </c>
      <c r="B1118" s="57" t="s">
        <v>996</v>
      </c>
      <c r="C1118" s="57" t="s">
        <v>2181</v>
      </c>
      <c r="D1118" s="57" t="s">
        <v>952</v>
      </c>
      <c r="E1118" s="57" t="s">
        <v>2224</v>
      </c>
      <c r="F1118" s="57" t="s">
        <v>2140</v>
      </c>
      <c r="G1118" s="57" t="s">
        <v>2140</v>
      </c>
      <c r="H1118" s="57" t="s">
        <v>2141</v>
      </c>
      <c r="I1118"/>
      <c r="J1118"/>
    </row>
    <row r="1119" spans="1:10" x14ac:dyDescent="0.35">
      <c r="A1119" s="57" t="s">
        <v>3402</v>
      </c>
      <c r="B1119" s="57" t="s">
        <v>412</v>
      </c>
      <c r="C1119" s="57" t="s">
        <v>2143</v>
      </c>
      <c r="D1119" s="57" t="s">
        <v>307</v>
      </c>
      <c r="E1119" s="57" t="s">
        <v>2139</v>
      </c>
      <c r="F1119" s="57" t="s">
        <v>2140</v>
      </c>
      <c r="G1119" s="57" t="s">
        <v>2140</v>
      </c>
      <c r="H1119" s="57" t="s">
        <v>2141</v>
      </c>
      <c r="I1119"/>
      <c r="J1119"/>
    </row>
    <row r="1120" spans="1:10" x14ac:dyDescent="0.35">
      <c r="A1120" s="57" t="s">
        <v>3403</v>
      </c>
      <c r="B1120" s="57" t="s">
        <v>1218</v>
      </c>
      <c r="C1120" s="57" t="s">
        <v>2710</v>
      </c>
      <c r="D1120" s="57" t="s">
        <v>1214</v>
      </c>
      <c r="E1120" s="57" t="s">
        <v>2139</v>
      </c>
      <c r="F1120" s="57" t="s">
        <v>2140</v>
      </c>
      <c r="G1120" s="57" t="s">
        <v>2140</v>
      </c>
      <c r="H1120" s="57" t="s">
        <v>2141</v>
      </c>
      <c r="I1120"/>
      <c r="J1120"/>
    </row>
    <row r="1121" spans="1:10" x14ac:dyDescent="0.35">
      <c r="A1121" s="57" t="s">
        <v>3404</v>
      </c>
      <c r="B1121" s="57" t="s">
        <v>1277</v>
      </c>
      <c r="C1121" s="57" t="s">
        <v>2160</v>
      </c>
      <c r="D1121" s="57" t="s">
        <v>1234</v>
      </c>
      <c r="E1121" s="57" t="s">
        <v>2224</v>
      </c>
      <c r="F1121" s="57" t="s">
        <v>2140</v>
      </c>
      <c r="G1121" s="57" t="s">
        <v>2140</v>
      </c>
      <c r="H1121" s="57" t="s">
        <v>2141</v>
      </c>
      <c r="I1121"/>
      <c r="J1121"/>
    </row>
    <row r="1122" spans="1:10" x14ac:dyDescent="0.35">
      <c r="A1122" s="57" t="s">
        <v>3405</v>
      </c>
      <c r="B1122" s="57" t="s">
        <v>1386</v>
      </c>
      <c r="C1122" s="57" t="s">
        <v>2150</v>
      </c>
      <c r="D1122" s="57" t="s">
        <v>1357</v>
      </c>
      <c r="E1122" s="57" t="s">
        <v>2224</v>
      </c>
      <c r="F1122" s="57" t="s">
        <v>2140</v>
      </c>
      <c r="G1122" s="57" t="s">
        <v>2140</v>
      </c>
      <c r="H1122" s="57" t="s">
        <v>2141</v>
      </c>
      <c r="I1122"/>
      <c r="J1122"/>
    </row>
    <row r="1123" spans="1:10" x14ac:dyDescent="0.35">
      <c r="A1123" s="57" t="s">
        <v>3406</v>
      </c>
      <c r="B1123" s="57" t="s">
        <v>249</v>
      </c>
      <c r="C1123" s="57" t="s">
        <v>2145</v>
      </c>
      <c r="D1123" s="57" t="s">
        <v>128</v>
      </c>
      <c r="E1123" s="57" t="s">
        <v>2139</v>
      </c>
      <c r="F1123" s="57" t="s">
        <v>2140</v>
      </c>
      <c r="G1123" s="57" t="s">
        <v>2140</v>
      </c>
      <c r="H1123" s="57" t="s">
        <v>2141</v>
      </c>
      <c r="I1123"/>
      <c r="J1123"/>
    </row>
    <row r="1124" spans="1:10" x14ac:dyDescent="0.35">
      <c r="A1124" s="57" t="s">
        <v>3407</v>
      </c>
      <c r="B1124" s="57" t="s">
        <v>1227</v>
      </c>
      <c r="C1124" s="57" t="s">
        <v>2714</v>
      </c>
      <c r="D1124" s="57" t="s">
        <v>1222</v>
      </c>
      <c r="E1124" s="57" t="s">
        <v>2139</v>
      </c>
      <c r="F1124" s="57" t="s">
        <v>2140</v>
      </c>
      <c r="G1124" s="57" t="s">
        <v>2140</v>
      </c>
      <c r="H1124" s="57" t="s">
        <v>2141</v>
      </c>
      <c r="I1124"/>
      <c r="J1124"/>
    </row>
    <row r="1125" spans="1:10" x14ac:dyDescent="0.35">
      <c r="A1125" s="57" t="s">
        <v>3408</v>
      </c>
      <c r="B1125" s="57" t="s">
        <v>1112</v>
      </c>
      <c r="C1125" s="57" t="s">
        <v>2158</v>
      </c>
      <c r="D1125" s="57" t="s">
        <v>1026</v>
      </c>
      <c r="E1125" s="57" t="s">
        <v>2139</v>
      </c>
      <c r="F1125" s="57" t="s">
        <v>2140</v>
      </c>
      <c r="G1125" s="57" t="s">
        <v>2140</v>
      </c>
      <c r="H1125" s="57" t="s">
        <v>2141</v>
      </c>
      <c r="I1125"/>
      <c r="J1125"/>
    </row>
    <row r="1126" spans="1:10" x14ac:dyDescent="0.35">
      <c r="A1126" s="57" t="s">
        <v>3409</v>
      </c>
      <c r="B1126" s="57" t="s">
        <v>1278</v>
      </c>
      <c r="C1126" s="57" t="s">
        <v>2160</v>
      </c>
      <c r="D1126" s="57" t="s">
        <v>1234</v>
      </c>
      <c r="E1126" s="57" t="s">
        <v>2224</v>
      </c>
      <c r="F1126" s="57" t="s">
        <v>2140</v>
      </c>
      <c r="G1126" s="57" t="s">
        <v>2140</v>
      </c>
      <c r="H1126" s="57" t="s">
        <v>2141</v>
      </c>
      <c r="I1126"/>
      <c r="J1126"/>
    </row>
    <row r="1127" spans="1:10" x14ac:dyDescent="0.35">
      <c r="A1127" s="57" t="s">
        <v>3410</v>
      </c>
      <c r="B1127" s="57" t="s">
        <v>1788</v>
      </c>
      <c r="C1127" s="57" t="s">
        <v>2388</v>
      </c>
      <c r="D1127" s="57" t="s">
        <v>1783</v>
      </c>
      <c r="E1127" s="57" t="s">
        <v>2139</v>
      </c>
      <c r="F1127" s="57" t="s">
        <v>2140</v>
      </c>
      <c r="G1127" s="57" t="s">
        <v>2140</v>
      </c>
      <c r="H1127" s="57" t="s">
        <v>2141</v>
      </c>
      <c r="I1127"/>
      <c r="J1127"/>
    </row>
    <row r="1128" spans="1:10" x14ac:dyDescent="0.35">
      <c r="A1128" s="57" t="s">
        <v>3411</v>
      </c>
      <c r="B1128" s="57" t="s">
        <v>1673</v>
      </c>
      <c r="C1128" s="57" t="s">
        <v>2152</v>
      </c>
      <c r="D1128" s="57" t="s">
        <v>1596</v>
      </c>
      <c r="E1128" s="57" t="s">
        <v>2139</v>
      </c>
      <c r="F1128" s="57" t="s">
        <v>2140</v>
      </c>
      <c r="G1128" s="57" t="s">
        <v>2140</v>
      </c>
      <c r="H1128" s="57" t="s">
        <v>2141</v>
      </c>
      <c r="I1128"/>
      <c r="J1128"/>
    </row>
    <row r="1129" spans="1:10" x14ac:dyDescent="0.35">
      <c r="A1129" s="57" t="s">
        <v>3412</v>
      </c>
      <c r="B1129" s="57" t="s">
        <v>1674</v>
      </c>
      <c r="C1129" s="57" t="s">
        <v>2152</v>
      </c>
      <c r="D1129" s="57" t="s">
        <v>1596</v>
      </c>
      <c r="E1129" s="57" t="s">
        <v>2139</v>
      </c>
      <c r="F1129" s="57" t="s">
        <v>2140</v>
      </c>
      <c r="G1129" s="57" t="s">
        <v>2140</v>
      </c>
      <c r="H1129" s="57" t="s">
        <v>2141</v>
      </c>
      <c r="I1129"/>
      <c r="J1129"/>
    </row>
    <row r="1130" spans="1:10" x14ac:dyDescent="0.35">
      <c r="A1130" s="57" t="s">
        <v>3413</v>
      </c>
      <c r="B1130" s="57" t="s">
        <v>1797</v>
      </c>
      <c r="C1130" s="57" t="s">
        <v>2324</v>
      </c>
      <c r="D1130" s="57" t="s">
        <v>1792</v>
      </c>
      <c r="E1130" s="57" t="s">
        <v>2139</v>
      </c>
      <c r="F1130" s="57" t="s">
        <v>2140</v>
      </c>
      <c r="G1130" s="57" t="s">
        <v>2140</v>
      </c>
      <c r="H1130" s="57" t="s">
        <v>2141</v>
      </c>
      <c r="I1130"/>
      <c r="J1130"/>
    </row>
    <row r="1131" spans="1:10" x14ac:dyDescent="0.35">
      <c r="A1131" s="57" t="s">
        <v>3414</v>
      </c>
      <c r="B1131" s="57" t="s">
        <v>1775</v>
      </c>
      <c r="C1131" s="57" t="s">
        <v>2292</v>
      </c>
      <c r="D1131" s="57" t="s">
        <v>1766</v>
      </c>
      <c r="E1131" s="57" t="s">
        <v>2139</v>
      </c>
      <c r="F1131" s="57" t="s">
        <v>2140</v>
      </c>
      <c r="G1131" s="57" t="s">
        <v>2140</v>
      </c>
      <c r="H1131" s="57" t="s">
        <v>2141</v>
      </c>
      <c r="I1131"/>
      <c r="J1131"/>
    </row>
    <row r="1132" spans="1:10" x14ac:dyDescent="0.35">
      <c r="A1132" s="57" t="s">
        <v>3415</v>
      </c>
      <c r="B1132" s="57" t="s">
        <v>1334</v>
      </c>
      <c r="C1132" s="57" t="s">
        <v>2242</v>
      </c>
      <c r="D1132" s="57" t="s">
        <v>1305</v>
      </c>
      <c r="E1132" s="57" t="s">
        <v>2139</v>
      </c>
      <c r="F1132" s="57" t="s">
        <v>2140</v>
      </c>
      <c r="G1132" s="57" t="s">
        <v>2140</v>
      </c>
      <c r="H1132" s="57" t="s">
        <v>2141</v>
      </c>
      <c r="I1132"/>
      <c r="J1132"/>
    </row>
    <row r="1133" spans="1:10" x14ac:dyDescent="0.35">
      <c r="A1133" s="57" t="s">
        <v>3416</v>
      </c>
      <c r="B1133" s="57" t="s">
        <v>764</v>
      </c>
      <c r="C1133" s="57" t="s">
        <v>2177</v>
      </c>
      <c r="D1133" s="57" t="s">
        <v>597</v>
      </c>
      <c r="E1133" s="57" t="s">
        <v>2139</v>
      </c>
      <c r="F1133" s="57" t="s">
        <v>2140</v>
      </c>
      <c r="G1133" s="57" t="s">
        <v>2140</v>
      </c>
      <c r="H1133" s="57" t="s">
        <v>2141</v>
      </c>
      <c r="I1133"/>
      <c r="J1133"/>
    </row>
    <row r="1134" spans="1:10" x14ac:dyDescent="0.35">
      <c r="A1134" s="57" t="s">
        <v>3417</v>
      </c>
      <c r="B1134" s="57" t="s">
        <v>1387</v>
      </c>
      <c r="C1134" s="57" t="s">
        <v>2150</v>
      </c>
      <c r="D1134" s="57" t="s">
        <v>1357</v>
      </c>
      <c r="E1134" s="57" t="s">
        <v>2139</v>
      </c>
      <c r="F1134" s="57" t="s">
        <v>2140</v>
      </c>
      <c r="G1134" s="57" t="s">
        <v>2140</v>
      </c>
      <c r="H1134" s="57" t="s">
        <v>2141</v>
      </c>
      <c r="I1134"/>
      <c r="J1134"/>
    </row>
    <row r="1135" spans="1:10" x14ac:dyDescent="0.35">
      <c r="A1135" s="57" t="s">
        <v>3418</v>
      </c>
      <c r="B1135" s="57" t="s">
        <v>765</v>
      </c>
      <c r="C1135" s="57" t="s">
        <v>2177</v>
      </c>
      <c r="D1135" s="57" t="s">
        <v>597</v>
      </c>
      <c r="E1135" s="57" t="s">
        <v>2139</v>
      </c>
      <c r="F1135" s="57" t="s">
        <v>2140</v>
      </c>
      <c r="G1135" s="57" t="s">
        <v>2140</v>
      </c>
      <c r="H1135" s="57" t="s">
        <v>2141</v>
      </c>
      <c r="I1135"/>
      <c r="J1135"/>
    </row>
    <row r="1136" spans="1:10" x14ac:dyDescent="0.35">
      <c r="A1136" s="57" t="s">
        <v>3419</v>
      </c>
      <c r="B1136" s="57" t="s">
        <v>933</v>
      </c>
      <c r="C1136" s="57" t="s">
        <v>2163</v>
      </c>
      <c r="D1136" s="57" t="s">
        <v>900</v>
      </c>
      <c r="E1136" s="57" t="s">
        <v>2139</v>
      </c>
      <c r="F1136" s="57" t="s">
        <v>2140</v>
      </c>
      <c r="G1136" s="57" t="s">
        <v>2140</v>
      </c>
      <c r="H1136" s="57" t="s">
        <v>2141</v>
      </c>
      <c r="I1136"/>
      <c r="J1136"/>
    </row>
    <row r="1137" spans="1:10" x14ac:dyDescent="0.35">
      <c r="A1137" s="57" t="s">
        <v>3420</v>
      </c>
      <c r="B1137" s="57" t="s">
        <v>997</v>
      </c>
      <c r="C1137" s="57" t="s">
        <v>2181</v>
      </c>
      <c r="D1137" s="57" t="s">
        <v>952</v>
      </c>
      <c r="E1137" s="57" t="s">
        <v>2224</v>
      </c>
      <c r="F1137" s="57" t="s">
        <v>2140</v>
      </c>
      <c r="G1137" s="57" t="s">
        <v>2140</v>
      </c>
      <c r="H1137" s="57" t="s">
        <v>2141</v>
      </c>
      <c r="I1137"/>
      <c r="J1137"/>
    </row>
    <row r="1138" spans="1:10" x14ac:dyDescent="0.35">
      <c r="A1138" s="57" t="s">
        <v>3421</v>
      </c>
      <c r="B1138" s="57" t="s">
        <v>1335</v>
      </c>
      <c r="C1138" s="57" t="s">
        <v>2242</v>
      </c>
      <c r="D1138" s="57" t="s">
        <v>1305</v>
      </c>
      <c r="E1138" s="57" t="s">
        <v>2139</v>
      </c>
      <c r="F1138" s="57" t="s">
        <v>2140</v>
      </c>
      <c r="G1138" s="57" t="s">
        <v>2140</v>
      </c>
      <c r="H1138" s="57" t="s">
        <v>2141</v>
      </c>
      <c r="I1138"/>
      <c r="J1138"/>
    </row>
    <row r="1139" spans="1:10" x14ac:dyDescent="0.35">
      <c r="A1139" s="57" t="s">
        <v>3422</v>
      </c>
      <c r="B1139" s="57" t="s">
        <v>1113</v>
      </c>
      <c r="C1139" s="57" t="s">
        <v>2158</v>
      </c>
      <c r="D1139" s="57" t="s">
        <v>1026</v>
      </c>
      <c r="E1139" s="57" t="s">
        <v>2139</v>
      </c>
      <c r="F1139" s="57" t="s">
        <v>2140</v>
      </c>
      <c r="G1139" s="57" t="s">
        <v>2140</v>
      </c>
      <c r="H1139" s="57" t="s">
        <v>2141</v>
      </c>
      <c r="I1139"/>
      <c r="J1139"/>
    </row>
    <row r="1140" spans="1:10" x14ac:dyDescent="0.35">
      <c r="A1140" s="57" t="s">
        <v>3423</v>
      </c>
      <c r="B1140" s="57" t="s">
        <v>1675</v>
      </c>
      <c r="C1140" s="57" t="s">
        <v>2152</v>
      </c>
      <c r="D1140" s="57" t="s">
        <v>1596</v>
      </c>
      <c r="E1140" s="57" t="s">
        <v>2139</v>
      </c>
      <c r="F1140" s="57" t="s">
        <v>2140</v>
      </c>
      <c r="G1140" s="57" t="s">
        <v>2140</v>
      </c>
      <c r="H1140" s="57" t="s">
        <v>2141</v>
      </c>
      <c r="I1140"/>
      <c r="J1140"/>
    </row>
    <row r="1141" spans="1:10" x14ac:dyDescent="0.35">
      <c r="A1141" s="57" t="s">
        <v>3424</v>
      </c>
      <c r="B1141" s="57" t="s">
        <v>1912</v>
      </c>
      <c r="C1141" s="57" t="s">
        <v>2206</v>
      </c>
      <c r="D1141" s="57" t="s">
        <v>1832</v>
      </c>
      <c r="E1141" s="57" t="s">
        <v>2139</v>
      </c>
      <c r="F1141" s="57" t="s">
        <v>2140</v>
      </c>
      <c r="G1141" s="57" t="s">
        <v>2140</v>
      </c>
      <c r="H1141" s="57" t="s">
        <v>2141</v>
      </c>
      <c r="I1141"/>
      <c r="J1141"/>
    </row>
    <row r="1142" spans="1:10" x14ac:dyDescent="0.35">
      <c r="A1142" s="57" t="s">
        <v>3425</v>
      </c>
      <c r="B1142" s="57" t="s">
        <v>512</v>
      </c>
      <c r="C1142" s="57" t="s">
        <v>2148</v>
      </c>
      <c r="D1142" s="57" t="s">
        <v>484</v>
      </c>
      <c r="E1142" s="57" t="s">
        <v>2139</v>
      </c>
      <c r="F1142" s="57" t="s">
        <v>2171</v>
      </c>
      <c r="G1142" s="57" t="s">
        <v>2171</v>
      </c>
      <c r="H1142" s="57" t="s">
        <v>2141</v>
      </c>
      <c r="I1142"/>
      <c r="J1142"/>
    </row>
    <row r="1143" spans="1:10" x14ac:dyDescent="0.35">
      <c r="A1143" s="57" t="s">
        <v>3426</v>
      </c>
      <c r="B1143" s="57" t="s">
        <v>51</v>
      </c>
      <c r="C1143" s="57" t="s">
        <v>2209</v>
      </c>
      <c r="D1143" s="57" t="s">
        <v>32</v>
      </c>
      <c r="E1143" s="57" t="s">
        <v>2139</v>
      </c>
      <c r="F1143" s="57" t="s">
        <v>2140</v>
      </c>
      <c r="G1143" s="57" t="s">
        <v>2171</v>
      </c>
      <c r="H1143" s="57" t="s">
        <v>2141</v>
      </c>
      <c r="I1143"/>
      <c r="J1143"/>
    </row>
    <row r="1144" spans="1:10" x14ac:dyDescent="0.35">
      <c r="A1144" s="57" t="s">
        <v>3427</v>
      </c>
      <c r="B1144" s="57" t="s">
        <v>912</v>
      </c>
      <c r="C1144" s="57" t="s">
        <v>2163</v>
      </c>
      <c r="D1144" s="57" t="s">
        <v>900</v>
      </c>
      <c r="E1144" s="57" t="s">
        <v>2139</v>
      </c>
      <c r="F1144" s="57" t="s">
        <v>2140</v>
      </c>
      <c r="G1144" s="57" t="s">
        <v>2171</v>
      </c>
      <c r="H1144" s="57" t="s">
        <v>2141</v>
      </c>
      <c r="I1144"/>
      <c r="J1144"/>
    </row>
    <row r="1145" spans="1:10" x14ac:dyDescent="0.35">
      <c r="A1145" s="57" t="s">
        <v>3428</v>
      </c>
      <c r="B1145" s="57" t="s">
        <v>346</v>
      </c>
      <c r="C1145" s="57" t="s">
        <v>2143</v>
      </c>
      <c r="D1145" s="57" t="s">
        <v>307</v>
      </c>
      <c r="E1145" s="57" t="s">
        <v>2139</v>
      </c>
      <c r="F1145" s="57" t="s">
        <v>2171</v>
      </c>
      <c r="G1145" s="57" t="s">
        <v>2171</v>
      </c>
      <c r="H1145" s="57" t="s">
        <v>2141</v>
      </c>
      <c r="I1145"/>
      <c r="J1145"/>
    </row>
    <row r="1146" spans="1:10" x14ac:dyDescent="0.35">
      <c r="A1146" s="57" t="s">
        <v>3429</v>
      </c>
      <c r="B1146" s="57" t="s">
        <v>662</v>
      </c>
      <c r="C1146" s="57" t="s">
        <v>2177</v>
      </c>
      <c r="D1146" s="57" t="s">
        <v>597</v>
      </c>
      <c r="E1146" s="57" t="s">
        <v>2139</v>
      </c>
      <c r="F1146" s="57" t="s">
        <v>2171</v>
      </c>
      <c r="G1146" s="57" t="s">
        <v>2171</v>
      </c>
      <c r="H1146" s="57" t="s">
        <v>2141</v>
      </c>
      <c r="I1146"/>
      <c r="J1146"/>
    </row>
    <row r="1147" spans="1:10" x14ac:dyDescent="0.35">
      <c r="A1147" s="57" t="s">
        <v>3430</v>
      </c>
      <c r="B1147" s="57" t="s">
        <v>1437</v>
      </c>
      <c r="C1147" s="57" t="s">
        <v>2206</v>
      </c>
      <c r="D1147" s="57" t="s">
        <v>1832</v>
      </c>
      <c r="E1147" s="57" t="s">
        <v>2224</v>
      </c>
      <c r="F1147" s="57" t="s">
        <v>2171</v>
      </c>
      <c r="G1147" s="57" t="s">
        <v>2171</v>
      </c>
      <c r="H1147" s="57" t="s">
        <v>2141</v>
      </c>
      <c r="I1147"/>
      <c r="J1147"/>
    </row>
    <row r="1148" spans="1:10" x14ac:dyDescent="0.35">
      <c r="A1148" s="57" t="s">
        <v>3431</v>
      </c>
      <c r="B1148" s="57" t="s">
        <v>967</v>
      </c>
      <c r="C1148" s="57" t="s">
        <v>2181</v>
      </c>
      <c r="D1148" s="57" t="s">
        <v>952</v>
      </c>
      <c r="E1148" s="57" t="s">
        <v>2139</v>
      </c>
      <c r="F1148" s="57" t="s">
        <v>2140</v>
      </c>
      <c r="G1148" s="57" t="s">
        <v>2171</v>
      </c>
      <c r="H1148" s="57" t="s">
        <v>2141</v>
      </c>
      <c r="I1148"/>
      <c r="J1148"/>
    </row>
    <row r="1149" spans="1:10" x14ac:dyDescent="0.35">
      <c r="A1149" s="57" t="s">
        <v>3432</v>
      </c>
      <c r="B1149" s="57" t="s">
        <v>1554</v>
      </c>
      <c r="C1149" s="57" t="s">
        <v>2245</v>
      </c>
      <c r="D1149" s="57" t="s">
        <v>1544</v>
      </c>
      <c r="E1149" s="57" t="s">
        <v>2139</v>
      </c>
      <c r="F1149" s="57" t="s">
        <v>2140</v>
      </c>
      <c r="G1149" s="57" t="s">
        <v>2171</v>
      </c>
      <c r="H1149" s="57" t="s">
        <v>2141</v>
      </c>
      <c r="I1149"/>
      <c r="J1149"/>
    </row>
    <row r="1150" spans="1:10" x14ac:dyDescent="0.35">
      <c r="A1150" s="57" t="s">
        <v>3433</v>
      </c>
      <c r="B1150" s="57" t="s">
        <v>1555</v>
      </c>
      <c r="C1150" s="57" t="s">
        <v>2245</v>
      </c>
      <c r="D1150" s="57" t="s">
        <v>1544</v>
      </c>
      <c r="E1150" s="57" t="s">
        <v>2139</v>
      </c>
      <c r="F1150" s="57" t="s">
        <v>2140</v>
      </c>
      <c r="G1150" s="57" t="s">
        <v>2171</v>
      </c>
      <c r="H1150" s="57" t="s">
        <v>2141</v>
      </c>
      <c r="I1150"/>
      <c r="J1150"/>
    </row>
    <row r="1151" spans="1:10" x14ac:dyDescent="0.35">
      <c r="A1151" s="57" t="s">
        <v>3434</v>
      </c>
      <c r="B1151" s="57" t="s">
        <v>179</v>
      </c>
      <c r="C1151" s="57" t="s">
        <v>2145</v>
      </c>
      <c r="D1151" s="57" t="s">
        <v>128</v>
      </c>
      <c r="E1151" s="57" t="s">
        <v>2139</v>
      </c>
      <c r="F1151" s="57" t="s">
        <v>2140</v>
      </c>
      <c r="G1151" s="57" t="s">
        <v>2171</v>
      </c>
      <c r="H1151" s="57" t="s">
        <v>2141</v>
      </c>
      <c r="I1151"/>
      <c r="J1151"/>
    </row>
    <row r="1152" spans="1:10" x14ac:dyDescent="0.35">
      <c r="A1152" s="57" t="s">
        <v>3435</v>
      </c>
      <c r="B1152" s="57" t="s">
        <v>663</v>
      </c>
      <c r="C1152" s="57" t="s">
        <v>2177</v>
      </c>
      <c r="D1152" s="57" t="s">
        <v>597</v>
      </c>
      <c r="E1152" s="57" t="s">
        <v>2139</v>
      </c>
      <c r="F1152" s="57" t="s">
        <v>2140</v>
      </c>
      <c r="G1152" s="57" t="s">
        <v>2171</v>
      </c>
      <c r="H1152" s="57" t="s">
        <v>2141</v>
      </c>
      <c r="I1152"/>
      <c r="J1152"/>
    </row>
    <row r="1153" spans="1:10" x14ac:dyDescent="0.35">
      <c r="A1153" s="57" t="s">
        <v>3436</v>
      </c>
      <c r="B1153" s="57" t="s">
        <v>664</v>
      </c>
      <c r="C1153" s="57" t="s">
        <v>2177</v>
      </c>
      <c r="D1153" s="57" t="s">
        <v>597</v>
      </c>
      <c r="E1153" s="57" t="s">
        <v>2139</v>
      </c>
      <c r="F1153" s="57" t="s">
        <v>2171</v>
      </c>
      <c r="G1153" s="57" t="s">
        <v>2171</v>
      </c>
      <c r="H1153" s="57" t="s">
        <v>2141</v>
      </c>
      <c r="I1153"/>
      <c r="J1153"/>
    </row>
    <row r="1154" spans="1:10" x14ac:dyDescent="0.35">
      <c r="A1154" s="57" t="s">
        <v>3437</v>
      </c>
      <c r="B1154" s="57" t="s">
        <v>562</v>
      </c>
      <c r="C1154" s="57" t="s">
        <v>2148</v>
      </c>
      <c r="D1154" s="57" t="s">
        <v>484</v>
      </c>
      <c r="E1154" s="57" t="s">
        <v>2139</v>
      </c>
      <c r="F1154" s="57" t="s">
        <v>2140</v>
      </c>
      <c r="G1154" s="57" t="s">
        <v>2140</v>
      </c>
      <c r="H1154" s="57" t="s">
        <v>2141</v>
      </c>
      <c r="I1154"/>
      <c r="J1154"/>
    </row>
    <row r="1155" spans="1:10" x14ac:dyDescent="0.35">
      <c r="A1155" s="57" t="s">
        <v>3438</v>
      </c>
      <c r="B1155" s="57" t="s">
        <v>251</v>
      </c>
      <c r="C1155" s="57" t="s">
        <v>2145</v>
      </c>
      <c r="D1155" s="57" t="s">
        <v>128</v>
      </c>
      <c r="E1155" s="57" t="s">
        <v>2139</v>
      </c>
      <c r="F1155" s="57" t="s">
        <v>2171</v>
      </c>
      <c r="G1155" s="57" t="s">
        <v>2140</v>
      </c>
      <c r="H1155" s="57" t="s">
        <v>2141</v>
      </c>
      <c r="I1155"/>
      <c r="J1155"/>
    </row>
    <row r="1156" spans="1:10" x14ac:dyDescent="0.35">
      <c r="A1156" s="57" t="s">
        <v>3439</v>
      </c>
      <c r="B1156" s="57" t="s">
        <v>766</v>
      </c>
      <c r="C1156" s="57" t="s">
        <v>2177</v>
      </c>
      <c r="D1156" s="57" t="s">
        <v>597</v>
      </c>
      <c r="E1156" s="57" t="s">
        <v>2139</v>
      </c>
      <c r="F1156" s="57" t="s">
        <v>2140</v>
      </c>
      <c r="G1156" s="57" t="s">
        <v>2140</v>
      </c>
      <c r="H1156" s="57" t="s">
        <v>2141</v>
      </c>
      <c r="I1156"/>
      <c r="J1156"/>
    </row>
    <row r="1157" spans="1:10" x14ac:dyDescent="0.35">
      <c r="A1157" s="57" t="s">
        <v>3440</v>
      </c>
      <c r="B1157" s="57" t="s">
        <v>1906</v>
      </c>
      <c r="C1157" s="57" t="s">
        <v>2206</v>
      </c>
      <c r="D1157" s="57" t="s">
        <v>1832</v>
      </c>
      <c r="E1157" s="57" t="s">
        <v>2139</v>
      </c>
      <c r="F1157" s="57" t="s">
        <v>2140</v>
      </c>
      <c r="G1157" s="57" t="s">
        <v>2171</v>
      </c>
      <c r="H1157" s="57" t="s">
        <v>3441</v>
      </c>
      <c r="I1157"/>
      <c r="J1157"/>
    </row>
    <row r="1158" spans="1:10" x14ac:dyDescent="0.35">
      <c r="A1158" s="57" t="s">
        <v>3442</v>
      </c>
      <c r="B1158" s="57" t="s">
        <v>1584</v>
      </c>
      <c r="C1158" s="57" t="s">
        <v>2245</v>
      </c>
      <c r="D1158" s="57" t="s">
        <v>1544</v>
      </c>
      <c r="E1158" s="57" t="s">
        <v>2139</v>
      </c>
      <c r="F1158" s="57" t="s">
        <v>2140</v>
      </c>
      <c r="G1158" s="57" t="s">
        <v>2171</v>
      </c>
      <c r="H1158" s="57" t="s">
        <v>2141</v>
      </c>
      <c r="I1158"/>
      <c r="J1158"/>
    </row>
    <row r="1159" spans="1:10" x14ac:dyDescent="0.35">
      <c r="A1159" s="57" t="s">
        <v>3443</v>
      </c>
      <c r="B1159" s="57" t="s">
        <v>180</v>
      </c>
      <c r="C1159" s="57" t="s">
        <v>2145</v>
      </c>
      <c r="D1159" s="57" t="s">
        <v>128</v>
      </c>
      <c r="E1159" s="57" t="s">
        <v>2139</v>
      </c>
      <c r="F1159" s="57" t="s">
        <v>2140</v>
      </c>
      <c r="G1159" s="57" t="s">
        <v>2171</v>
      </c>
      <c r="H1159" s="57" t="s">
        <v>2141</v>
      </c>
      <c r="I1159"/>
      <c r="J1159"/>
    </row>
    <row r="1160" spans="1:10" x14ac:dyDescent="0.35">
      <c r="A1160" s="57" t="s">
        <v>3444</v>
      </c>
      <c r="B1160" s="57" t="s">
        <v>1263</v>
      </c>
      <c r="C1160" s="57" t="s">
        <v>2160</v>
      </c>
      <c r="D1160" s="57" t="s">
        <v>1234</v>
      </c>
      <c r="E1160" s="57" t="s">
        <v>2139</v>
      </c>
      <c r="F1160" s="57" t="s">
        <v>2140</v>
      </c>
      <c r="G1160" s="57" t="s">
        <v>2171</v>
      </c>
      <c r="H1160" s="57" t="s">
        <v>2141</v>
      </c>
      <c r="I1160"/>
      <c r="J1160"/>
    </row>
    <row r="1161" spans="1:10" x14ac:dyDescent="0.35">
      <c r="A1161" s="57" t="s">
        <v>3445</v>
      </c>
      <c r="B1161" s="57" t="s">
        <v>1324</v>
      </c>
      <c r="C1161" s="57" t="s">
        <v>2242</v>
      </c>
      <c r="D1161" s="57" t="s">
        <v>1305</v>
      </c>
      <c r="E1161" s="57" t="s">
        <v>2139</v>
      </c>
      <c r="F1161" s="57" t="s">
        <v>2140</v>
      </c>
      <c r="G1161" s="57" t="s">
        <v>2171</v>
      </c>
      <c r="H1161" s="57" t="s">
        <v>2141</v>
      </c>
      <c r="I1161"/>
      <c r="J1161"/>
    </row>
    <row r="1162" spans="1:10" x14ac:dyDescent="0.35">
      <c r="A1162" s="57" t="s">
        <v>3446</v>
      </c>
      <c r="B1162" s="57" t="s">
        <v>767</v>
      </c>
      <c r="C1162" s="57" t="s">
        <v>2177</v>
      </c>
      <c r="D1162" s="57" t="s">
        <v>597</v>
      </c>
      <c r="E1162" s="57" t="s">
        <v>2139</v>
      </c>
      <c r="F1162" s="57" t="s">
        <v>2140</v>
      </c>
      <c r="G1162" s="57" t="s">
        <v>2140</v>
      </c>
      <c r="H1162" s="57" t="s">
        <v>2141</v>
      </c>
      <c r="I1162"/>
      <c r="J1162"/>
    </row>
    <row r="1163" spans="1:10" x14ac:dyDescent="0.35">
      <c r="A1163" s="57" t="s">
        <v>3447</v>
      </c>
      <c r="B1163" s="57" t="s">
        <v>413</v>
      </c>
      <c r="C1163" s="57" t="s">
        <v>2143</v>
      </c>
      <c r="D1163" s="57" t="s">
        <v>307</v>
      </c>
      <c r="E1163" s="57" t="s">
        <v>2139</v>
      </c>
      <c r="F1163" s="57" t="s">
        <v>2171</v>
      </c>
      <c r="G1163" s="57" t="s">
        <v>2140</v>
      </c>
      <c r="H1163" s="57" t="s">
        <v>2141</v>
      </c>
      <c r="I1163"/>
      <c r="J1163"/>
    </row>
    <row r="1164" spans="1:10" x14ac:dyDescent="0.35">
      <c r="A1164" s="57" t="s">
        <v>3448</v>
      </c>
      <c r="B1164" s="57" t="s">
        <v>1279</v>
      </c>
      <c r="C1164" s="57" t="s">
        <v>2160</v>
      </c>
      <c r="D1164" s="57" t="s">
        <v>1234</v>
      </c>
      <c r="E1164" s="57" t="s">
        <v>2139</v>
      </c>
      <c r="F1164" s="57" t="s">
        <v>2140</v>
      </c>
      <c r="G1164" s="57" t="s">
        <v>2140</v>
      </c>
      <c r="H1164" s="57" t="s">
        <v>2141</v>
      </c>
      <c r="I1164"/>
      <c r="J1164"/>
    </row>
    <row r="1165" spans="1:10" x14ac:dyDescent="0.35">
      <c r="A1165" s="57" t="s">
        <v>3449</v>
      </c>
      <c r="B1165" s="57" t="s">
        <v>768</v>
      </c>
      <c r="C1165" s="57" t="s">
        <v>2177</v>
      </c>
      <c r="D1165" s="57" t="s">
        <v>597</v>
      </c>
      <c r="E1165" s="57" t="s">
        <v>2139</v>
      </c>
      <c r="F1165" s="57" t="s">
        <v>2171</v>
      </c>
      <c r="G1165" s="57" t="s">
        <v>2140</v>
      </c>
      <c r="H1165" s="57" t="s">
        <v>2141</v>
      </c>
      <c r="I1165"/>
      <c r="J1165"/>
    </row>
    <row r="1166" spans="1:10" x14ac:dyDescent="0.35">
      <c r="A1166" s="57" t="s">
        <v>3450</v>
      </c>
      <c r="B1166" s="57" t="s">
        <v>563</v>
      </c>
      <c r="C1166" s="57" t="s">
        <v>2148</v>
      </c>
      <c r="D1166" s="57" t="s">
        <v>484</v>
      </c>
      <c r="E1166" s="57" t="s">
        <v>2139</v>
      </c>
      <c r="F1166" s="57" t="s">
        <v>2171</v>
      </c>
      <c r="G1166" s="57" t="s">
        <v>2140</v>
      </c>
      <c r="H1166" s="57" t="s">
        <v>2141</v>
      </c>
      <c r="I1166"/>
      <c r="J1166"/>
    </row>
    <row r="1167" spans="1:10" x14ac:dyDescent="0.35">
      <c r="A1167" s="57" t="s">
        <v>3451</v>
      </c>
      <c r="B1167" s="57" t="s">
        <v>414</v>
      </c>
      <c r="C1167" s="57" t="s">
        <v>2143</v>
      </c>
      <c r="D1167" s="57" t="s">
        <v>307</v>
      </c>
      <c r="E1167" s="57" t="s">
        <v>2139</v>
      </c>
      <c r="F1167" s="57" t="s">
        <v>2171</v>
      </c>
      <c r="G1167" s="57" t="s">
        <v>2140</v>
      </c>
      <c r="H1167" s="57" t="s">
        <v>2141</v>
      </c>
      <c r="I1167"/>
      <c r="J1167"/>
    </row>
    <row r="1168" spans="1:10" x14ac:dyDescent="0.35">
      <c r="A1168" s="57" t="s">
        <v>3452</v>
      </c>
      <c r="B1168" s="57" t="s">
        <v>1114</v>
      </c>
      <c r="C1168" s="57" t="s">
        <v>2158</v>
      </c>
      <c r="D1168" s="57" t="s">
        <v>1026</v>
      </c>
      <c r="E1168" s="57" t="s">
        <v>2139</v>
      </c>
      <c r="F1168" s="57" t="s">
        <v>2140</v>
      </c>
      <c r="G1168" s="57" t="s">
        <v>2140</v>
      </c>
      <c r="H1168" s="57" t="s">
        <v>2141</v>
      </c>
      <c r="I1168"/>
      <c r="J1168"/>
    </row>
    <row r="1169" spans="1:10" x14ac:dyDescent="0.35">
      <c r="A1169" s="57" t="s">
        <v>3453</v>
      </c>
      <c r="B1169" s="57" t="s">
        <v>253</v>
      </c>
      <c r="C1169" s="57" t="s">
        <v>2145</v>
      </c>
      <c r="D1169" s="57" t="s">
        <v>128</v>
      </c>
      <c r="E1169" s="57" t="s">
        <v>2139</v>
      </c>
      <c r="F1169" s="57" t="s">
        <v>2140</v>
      </c>
      <c r="G1169" s="57" t="s">
        <v>2140</v>
      </c>
      <c r="H1169" s="57" t="s">
        <v>2141</v>
      </c>
      <c r="I1169"/>
      <c r="J1169"/>
    </row>
    <row r="1170" spans="1:10" x14ac:dyDescent="0.35">
      <c r="A1170" s="57" t="s">
        <v>3454</v>
      </c>
      <c r="B1170" s="57" t="s">
        <v>1798</v>
      </c>
      <c r="C1170" s="57" t="s">
        <v>2324</v>
      </c>
      <c r="D1170" s="57" t="s">
        <v>1792</v>
      </c>
      <c r="E1170" s="57" t="s">
        <v>2139</v>
      </c>
      <c r="F1170" s="57" t="s">
        <v>2140</v>
      </c>
      <c r="G1170" s="57" t="s">
        <v>2140</v>
      </c>
      <c r="H1170" s="57" t="s">
        <v>2141</v>
      </c>
      <c r="I1170"/>
      <c r="J1170"/>
    </row>
    <row r="1171" spans="1:10" x14ac:dyDescent="0.35">
      <c r="A1171" s="57" t="s">
        <v>3455</v>
      </c>
      <c r="B1171" s="57" t="s">
        <v>1676</v>
      </c>
      <c r="C1171" s="57" t="s">
        <v>2152</v>
      </c>
      <c r="D1171" s="57" t="s">
        <v>1596</v>
      </c>
      <c r="E1171" s="57" t="s">
        <v>2139</v>
      </c>
      <c r="F1171" s="57" t="s">
        <v>2140</v>
      </c>
      <c r="G1171" s="57" t="s">
        <v>2140</v>
      </c>
      <c r="H1171" s="57" t="s">
        <v>2141</v>
      </c>
      <c r="I1171"/>
      <c r="J1171"/>
    </row>
    <row r="1172" spans="1:10" x14ac:dyDescent="0.35">
      <c r="A1172" s="57" t="s">
        <v>3456</v>
      </c>
      <c r="B1172" s="57" t="s">
        <v>1821</v>
      </c>
      <c r="C1172" s="57" t="s">
        <v>2156</v>
      </c>
      <c r="D1172" s="57" t="s">
        <v>1814</v>
      </c>
      <c r="E1172" s="57" t="s">
        <v>2139</v>
      </c>
      <c r="F1172" s="57" t="s">
        <v>2140</v>
      </c>
      <c r="G1172" s="57" t="s">
        <v>2140</v>
      </c>
      <c r="H1172" s="57" t="s">
        <v>2141</v>
      </c>
      <c r="I1172"/>
      <c r="J1172"/>
    </row>
    <row r="1173" spans="1:10" x14ac:dyDescent="0.35">
      <c r="A1173" s="57" t="s">
        <v>3457</v>
      </c>
      <c r="B1173" s="57" t="s">
        <v>1115</v>
      </c>
      <c r="C1173" s="57" t="s">
        <v>2158</v>
      </c>
      <c r="D1173" s="57" t="s">
        <v>1026</v>
      </c>
      <c r="E1173" s="57" t="s">
        <v>2139</v>
      </c>
      <c r="F1173" s="57" t="s">
        <v>2140</v>
      </c>
      <c r="G1173" s="57" t="s">
        <v>2140</v>
      </c>
      <c r="H1173" s="57" t="s">
        <v>2141</v>
      </c>
      <c r="I1173"/>
      <c r="J1173"/>
    </row>
    <row r="1174" spans="1:10" x14ac:dyDescent="0.35">
      <c r="A1174" s="57" t="s">
        <v>3458</v>
      </c>
      <c r="B1174" s="57" t="s">
        <v>1388</v>
      </c>
      <c r="C1174" s="57" t="s">
        <v>2150</v>
      </c>
      <c r="D1174" s="57" t="s">
        <v>1357</v>
      </c>
      <c r="E1174" s="57" t="s">
        <v>2139</v>
      </c>
      <c r="F1174" s="57" t="s">
        <v>2140</v>
      </c>
      <c r="G1174" s="57" t="s">
        <v>2140</v>
      </c>
      <c r="H1174" s="57" t="s">
        <v>2141</v>
      </c>
      <c r="I1174"/>
      <c r="J1174"/>
    </row>
    <row r="1175" spans="1:10" x14ac:dyDescent="0.35">
      <c r="A1175" s="57" t="s">
        <v>3459</v>
      </c>
      <c r="B1175" s="57" t="s">
        <v>934</v>
      </c>
      <c r="C1175" s="57" t="s">
        <v>2163</v>
      </c>
      <c r="D1175" s="57" t="s">
        <v>900</v>
      </c>
      <c r="E1175" s="57" t="s">
        <v>2139</v>
      </c>
      <c r="F1175" s="57" t="s">
        <v>2140</v>
      </c>
      <c r="G1175" s="57" t="s">
        <v>2140</v>
      </c>
      <c r="H1175" s="57" t="s">
        <v>2141</v>
      </c>
      <c r="I1175"/>
      <c r="J1175"/>
    </row>
    <row r="1176" spans="1:10" x14ac:dyDescent="0.35">
      <c r="A1176" s="57" t="s">
        <v>3460</v>
      </c>
      <c r="B1176" s="57" t="s">
        <v>844</v>
      </c>
      <c r="C1176" s="57" t="s">
        <v>2177</v>
      </c>
      <c r="D1176" s="57" t="s">
        <v>597</v>
      </c>
      <c r="E1176" s="57" t="s">
        <v>2139</v>
      </c>
      <c r="F1176" s="57" t="s">
        <v>2140</v>
      </c>
      <c r="G1176" s="57" t="s">
        <v>2171</v>
      </c>
      <c r="H1176" s="57" t="s">
        <v>3461</v>
      </c>
      <c r="I1176"/>
      <c r="J1176"/>
    </row>
    <row r="1177" spans="1:10" x14ac:dyDescent="0.35">
      <c r="A1177" s="57" t="s">
        <v>3462</v>
      </c>
      <c r="B1177" s="57" t="s">
        <v>1156</v>
      </c>
      <c r="C1177" s="57" t="s">
        <v>2158</v>
      </c>
      <c r="D1177" s="57" t="s">
        <v>1026</v>
      </c>
      <c r="E1177" s="57" t="s">
        <v>2139</v>
      </c>
      <c r="F1177" s="57" t="s">
        <v>2140</v>
      </c>
      <c r="G1177" s="57" t="s">
        <v>2171</v>
      </c>
      <c r="H1177" s="57" t="s">
        <v>3461</v>
      </c>
      <c r="I1177"/>
      <c r="J1177"/>
    </row>
    <row r="1178" spans="1:10" x14ac:dyDescent="0.35">
      <c r="A1178" s="57" t="s">
        <v>3463</v>
      </c>
      <c r="B1178" s="57" t="s">
        <v>1931</v>
      </c>
      <c r="C1178" s="57" t="s">
        <v>2206</v>
      </c>
      <c r="D1178" s="57" t="s">
        <v>1832</v>
      </c>
      <c r="E1178" s="57" t="s">
        <v>2139</v>
      </c>
      <c r="F1178" s="57" t="s">
        <v>2140</v>
      </c>
      <c r="G1178" s="57" t="s">
        <v>2171</v>
      </c>
      <c r="H1178" s="57" t="s">
        <v>3464</v>
      </c>
      <c r="I1178"/>
      <c r="J1178"/>
    </row>
    <row r="1179" spans="1:10" x14ac:dyDescent="0.35">
      <c r="A1179" s="57" t="s">
        <v>3465</v>
      </c>
      <c r="B1179" s="57" t="s">
        <v>468</v>
      </c>
      <c r="C1179" s="57" t="s">
        <v>2143</v>
      </c>
      <c r="D1179" s="57" t="s">
        <v>307</v>
      </c>
      <c r="E1179" s="57" t="s">
        <v>2139</v>
      </c>
      <c r="F1179" s="57" t="s">
        <v>2171</v>
      </c>
      <c r="G1179" s="57" t="s">
        <v>2171</v>
      </c>
      <c r="H1179" s="57" t="s">
        <v>3466</v>
      </c>
      <c r="I1179"/>
      <c r="J1179"/>
    </row>
    <row r="1180" spans="1:10" x14ac:dyDescent="0.35">
      <c r="A1180" s="57" t="s">
        <v>3467</v>
      </c>
      <c r="B1180" s="57" t="s">
        <v>294</v>
      </c>
      <c r="C1180" s="57" t="s">
        <v>2145</v>
      </c>
      <c r="D1180" s="57" t="s">
        <v>128</v>
      </c>
      <c r="E1180" s="57" t="s">
        <v>2139</v>
      </c>
      <c r="F1180" s="57" t="s">
        <v>2171</v>
      </c>
      <c r="G1180" s="57" t="s">
        <v>2171</v>
      </c>
      <c r="H1180" s="57" t="s">
        <v>3466</v>
      </c>
      <c r="I1180"/>
      <c r="J1180"/>
    </row>
    <row r="1181" spans="1:10" x14ac:dyDescent="0.35">
      <c r="A1181" s="57" t="s">
        <v>3468</v>
      </c>
      <c r="B1181" s="57" t="s">
        <v>1530</v>
      </c>
      <c r="C1181" s="57" t="s">
        <v>2206</v>
      </c>
      <c r="D1181" s="57" t="s">
        <v>1832</v>
      </c>
      <c r="E1181" s="57" t="s">
        <v>2139</v>
      </c>
      <c r="F1181" s="57" t="s">
        <v>2171</v>
      </c>
      <c r="G1181" s="57" t="s">
        <v>2171</v>
      </c>
      <c r="H1181" s="57" t="s">
        <v>3469</v>
      </c>
      <c r="I1181"/>
      <c r="J1181"/>
    </row>
    <row r="1182" spans="1:10" x14ac:dyDescent="0.35">
      <c r="A1182" s="57" t="s">
        <v>3470</v>
      </c>
      <c r="B1182" s="57" t="s">
        <v>845</v>
      </c>
      <c r="C1182" s="57" t="s">
        <v>2177</v>
      </c>
      <c r="D1182" s="57" t="s">
        <v>597</v>
      </c>
      <c r="E1182" s="57" t="s">
        <v>2139</v>
      </c>
      <c r="F1182" s="57" t="s">
        <v>2171</v>
      </c>
      <c r="G1182" s="57" t="s">
        <v>2171</v>
      </c>
      <c r="H1182" s="57" t="s">
        <v>3466</v>
      </c>
      <c r="I1182"/>
      <c r="J1182"/>
    </row>
    <row r="1183" spans="1:10" x14ac:dyDescent="0.35">
      <c r="A1183" s="57" t="s">
        <v>3471</v>
      </c>
      <c r="B1183" s="57" t="s">
        <v>1531</v>
      </c>
      <c r="C1183" s="57" t="s">
        <v>2206</v>
      </c>
      <c r="D1183" s="57" t="s">
        <v>1832</v>
      </c>
      <c r="E1183" s="57" t="s">
        <v>2139</v>
      </c>
      <c r="F1183" s="57" t="s">
        <v>2171</v>
      </c>
      <c r="G1183" s="57" t="s">
        <v>2171</v>
      </c>
      <c r="H1183" s="57" t="s">
        <v>3466</v>
      </c>
      <c r="I1183"/>
      <c r="J1183"/>
    </row>
    <row r="1184" spans="1:10" x14ac:dyDescent="0.35">
      <c r="A1184" s="57" t="s">
        <v>3472</v>
      </c>
      <c r="B1184" s="57" t="s">
        <v>1866</v>
      </c>
      <c r="C1184" s="57" t="s">
        <v>2206</v>
      </c>
      <c r="D1184" s="57" t="s">
        <v>1832</v>
      </c>
      <c r="E1184" s="57" t="s">
        <v>2139</v>
      </c>
      <c r="F1184" s="57" t="s">
        <v>2140</v>
      </c>
      <c r="G1184" s="57" t="s">
        <v>2171</v>
      </c>
      <c r="H1184" s="57" t="s">
        <v>3473</v>
      </c>
      <c r="I1184"/>
      <c r="J1184"/>
    </row>
    <row r="1185" spans="1:10" x14ac:dyDescent="0.35">
      <c r="A1185" s="57" t="s">
        <v>3474</v>
      </c>
      <c r="B1185" s="57" t="s">
        <v>565</v>
      </c>
      <c r="C1185" s="57" t="s">
        <v>2148</v>
      </c>
      <c r="D1185" s="57" t="s">
        <v>484</v>
      </c>
      <c r="E1185" s="57" t="s">
        <v>2139</v>
      </c>
      <c r="F1185" s="57" t="s">
        <v>2140</v>
      </c>
      <c r="G1185" s="57" t="s">
        <v>2140</v>
      </c>
      <c r="H1185" s="57" t="s">
        <v>2141</v>
      </c>
      <c r="I1185"/>
      <c r="J1185"/>
    </row>
    <row r="1186" spans="1:10" x14ac:dyDescent="0.35">
      <c r="A1186" s="57" t="s">
        <v>3475</v>
      </c>
      <c r="B1186" s="57" t="s">
        <v>1116</v>
      </c>
      <c r="C1186" s="57" t="s">
        <v>2158</v>
      </c>
      <c r="D1186" s="57" t="s">
        <v>1026</v>
      </c>
      <c r="E1186" s="57" t="s">
        <v>2139</v>
      </c>
      <c r="F1186" s="57" t="s">
        <v>2140</v>
      </c>
      <c r="G1186" s="57" t="s">
        <v>2140</v>
      </c>
      <c r="H1186" s="57" t="s">
        <v>2141</v>
      </c>
      <c r="I1186"/>
      <c r="J1186"/>
    </row>
    <row r="1187" spans="1:10" x14ac:dyDescent="0.35">
      <c r="A1187" s="57" t="s">
        <v>3476</v>
      </c>
      <c r="B1187" s="57" t="s">
        <v>254</v>
      </c>
      <c r="C1187" s="57" t="s">
        <v>2145</v>
      </c>
      <c r="D1187" s="57" t="s">
        <v>128</v>
      </c>
      <c r="E1187" s="57" t="s">
        <v>2139</v>
      </c>
      <c r="F1187" s="57" t="s">
        <v>2140</v>
      </c>
      <c r="G1187" s="57" t="s">
        <v>2140</v>
      </c>
      <c r="H1187" s="57" t="s">
        <v>2141</v>
      </c>
      <c r="I1187"/>
      <c r="J1187"/>
    </row>
    <row r="1188" spans="1:10" x14ac:dyDescent="0.35">
      <c r="A1188" s="57" t="s">
        <v>3477</v>
      </c>
      <c r="B1188" s="57" t="s">
        <v>1280</v>
      </c>
      <c r="C1188" s="57" t="s">
        <v>2160</v>
      </c>
      <c r="D1188" s="57" t="s">
        <v>1234</v>
      </c>
      <c r="E1188" s="57" t="s">
        <v>2139</v>
      </c>
      <c r="F1188" s="57" t="s">
        <v>2140</v>
      </c>
      <c r="G1188" s="57" t="s">
        <v>2140</v>
      </c>
      <c r="H1188" s="57" t="s">
        <v>2141</v>
      </c>
      <c r="I1188"/>
      <c r="J1188"/>
    </row>
    <row r="1189" spans="1:10" x14ac:dyDescent="0.35">
      <c r="A1189" s="57" t="s">
        <v>3478</v>
      </c>
      <c r="B1189" s="57" t="s">
        <v>770</v>
      </c>
      <c r="C1189" s="57" t="s">
        <v>2177</v>
      </c>
      <c r="D1189" s="57" t="s">
        <v>597</v>
      </c>
      <c r="E1189" s="57" t="s">
        <v>2139</v>
      </c>
      <c r="F1189" s="57" t="s">
        <v>2140</v>
      </c>
      <c r="G1189" s="57" t="s">
        <v>2140</v>
      </c>
      <c r="H1189" s="57" t="s">
        <v>2141</v>
      </c>
      <c r="I1189"/>
      <c r="J1189"/>
    </row>
    <row r="1190" spans="1:10" x14ac:dyDescent="0.35">
      <c r="A1190" s="57" t="s">
        <v>3479</v>
      </c>
      <c r="B1190" s="57" t="s">
        <v>1281</v>
      </c>
      <c r="C1190" s="57" t="s">
        <v>2160</v>
      </c>
      <c r="D1190" s="57" t="s">
        <v>1234</v>
      </c>
      <c r="E1190" s="57" t="s">
        <v>2139</v>
      </c>
      <c r="F1190" s="57" t="s">
        <v>2140</v>
      </c>
      <c r="G1190" s="57" t="s">
        <v>2140</v>
      </c>
      <c r="H1190" s="57" t="s">
        <v>2141</v>
      </c>
      <c r="I1190"/>
      <c r="J1190"/>
    </row>
    <row r="1191" spans="1:10" x14ac:dyDescent="0.35">
      <c r="A1191" s="57" t="s">
        <v>3480</v>
      </c>
      <c r="B1191" s="57" t="s">
        <v>416</v>
      </c>
      <c r="C1191" s="57" t="s">
        <v>2143</v>
      </c>
      <c r="D1191" s="57" t="s">
        <v>307</v>
      </c>
      <c r="E1191" s="57" t="s">
        <v>2139</v>
      </c>
      <c r="F1191" s="57" t="s">
        <v>2140</v>
      </c>
      <c r="G1191" s="57" t="s">
        <v>2140</v>
      </c>
      <c r="H1191" s="57" t="s">
        <v>2141</v>
      </c>
      <c r="I1191"/>
      <c r="J1191"/>
    </row>
    <row r="1192" spans="1:10" x14ac:dyDescent="0.35">
      <c r="A1192" s="57" t="s">
        <v>3481</v>
      </c>
      <c r="B1192" s="57" t="s">
        <v>998</v>
      </c>
      <c r="C1192" s="57" t="s">
        <v>2181</v>
      </c>
      <c r="D1192" s="57" t="s">
        <v>952</v>
      </c>
      <c r="E1192" s="57" t="s">
        <v>2139</v>
      </c>
      <c r="F1192" s="57" t="s">
        <v>2140</v>
      </c>
      <c r="G1192" s="57" t="s">
        <v>2140</v>
      </c>
      <c r="H1192" s="57" t="s">
        <v>2141</v>
      </c>
      <c r="I1192"/>
      <c r="J1192"/>
    </row>
    <row r="1193" spans="1:10" x14ac:dyDescent="0.35">
      <c r="A1193" s="57" t="s">
        <v>3482</v>
      </c>
      <c r="B1193" s="57" t="s">
        <v>771</v>
      </c>
      <c r="C1193" s="57" t="s">
        <v>2177</v>
      </c>
      <c r="D1193" s="57" t="s">
        <v>597</v>
      </c>
      <c r="E1193" s="57" t="s">
        <v>2139</v>
      </c>
      <c r="F1193" s="57" t="s">
        <v>2140</v>
      </c>
      <c r="G1193" s="57" t="s">
        <v>2140</v>
      </c>
      <c r="H1193" s="57" t="s">
        <v>2141</v>
      </c>
      <c r="I1193"/>
      <c r="J1193"/>
    </row>
    <row r="1194" spans="1:10" x14ac:dyDescent="0.35">
      <c r="A1194" s="57" t="s">
        <v>3483</v>
      </c>
      <c r="B1194" s="57" t="s">
        <v>417</v>
      </c>
      <c r="C1194" s="57" t="s">
        <v>2143</v>
      </c>
      <c r="D1194" s="57" t="s">
        <v>307</v>
      </c>
      <c r="E1194" s="57" t="s">
        <v>2139</v>
      </c>
      <c r="F1194" s="57" t="s">
        <v>2140</v>
      </c>
      <c r="G1194" s="57" t="s">
        <v>2140</v>
      </c>
      <c r="H1194" s="57" t="s">
        <v>2141</v>
      </c>
      <c r="I1194"/>
      <c r="J1194"/>
    </row>
    <row r="1195" spans="1:10" x14ac:dyDescent="0.35">
      <c r="A1195" s="57" t="s">
        <v>3484</v>
      </c>
      <c r="B1195" s="57" t="s">
        <v>1336</v>
      </c>
      <c r="C1195" s="57" t="s">
        <v>2242</v>
      </c>
      <c r="D1195" s="57" t="s">
        <v>1305</v>
      </c>
      <c r="E1195" s="57" t="s">
        <v>2139</v>
      </c>
      <c r="F1195" s="57" t="s">
        <v>2140</v>
      </c>
      <c r="G1195" s="57" t="s">
        <v>2140</v>
      </c>
      <c r="H1195" s="57" t="s">
        <v>2141</v>
      </c>
      <c r="I1195"/>
      <c r="J1195"/>
    </row>
    <row r="1196" spans="1:10" x14ac:dyDescent="0.35">
      <c r="A1196" s="57" t="s">
        <v>3485</v>
      </c>
      <c r="B1196" s="57" t="s">
        <v>566</v>
      </c>
      <c r="C1196" s="57" t="s">
        <v>2148</v>
      </c>
      <c r="D1196" s="57" t="s">
        <v>484</v>
      </c>
      <c r="E1196" s="57" t="s">
        <v>2139</v>
      </c>
      <c r="F1196" s="57" t="s">
        <v>2140</v>
      </c>
      <c r="G1196" s="57" t="s">
        <v>2140</v>
      </c>
      <c r="H1196" s="57" t="s">
        <v>2141</v>
      </c>
      <c r="I1196"/>
      <c r="J1196"/>
    </row>
    <row r="1197" spans="1:10" x14ac:dyDescent="0.35">
      <c r="A1197" s="57" t="s">
        <v>3486</v>
      </c>
      <c r="B1197" s="57" t="s">
        <v>1337</v>
      </c>
      <c r="C1197" s="57" t="s">
        <v>2242</v>
      </c>
      <c r="D1197" s="57" t="s">
        <v>1305</v>
      </c>
      <c r="E1197" s="57" t="s">
        <v>2224</v>
      </c>
      <c r="F1197" s="57" t="s">
        <v>2140</v>
      </c>
      <c r="G1197" s="57" t="s">
        <v>2140</v>
      </c>
      <c r="H1197" s="57" t="s">
        <v>2141</v>
      </c>
      <c r="I1197"/>
      <c r="J1197"/>
    </row>
    <row r="1198" spans="1:10" x14ac:dyDescent="0.35">
      <c r="A1198" s="57" t="s">
        <v>3487</v>
      </c>
      <c r="B1198" s="57" t="s">
        <v>1389</v>
      </c>
      <c r="C1198" s="57" t="s">
        <v>2150</v>
      </c>
      <c r="D1198" s="57" t="s">
        <v>1357</v>
      </c>
      <c r="E1198" s="57" t="s">
        <v>2224</v>
      </c>
      <c r="F1198" s="57" t="s">
        <v>2140</v>
      </c>
      <c r="G1198" s="57" t="s">
        <v>2140</v>
      </c>
      <c r="H1198" s="57" t="s">
        <v>2141</v>
      </c>
      <c r="I1198"/>
      <c r="J1198"/>
    </row>
    <row r="1199" spans="1:10" x14ac:dyDescent="0.35">
      <c r="A1199" s="57" t="s">
        <v>3488</v>
      </c>
      <c r="B1199" s="57" t="s">
        <v>1117</v>
      </c>
      <c r="C1199" s="57" t="s">
        <v>2158</v>
      </c>
      <c r="D1199" s="57" t="s">
        <v>1026</v>
      </c>
      <c r="E1199" s="57" t="s">
        <v>2224</v>
      </c>
      <c r="F1199" s="57" t="s">
        <v>2140</v>
      </c>
      <c r="G1199" s="57" t="s">
        <v>2140</v>
      </c>
      <c r="H1199" s="57" t="s">
        <v>2141</v>
      </c>
      <c r="I1199"/>
      <c r="J1199"/>
    </row>
    <row r="1200" spans="1:10" x14ac:dyDescent="0.35">
      <c r="A1200" s="57" t="s">
        <v>3489</v>
      </c>
      <c r="B1200" s="57" t="s">
        <v>567</v>
      </c>
      <c r="C1200" s="57" t="s">
        <v>2148</v>
      </c>
      <c r="D1200" s="57" t="s">
        <v>484</v>
      </c>
      <c r="E1200" s="57" t="s">
        <v>2139</v>
      </c>
      <c r="F1200" s="57" t="s">
        <v>2140</v>
      </c>
      <c r="G1200" s="57" t="s">
        <v>2140</v>
      </c>
      <c r="H1200" s="57" t="s">
        <v>2141</v>
      </c>
      <c r="I1200"/>
      <c r="J1200"/>
    </row>
    <row r="1201" spans="1:10" x14ac:dyDescent="0.35">
      <c r="A1201" s="57" t="s">
        <v>3490</v>
      </c>
      <c r="B1201" s="57" t="s">
        <v>1118</v>
      </c>
      <c r="C1201" s="57" t="s">
        <v>2158</v>
      </c>
      <c r="D1201" s="57" t="s">
        <v>1026</v>
      </c>
      <c r="E1201" s="57" t="s">
        <v>2139</v>
      </c>
      <c r="F1201" s="57" t="s">
        <v>2140</v>
      </c>
      <c r="G1201" s="57" t="s">
        <v>2140</v>
      </c>
      <c r="H1201" s="57" t="s">
        <v>2141</v>
      </c>
      <c r="I1201"/>
      <c r="J1201"/>
    </row>
    <row r="1202" spans="1:10" x14ac:dyDescent="0.35">
      <c r="A1202" s="57" t="s">
        <v>3491</v>
      </c>
      <c r="B1202" s="57" t="s">
        <v>999</v>
      </c>
      <c r="C1202" s="57" t="s">
        <v>2181</v>
      </c>
      <c r="D1202" s="57" t="s">
        <v>952</v>
      </c>
      <c r="E1202" s="57" t="s">
        <v>2139</v>
      </c>
      <c r="F1202" s="57" t="s">
        <v>2140</v>
      </c>
      <c r="G1202" s="57" t="s">
        <v>2140</v>
      </c>
      <c r="H1202" s="57" t="s">
        <v>2141</v>
      </c>
      <c r="I1202"/>
      <c r="J1202"/>
    </row>
    <row r="1203" spans="1:10" x14ac:dyDescent="0.35">
      <c r="A1203" s="57" t="s">
        <v>3492</v>
      </c>
      <c r="B1203" s="57" t="s">
        <v>94</v>
      </c>
      <c r="C1203" s="57" t="s">
        <v>2209</v>
      </c>
      <c r="D1203" s="57" t="s">
        <v>32</v>
      </c>
      <c r="E1203" s="57" t="s">
        <v>2139</v>
      </c>
      <c r="F1203" s="57" t="s">
        <v>2140</v>
      </c>
      <c r="G1203" s="57" t="s">
        <v>2140</v>
      </c>
      <c r="H1203" s="57" t="s">
        <v>2141</v>
      </c>
      <c r="I1203"/>
      <c r="J1203"/>
    </row>
    <row r="1204" spans="1:10" x14ac:dyDescent="0.35">
      <c r="A1204" s="57" t="s">
        <v>3493</v>
      </c>
      <c r="B1204" s="57" t="s">
        <v>1489</v>
      </c>
      <c r="C1204" s="57" t="s">
        <v>2152</v>
      </c>
      <c r="D1204" s="57" t="s">
        <v>1596</v>
      </c>
      <c r="E1204" s="57" t="s">
        <v>2139</v>
      </c>
      <c r="F1204" s="57" t="s">
        <v>2171</v>
      </c>
      <c r="G1204" s="57" t="s">
        <v>2140</v>
      </c>
      <c r="H1204" s="57" t="s">
        <v>2141</v>
      </c>
      <c r="I1204"/>
      <c r="J1204"/>
    </row>
    <row r="1205" spans="1:10" x14ac:dyDescent="0.35">
      <c r="A1205" s="57" t="s">
        <v>3494</v>
      </c>
      <c r="B1205" s="57" t="s">
        <v>1490</v>
      </c>
      <c r="C1205" s="57" t="s">
        <v>2179</v>
      </c>
      <c r="D1205" s="57" t="s">
        <v>1807</v>
      </c>
      <c r="E1205" s="57" t="s">
        <v>2139</v>
      </c>
      <c r="F1205" s="57" t="s">
        <v>2171</v>
      </c>
      <c r="G1205" s="57" t="s">
        <v>2140</v>
      </c>
      <c r="H1205" s="57" t="s">
        <v>2141</v>
      </c>
      <c r="I1205"/>
      <c r="J1205"/>
    </row>
    <row r="1206" spans="1:10" x14ac:dyDescent="0.35">
      <c r="A1206" s="57" t="s">
        <v>3495</v>
      </c>
      <c r="B1206" s="57" t="s">
        <v>1677</v>
      </c>
      <c r="C1206" s="57" t="s">
        <v>2152</v>
      </c>
      <c r="D1206" s="57" t="s">
        <v>1596</v>
      </c>
      <c r="E1206" s="57" t="s">
        <v>2139</v>
      </c>
      <c r="F1206" s="57" t="s">
        <v>2140</v>
      </c>
      <c r="G1206" s="57" t="s">
        <v>2140</v>
      </c>
      <c r="H1206" s="57" t="s">
        <v>2141</v>
      </c>
      <c r="I1206"/>
      <c r="J1206"/>
    </row>
    <row r="1207" spans="1:10" x14ac:dyDescent="0.35">
      <c r="A1207" s="57" t="s">
        <v>3496</v>
      </c>
      <c r="B1207" s="57" t="s">
        <v>1678</v>
      </c>
      <c r="C1207" s="57" t="s">
        <v>2152</v>
      </c>
      <c r="D1207" s="57" t="s">
        <v>1596</v>
      </c>
      <c r="E1207" s="57" t="s">
        <v>2139</v>
      </c>
      <c r="F1207" s="57" t="s">
        <v>2140</v>
      </c>
      <c r="G1207" s="57" t="s">
        <v>2140</v>
      </c>
      <c r="H1207" s="57" t="s">
        <v>2141</v>
      </c>
      <c r="I1207"/>
      <c r="J1207"/>
    </row>
    <row r="1208" spans="1:10" x14ac:dyDescent="0.35">
      <c r="A1208" s="57" t="s">
        <v>3497</v>
      </c>
      <c r="B1208" s="57" t="s">
        <v>1679</v>
      </c>
      <c r="C1208" s="57" t="s">
        <v>2152</v>
      </c>
      <c r="D1208" s="57" t="s">
        <v>1596</v>
      </c>
      <c r="E1208" s="57" t="s">
        <v>2139</v>
      </c>
      <c r="F1208" s="57" t="s">
        <v>2140</v>
      </c>
      <c r="G1208" s="57" t="s">
        <v>2140</v>
      </c>
      <c r="H1208" s="57" t="s">
        <v>2141</v>
      </c>
      <c r="I1208"/>
      <c r="J1208"/>
    </row>
    <row r="1209" spans="1:10" x14ac:dyDescent="0.35">
      <c r="A1209" s="57" t="s">
        <v>3498</v>
      </c>
      <c r="B1209" s="57" t="s">
        <v>1680</v>
      </c>
      <c r="C1209" s="57" t="s">
        <v>2152</v>
      </c>
      <c r="D1209" s="57" t="s">
        <v>1596</v>
      </c>
      <c r="E1209" s="57" t="s">
        <v>2139</v>
      </c>
      <c r="F1209" s="57" t="s">
        <v>2140</v>
      </c>
      <c r="G1209" s="57" t="s">
        <v>2140</v>
      </c>
      <c r="H1209" s="57" t="s">
        <v>2141</v>
      </c>
      <c r="I1209"/>
      <c r="J1209"/>
    </row>
    <row r="1210" spans="1:10" x14ac:dyDescent="0.35">
      <c r="A1210" s="57" t="s">
        <v>3499</v>
      </c>
      <c r="B1210" s="57" t="s">
        <v>1219</v>
      </c>
      <c r="C1210" s="57" t="s">
        <v>2710</v>
      </c>
      <c r="D1210" s="57" t="s">
        <v>1214</v>
      </c>
      <c r="E1210" s="57" t="s">
        <v>2139</v>
      </c>
      <c r="F1210" s="57" t="s">
        <v>2140</v>
      </c>
      <c r="G1210" s="57" t="s">
        <v>2140</v>
      </c>
      <c r="H1210" s="57" t="s">
        <v>2141</v>
      </c>
      <c r="I1210"/>
      <c r="J1210"/>
    </row>
    <row r="1211" spans="1:10" x14ac:dyDescent="0.35">
      <c r="A1211" s="57" t="s">
        <v>3500</v>
      </c>
      <c r="B1211" s="57" t="s">
        <v>1338</v>
      </c>
      <c r="C1211" s="57" t="s">
        <v>2242</v>
      </c>
      <c r="D1211" s="57" t="s">
        <v>1305</v>
      </c>
      <c r="E1211" s="57" t="s">
        <v>2139</v>
      </c>
      <c r="F1211" s="57" t="s">
        <v>2140</v>
      </c>
      <c r="G1211" s="57" t="s">
        <v>2140</v>
      </c>
      <c r="H1211" s="57" t="s">
        <v>2141</v>
      </c>
      <c r="I1211"/>
      <c r="J1211"/>
    </row>
    <row r="1212" spans="1:10" x14ac:dyDescent="0.35">
      <c r="A1212" s="57" t="s">
        <v>3501</v>
      </c>
      <c r="B1212" s="57" t="s">
        <v>1339</v>
      </c>
      <c r="C1212" s="57" t="s">
        <v>2242</v>
      </c>
      <c r="D1212" s="57" t="s">
        <v>1305</v>
      </c>
      <c r="E1212" s="57" t="s">
        <v>2224</v>
      </c>
      <c r="F1212" s="57" t="s">
        <v>2140</v>
      </c>
      <c r="G1212" s="57" t="s">
        <v>2140</v>
      </c>
      <c r="H1212" s="57" t="s">
        <v>2141</v>
      </c>
      <c r="I1212"/>
      <c r="J1212"/>
    </row>
    <row r="1213" spans="1:10" x14ac:dyDescent="0.35">
      <c r="A1213" s="57" t="s">
        <v>3502</v>
      </c>
      <c r="B1213" s="57" t="s">
        <v>1000</v>
      </c>
      <c r="C1213" s="57" t="s">
        <v>2181</v>
      </c>
      <c r="D1213" s="57" t="s">
        <v>952</v>
      </c>
      <c r="E1213" s="57" t="s">
        <v>2139</v>
      </c>
      <c r="F1213" s="57" t="s">
        <v>2140</v>
      </c>
      <c r="G1213" s="57" t="s">
        <v>2140</v>
      </c>
      <c r="H1213" s="57" t="s">
        <v>2141</v>
      </c>
      <c r="I1213"/>
      <c r="J1213"/>
    </row>
    <row r="1214" spans="1:10" x14ac:dyDescent="0.35">
      <c r="A1214" s="57" t="s">
        <v>3503</v>
      </c>
      <c r="B1214" s="57" t="s">
        <v>1001</v>
      </c>
      <c r="C1214" s="57" t="s">
        <v>2181</v>
      </c>
      <c r="D1214" s="57" t="s">
        <v>952</v>
      </c>
      <c r="E1214" s="57" t="s">
        <v>2139</v>
      </c>
      <c r="F1214" s="57" t="s">
        <v>2140</v>
      </c>
      <c r="G1214" s="57" t="s">
        <v>2140</v>
      </c>
      <c r="H1214" s="57" t="s">
        <v>2141</v>
      </c>
      <c r="I1214"/>
      <c r="J1214"/>
    </row>
    <row r="1215" spans="1:10" x14ac:dyDescent="0.35">
      <c r="A1215" s="57" t="s">
        <v>3504</v>
      </c>
      <c r="B1215" s="57" t="s">
        <v>1491</v>
      </c>
      <c r="C1215" s="57" t="s">
        <v>2206</v>
      </c>
      <c r="D1215" s="57" t="s">
        <v>1832</v>
      </c>
      <c r="E1215" s="57" t="s">
        <v>2139</v>
      </c>
      <c r="F1215" s="57" t="s">
        <v>2171</v>
      </c>
      <c r="G1215" s="57" t="s">
        <v>2140</v>
      </c>
      <c r="H1215" s="57" t="s">
        <v>2141</v>
      </c>
      <c r="I1215"/>
      <c r="J1215"/>
    </row>
    <row r="1216" spans="1:10" x14ac:dyDescent="0.35">
      <c r="A1216" s="57" t="s">
        <v>3505</v>
      </c>
      <c r="B1216" s="57" t="s">
        <v>1228</v>
      </c>
      <c r="C1216" s="57" t="s">
        <v>2714</v>
      </c>
      <c r="D1216" s="57" t="s">
        <v>1222</v>
      </c>
      <c r="E1216" s="57" t="s">
        <v>2139</v>
      </c>
      <c r="F1216" s="57" t="s">
        <v>2140</v>
      </c>
      <c r="G1216" s="57" t="s">
        <v>2140</v>
      </c>
      <c r="H1216" s="57" t="s">
        <v>2141</v>
      </c>
      <c r="I1216"/>
      <c r="J1216"/>
    </row>
    <row r="1217" spans="1:10" x14ac:dyDescent="0.35">
      <c r="A1217" s="57" t="s">
        <v>3506</v>
      </c>
      <c r="B1217" s="57" t="s">
        <v>568</v>
      </c>
      <c r="C1217" s="57" t="s">
        <v>2148</v>
      </c>
      <c r="D1217" s="57" t="s">
        <v>484</v>
      </c>
      <c r="E1217" s="57" t="s">
        <v>2139</v>
      </c>
      <c r="F1217" s="57" t="s">
        <v>2140</v>
      </c>
      <c r="G1217" s="57" t="s">
        <v>2140</v>
      </c>
      <c r="H1217" s="57" t="s">
        <v>2141</v>
      </c>
      <c r="I1217"/>
      <c r="J1217"/>
    </row>
    <row r="1218" spans="1:10" x14ac:dyDescent="0.35">
      <c r="A1218" s="57" t="s">
        <v>3507</v>
      </c>
      <c r="B1218" s="57" t="s">
        <v>1390</v>
      </c>
      <c r="C1218" s="57" t="s">
        <v>2150</v>
      </c>
      <c r="D1218" s="57" t="s">
        <v>1357</v>
      </c>
      <c r="E1218" s="57" t="s">
        <v>2139</v>
      </c>
      <c r="F1218" s="57" t="s">
        <v>2140</v>
      </c>
      <c r="G1218" s="57" t="s">
        <v>2140</v>
      </c>
      <c r="H1218" s="57" t="s">
        <v>2141</v>
      </c>
      <c r="I1218"/>
      <c r="J1218"/>
    </row>
    <row r="1219" spans="1:10" x14ac:dyDescent="0.35">
      <c r="A1219" s="57" t="s">
        <v>3508</v>
      </c>
      <c r="B1219" s="57" t="s">
        <v>1681</v>
      </c>
      <c r="C1219" s="57" t="s">
        <v>2152</v>
      </c>
      <c r="D1219" s="57" t="s">
        <v>1596</v>
      </c>
      <c r="E1219" s="57" t="s">
        <v>2139</v>
      </c>
      <c r="F1219" s="57" t="s">
        <v>2140</v>
      </c>
      <c r="G1219" s="57" t="s">
        <v>2140</v>
      </c>
      <c r="H1219" s="57" t="s">
        <v>2141</v>
      </c>
      <c r="I1219"/>
      <c r="J1219"/>
    </row>
    <row r="1220" spans="1:10" x14ac:dyDescent="0.35">
      <c r="A1220" s="57" t="s">
        <v>3509</v>
      </c>
      <c r="B1220" s="57" t="s">
        <v>1682</v>
      </c>
      <c r="C1220" s="57" t="s">
        <v>2152</v>
      </c>
      <c r="D1220" s="57" t="s">
        <v>1596</v>
      </c>
      <c r="E1220" s="57" t="s">
        <v>2139</v>
      </c>
      <c r="F1220" s="57" t="s">
        <v>2140</v>
      </c>
      <c r="G1220" s="57" t="s">
        <v>2140</v>
      </c>
      <c r="H1220" s="57" t="s">
        <v>2141</v>
      </c>
      <c r="I1220"/>
      <c r="J1220"/>
    </row>
    <row r="1221" spans="1:10" x14ac:dyDescent="0.35">
      <c r="A1221" s="57" t="s">
        <v>3510</v>
      </c>
      <c r="B1221" s="57" t="s">
        <v>1340</v>
      </c>
      <c r="C1221" s="57" t="s">
        <v>2242</v>
      </c>
      <c r="D1221" s="57" t="s">
        <v>1305</v>
      </c>
      <c r="E1221" s="57" t="s">
        <v>2139</v>
      </c>
      <c r="F1221" s="57" t="s">
        <v>2140</v>
      </c>
      <c r="G1221" s="57" t="s">
        <v>2140</v>
      </c>
      <c r="H1221" s="57" t="s">
        <v>2141</v>
      </c>
      <c r="I1221"/>
      <c r="J1221"/>
    </row>
    <row r="1222" spans="1:10" x14ac:dyDescent="0.35">
      <c r="A1222" s="57" t="s">
        <v>3511</v>
      </c>
      <c r="B1222" s="57" t="s">
        <v>1683</v>
      </c>
      <c r="C1222" s="57" t="s">
        <v>2152</v>
      </c>
      <c r="D1222" s="57" t="s">
        <v>1596</v>
      </c>
      <c r="E1222" s="57" t="s">
        <v>2139</v>
      </c>
      <c r="F1222" s="57" t="s">
        <v>2140</v>
      </c>
      <c r="G1222" s="57" t="s">
        <v>2140</v>
      </c>
      <c r="H1222" s="57" t="s">
        <v>2141</v>
      </c>
      <c r="I1222"/>
      <c r="J1222"/>
    </row>
    <row r="1223" spans="1:10" x14ac:dyDescent="0.35">
      <c r="A1223" s="57" t="s">
        <v>3512</v>
      </c>
      <c r="B1223" s="57" t="s">
        <v>1492</v>
      </c>
      <c r="C1223" s="57" t="s">
        <v>2206</v>
      </c>
      <c r="D1223" s="57" t="s">
        <v>1832</v>
      </c>
      <c r="E1223" s="57" t="s">
        <v>2139</v>
      </c>
      <c r="F1223" s="57" t="s">
        <v>2171</v>
      </c>
      <c r="G1223" s="57" t="s">
        <v>2140</v>
      </c>
      <c r="H1223" s="57" t="s">
        <v>2141</v>
      </c>
      <c r="I1223"/>
      <c r="J1223"/>
    </row>
    <row r="1224" spans="1:10" x14ac:dyDescent="0.35">
      <c r="A1224" s="57" t="s">
        <v>3513</v>
      </c>
      <c r="B1224" s="57" t="s">
        <v>255</v>
      </c>
      <c r="C1224" s="57" t="s">
        <v>2145</v>
      </c>
      <c r="D1224" s="57" t="s">
        <v>128</v>
      </c>
      <c r="E1224" s="57" t="s">
        <v>2139</v>
      </c>
      <c r="F1224" s="57" t="s">
        <v>2140</v>
      </c>
      <c r="G1224" s="57" t="s">
        <v>2140</v>
      </c>
      <c r="H1224" s="57" t="s">
        <v>2141</v>
      </c>
      <c r="I1224"/>
      <c r="J1224"/>
    </row>
    <row r="1225" spans="1:10" x14ac:dyDescent="0.35">
      <c r="A1225" s="57" t="s">
        <v>3514</v>
      </c>
      <c r="B1225" s="57" t="s">
        <v>772</v>
      </c>
      <c r="C1225" s="57" t="s">
        <v>2177</v>
      </c>
      <c r="D1225" s="57" t="s">
        <v>597</v>
      </c>
      <c r="E1225" s="57" t="s">
        <v>2139</v>
      </c>
      <c r="F1225" s="57" t="s">
        <v>2171</v>
      </c>
      <c r="G1225" s="57" t="s">
        <v>2171</v>
      </c>
      <c r="H1225" s="57" t="s">
        <v>2141</v>
      </c>
      <c r="I1225"/>
      <c r="J1225"/>
    </row>
    <row r="1226" spans="1:10" x14ac:dyDescent="0.35">
      <c r="A1226" s="57" t="s">
        <v>3515</v>
      </c>
      <c r="B1226" s="57" t="s">
        <v>773</v>
      </c>
      <c r="C1226" s="57" t="s">
        <v>2177</v>
      </c>
      <c r="D1226" s="57" t="s">
        <v>597</v>
      </c>
      <c r="E1226" s="57" t="s">
        <v>2139</v>
      </c>
      <c r="F1226" s="57" t="s">
        <v>2171</v>
      </c>
      <c r="G1226" s="57" t="s">
        <v>2171</v>
      </c>
      <c r="H1226" s="57" t="s">
        <v>3516</v>
      </c>
      <c r="I1226"/>
      <c r="J1226"/>
    </row>
    <row r="1227" spans="1:10" x14ac:dyDescent="0.35">
      <c r="A1227" s="57" t="s">
        <v>3517</v>
      </c>
      <c r="B1227" s="57" t="s">
        <v>418</v>
      </c>
      <c r="C1227" s="57" t="s">
        <v>2143</v>
      </c>
      <c r="D1227" s="57" t="s">
        <v>307</v>
      </c>
      <c r="E1227" s="57" t="s">
        <v>2139</v>
      </c>
      <c r="F1227" s="57" t="s">
        <v>2171</v>
      </c>
      <c r="G1227" s="57" t="s">
        <v>2171</v>
      </c>
      <c r="H1227" s="57" t="s">
        <v>3516</v>
      </c>
      <c r="I1227"/>
      <c r="J1227"/>
    </row>
    <row r="1228" spans="1:10" x14ac:dyDescent="0.35">
      <c r="A1228" s="57" t="s">
        <v>3518</v>
      </c>
      <c r="B1228" s="57" t="s">
        <v>569</v>
      </c>
      <c r="C1228" s="57" t="s">
        <v>2148</v>
      </c>
      <c r="D1228" s="57" t="s">
        <v>484</v>
      </c>
      <c r="E1228" s="57" t="s">
        <v>2139</v>
      </c>
      <c r="F1228" s="57" t="s">
        <v>2171</v>
      </c>
      <c r="G1228" s="57" t="s">
        <v>2171</v>
      </c>
      <c r="H1228" s="57" t="s">
        <v>3516</v>
      </c>
      <c r="I1228"/>
      <c r="J1228"/>
    </row>
    <row r="1229" spans="1:10" x14ac:dyDescent="0.35">
      <c r="A1229" s="57" t="s">
        <v>3519</v>
      </c>
      <c r="B1229" s="57" t="s">
        <v>256</v>
      </c>
      <c r="C1229" s="57" t="s">
        <v>2145</v>
      </c>
      <c r="D1229" s="57" t="s">
        <v>128</v>
      </c>
      <c r="E1229" s="57" t="s">
        <v>2139</v>
      </c>
      <c r="F1229" s="57" t="s">
        <v>2171</v>
      </c>
      <c r="G1229" s="57" t="s">
        <v>2171</v>
      </c>
      <c r="H1229" s="57" t="s">
        <v>3516</v>
      </c>
      <c r="I1229"/>
      <c r="J1229"/>
    </row>
    <row r="1230" spans="1:10" x14ac:dyDescent="0.35">
      <c r="A1230" s="57" t="s">
        <v>3520</v>
      </c>
      <c r="B1230" s="57" t="s">
        <v>1119</v>
      </c>
      <c r="C1230" s="57" t="s">
        <v>2158</v>
      </c>
      <c r="D1230" s="57" t="s">
        <v>1026</v>
      </c>
      <c r="E1230" s="57" t="s">
        <v>2139</v>
      </c>
      <c r="F1230" s="57" t="s">
        <v>2171</v>
      </c>
      <c r="G1230" s="57" t="s">
        <v>2171</v>
      </c>
      <c r="H1230" s="57" t="s">
        <v>3516</v>
      </c>
      <c r="I1230"/>
      <c r="J1230"/>
    </row>
    <row r="1231" spans="1:10" x14ac:dyDescent="0.35">
      <c r="A1231" s="57" t="s">
        <v>3521</v>
      </c>
      <c r="B1231" s="57" t="s">
        <v>1493</v>
      </c>
      <c r="C1231" s="57" t="s">
        <v>2152</v>
      </c>
      <c r="D1231" s="57" t="s">
        <v>1596</v>
      </c>
      <c r="E1231" s="57" t="s">
        <v>2224</v>
      </c>
      <c r="F1231" s="57" t="s">
        <v>2171</v>
      </c>
      <c r="G1231" s="57" t="s">
        <v>2171</v>
      </c>
      <c r="H1231" s="57" t="s">
        <v>2141</v>
      </c>
      <c r="I1231"/>
      <c r="J1231"/>
    </row>
    <row r="1232" spans="1:10" x14ac:dyDescent="0.35">
      <c r="A1232" s="57" t="s">
        <v>3522</v>
      </c>
      <c r="B1232" s="57" t="s">
        <v>1494</v>
      </c>
      <c r="C1232" s="57" t="s">
        <v>2388</v>
      </c>
      <c r="D1232" s="57" t="s">
        <v>1783</v>
      </c>
      <c r="E1232" s="57" t="s">
        <v>2224</v>
      </c>
      <c r="F1232" s="57" t="s">
        <v>2171</v>
      </c>
      <c r="G1232" s="57" t="s">
        <v>2171</v>
      </c>
      <c r="H1232" s="57" t="s">
        <v>2141</v>
      </c>
      <c r="I1232"/>
      <c r="J1232"/>
    </row>
    <row r="1233" spans="1:10" x14ac:dyDescent="0.35">
      <c r="A1233" s="57" t="s">
        <v>3523</v>
      </c>
      <c r="B1233" s="57" t="s">
        <v>257</v>
      </c>
      <c r="C1233" s="57" t="s">
        <v>2145</v>
      </c>
      <c r="D1233" s="57" t="s">
        <v>128</v>
      </c>
      <c r="E1233" s="57" t="s">
        <v>2224</v>
      </c>
      <c r="F1233" s="57" t="s">
        <v>2140</v>
      </c>
      <c r="G1233" s="57" t="s">
        <v>2171</v>
      </c>
      <c r="H1233" s="57" t="s">
        <v>2141</v>
      </c>
      <c r="I1233"/>
      <c r="J1233"/>
    </row>
    <row r="1234" spans="1:10" x14ac:dyDescent="0.35">
      <c r="A1234" s="57" t="s">
        <v>3524</v>
      </c>
      <c r="B1234" s="57" t="s">
        <v>258</v>
      </c>
      <c r="C1234" s="57" t="s">
        <v>2145</v>
      </c>
      <c r="D1234" s="57" t="s">
        <v>128</v>
      </c>
      <c r="E1234" s="57" t="s">
        <v>2224</v>
      </c>
      <c r="F1234" s="57" t="s">
        <v>2140</v>
      </c>
      <c r="G1234" s="57" t="s">
        <v>2171</v>
      </c>
      <c r="H1234" s="57" t="s">
        <v>2141</v>
      </c>
      <c r="I1234"/>
      <c r="J1234"/>
    </row>
    <row r="1235" spans="1:10" x14ac:dyDescent="0.35">
      <c r="A1235" s="57" t="s">
        <v>3525</v>
      </c>
      <c r="B1235" s="57" t="s">
        <v>259</v>
      </c>
      <c r="C1235" s="57" t="s">
        <v>2145</v>
      </c>
      <c r="D1235" s="57" t="s">
        <v>128</v>
      </c>
      <c r="E1235" s="57" t="s">
        <v>2224</v>
      </c>
      <c r="F1235" s="57" t="s">
        <v>2140</v>
      </c>
      <c r="G1235" s="57" t="s">
        <v>2171</v>
      </c>
      <c r="H1235" s="57" t="s">
        <v>2141</v>
      </c>
      <c r="I1235"/>
      <c r="J1235"/>
    </row>
    <row r="1236" spans="1:10" x14ac:dyDescent="0.35">
      <c r="A1236" s="57" t="s">
        <v>3526</v>
      </c>
      <c r="B1236" s="57" t="s">
        <v>774</v>
      </c>
      <c r="C1236" s="57" t="s">
        <v>2177</v>
      </c>
      <c r="D1236" s="57" t="s">
        <v>597</v>
      </c>
      <c r="E1236" s="57" t="s">
        <v>2224</v>
      </c>
      <c r="F1236" s="57" t="s">
        <v>2140</v>
      </c>
      <c r="G1236" s="57" t="s">
        <v>2171</v>
      </c>
      <c r="H1236" s="57" t="s">
        <v>3516</v>
      </c>
      <c r="I1236"/>
      <c r="J1236"/>
    </row>
    <row r="1237" spans="1:10" x14ac:dyDescent="0.35">
      <c r="A1237" s="57" t="s">
        <v>3527</v>
      </c>
      <c r="B1237" s="57" t="s">
        <v>775</v>
      </c>
      <c r="C1237" s="57" t="s">
        <v>2177</v>
      </c>
      <c r="D1237" s="57" t="s">
        <v>597</v>
      </c>
      <c r="E1237" s="57" t="s">
        <v>2224</v>
      </c>
      <c r="F1237" s="57" t="s">
        <v>2140</v>
      </c>
      <c r="G1237" s="57" t="s">
        <v>2171</v>
      </c>
      <c r="H1237" s="57" t="s">
        <v>3516</v>
      </c>
      <c r="I1237"/>
      <c r="J1237"/>
    </row>
    <row r="1238" spans="1:10" x14ac:dyDescent="0.35">
      <c r="A1238" s="57" t="s">
        <v>3528</v>
      </c>
      <c r="B1238" s="57" t="s">
        <v>1495</v>
      </c>
      <c r="C1238" s="57" t="s">
        <v>2206</v>
      </c>
      <c r="D1238" s="57" t="s">
        <v>1832</v>
      </c>
      <c r="E1238" s="57" t="s">
        <v>2139</v>
      </c>
      <c r="F1238" s="57" t="s">
        <v>2171</v>
      </c>
      <c r="G1238" s="57" t="s">
        <v>2171</v>
      </c>
      <c r="H1238" s="57" t="s">
        <v>2141</v>
      </c>
      <c r="I1238"/>
      <c r="J1238"/>
    </row>
    <row r="1239" spans="1:10" x14ac:dyDescent="0.35">
      <c r="A1239" s="57" t="s">
        <v>3529</v>
      </c>
      <c r="B1239" s="57" t="s">
        <v>1391</v>
      </c>
      <c r="C1239" s="57" t="s">
        <v>2150</v>
      </c>
      <c r="D1239" s="57" t="s">
        <v>1357</v>
      </c>
      <c r="E1239" s="57" t="s">
        <v>2139</v>
      </c>
      <c r="F1239" s="57" t="s">
        <v>2140</v>
      </c>
      <c r="G1239" s="57" t="s">
        <v>2171</v>
      </c>
      <c r="H1239" s="57" t="s">
        <v>3516</v>
      </c>
      <c r="I1239"/>
      <c r="J1239"/>
    </row>
    <row r="1240" spans="1:10" x14ac:dyDescent="0.35">
      <c r="A1240" s="57" t="s">
        <v>3530</v>
      </c>
      <c r="B1240" s="57" t="s">
        <v>935</v>
      </c>
      <c r="C1240" s="57" t="s">
        <v>2163</v>
      </c>
      <c r="D1240" s="57" t="s">
        <v>900</v>
      </c>
      <c r="E1240" s="57" t="s">
        <v>2224</v>
      </c>
      <c r="F1240" s="57" t="s">
        <v>2140</v>
      </c>
      <c r="G1240" s="57" t="s">
        <v>2171</v>
      </c>
      <c r="H1240" s="57" t="s">
        <v>2141</v>
      </c>
      <c r="I1240"/>
      <c r="J1240"/>
    </row>
    <row r="1241" spans="1:10" x14ac:dyDescent="0.35">
      <c r="A1241" s="57" t="s">
        <v>3531</v>
      </c>
      <c r="B1241" s="57" t="s">
        <v>1002</v>
      </c>
      <c r="C1241" s="57" t="s">
        <v>2181</v>
      </c>
      <c r="D1241" s="57" t="s">
        <v>952</v>
      </c>
      <c r="E1241" s="57" t="s">
        <v>2224</v>
      </c>
      <c r="F1241" s="57" t="s">
        <v>2140</v>
      </c>
      <c r="G1241" s="57" t="s">
        <v>2171</v>
      </c>
      <c r="H1241" s="57" t="s">
        <v>3516</v>
      </c>
      <c r="I1241"/>
      <c r="J1241"/>
    </row>
    <row r="1242" spans="1:10" x14ac:dyDescent="0.35">
      <c r="A1242" s="57" t="s">
        <v>3532</v>
      </c>
      <c r="B1242" s="57" t="s">
        <v>1003</v>
      </c>
      <c r="C1242" s="57" t="s">
        <v>2181</v>
      </c>
      <c r="D1242" s="57" t="s">
        <v>952</v>
      </c>
      <c r="E1242" s="57" t="s">
        <v>2224</v>
      </c>
      <c r="F1242" s="57" t="s">
        <v>2140</v>
      </c>
      <c r="G1242" s="57" t="s">
        <v>2171</v>
      </c>
      <c r="H1242" s="57" t="s">
        <v>3516</v>
      </c>
      <c r="I1242"/>
      <c r="J1242"/>
    </row>
    <row r="1243" spans="1:10" x14ac:dyDescent="0.35">
      <c r="A1243" s="57" t="s">
        <v>3533</v>
      </c>
      <c r="B1243" s="57" t="s">
        <v>1004</v>
      </c>
      <c r="C1243" s="57" t="s">
        <v>2181</v>
      </c>
      <c r="D1243" s="57" t="s">
        <v>952</v>
      </c>
      <c r="E1243" s="57" t="s">
        <v>2224</v>
      </c>
      <c r="F1243" s="57" t="s">
        <v>2140</v>
      </c>
      <c r="G1243" s="57" t="s">
        <v>2171</v>
      </c>
      <c r="H1243" s="57" t="s">
        <v>3516</v>
      </c>
      <c r="I1243"/>
      <c r="J1243"/>
    </row>
    <row r="1244" spans="1:10" x14ac:dyDescent="0.35">
      <c r="A1244" s="57" t="s">
        <v>3534</v>
      </c>
      <c r="B1244" s="57" t="s">
        <v>1005</v>
      </c>
      <c r="C1244" s="57" t="s">
        <v>2181</v>
      </c>
      <c r="D1244" s="57" t="s">
        <v>952</v>
      </c>
      <c r="E1244" s="57" t="s">
        <v>2224</v>
      </c>
      <c r="F1244" s="57" t="s">
        <v>2140</v>
      </c>
      <c r="G1244" s="57" t="s">
        <v>2171</v>
      </c>
      <c r="H1244" s="57" t="s">
        <v>3516</v>
      </c>
      <c r="I1244"/>
      <c r="J1244"/>
    </row>
    <row r="1245" spans="1:10" x14ac:dyDescent="0.35">
      <c r="A1245" s="57" t="s">
        <v>3535</v>
      </c>
      <c r="B1245" s="57" t="s">
        <v>1006</v>
      </c>
      <c r="C1245" s="57" t="s">
        <v>2181</v>
      </c>
      <c r="D1245" s="57" t="s">
        <v>952</v>
      </c>
      <c r="E1245" s="57" t="s">
        <v>2139</v>
      </c>
      <c r="F1245" s="57" t="s">
        <v>2140</v>
      </c>
      <c r="G1245" s="57" t="s">
        <v>2140</v>
      </c>
      <c r="H1245" s="57" t="s">
        <v>2141</v>
      </c>
      <c r="I1245"/>
      <c r="J1245"/>
    </row>
    <row r="1246" spans="1:10" x14ac:dyDescent="0.35">
      <c r="A1246" s="57" t="s">
        <v>3536</v>
      </c>
      <c r="B1246" s="57" t="s">
        <v>260</v>
      </c>
      <c r="C1246" s="57" t="s">
        <v>2145</v>
      </c>
      <c r="D1246" s="57" t="s">
        <v>128</v>
      </c>
      <c r="E1246" s="57" t="s">
        <v>2139</v>
      </c>
      <c r="F1246" s="57" t="s">
        <v>2140</v>
      </c>
      <c r="G1246" s="57" t="s">
        <v>2140</v>
      </c>
      <c r="H1246" s="57" t="s">
        <v>2141</v>
      </c>
      <c r="I1246"/>
      <c r="J1246"/>
    </row>
    <row r="1247" spans="1:10" x14ac:dyDescent="0.35">
      <c r="A1247" s="57" t="s">
        <v>3537</v>
      </c>
      <c r="B1247" s="57" t="s">
        <v>936</v>
      </c>
      <c r="C1247" s="57" t="s">
        <v>2163</v>
      </c>
      <c r="D1247" s="57" t="s">
        <v>900</v>
      </c>
      <c r="E1247" s="57" t="s">
        <v>2139</v>
      </c>
      <c r="F1247" s="57" t="s">
        <v>2140</v>
      </c>
      <c r="G1247" s="57" t="s">
        <v>2140</v>
      </c>
      <c r="H1247" s="57" t="s">
        <v>2141</v>
      </c>
      <c r="I1247"/>
      <c r="J1247"/>
    </row>
    <row r="1248" spans="1:10" x14ac:dyDescent="0.35">
      <c r="A1248" s="57" t="s">
        <v>3538</v>
      </c>
      <c r="B1248" s="57" t="s">
        <v>419</v>
      </c>
      <c r="C1248" s="57" t="s">
        <v>2143</v>
      </c>
      <c r="D1248" s="57" t="s">
        <v>307</v>
      </c>
      <c r="E1248" s="57" t="s">
        <v>2139</v>
      </c>
      <c r="F1248" s="57" t="s">
        <v>2140</v>
      </c>
      <c r="G1248" s="57" t="s">
        <v>2140</v>
      </c>
      <c r="H1248" s="57" t="s">
        <v>2141</v>
      </c>
      <c r="I1248"/>
      <c r="J1248"/>
    </row>
    <row r="1249" spans="1:10" x14ac:dyDescent="0.35">
      <c r="A1249" s="57" t="s">
        <v>3539</v>
      </c>
      <c r="B1249" s="57" t="s">
        <v>1205</v>
      </c>
      <c r="C1249" s="57" t="s">
        <v>2195</v>
      </c>
      <c r="D1249" s="57" t="s">
        <v>1199</v>
      </c>
      <c r="E1249" s="57" t="s">
        <v>2139</v>
      </c>
      <c r="F1249" s="57" t="s">
        <v>2140</v>
      </c>
      <c r="G1249" s="57" t="s">
        <v>2140</v>
      </c>
      <c r="H1249" s="57" t="s">
        <v>2141</v>
      </c>
      <c r="I1249"/>
      <c r="J1249"/>
    </row>
    <row r="1250" spans="1:10" x14ac:dyDescent="0.35">
      <c r="A1250" s="57" t="s">
        <v>3540</v>
      </c>
      <c r="B1250" s="57" t="s">
        <v>513</v>
      </c>
      <c r="C1250" s="57" t="s">
        <v>2148</v>
      </c>
      <c r="D1250" s="57" t="s">
        <v>484</v>
      </c>
      <c r="E1250" s="57" t="s">
        <v>2139</v>
      </c>
      <c r="F1250" s="57" t="s">
        <v>2140</v>
      </c>
      <c r="G1250" s="57" t="s">
        <v>2171</v>
      </c>
      <c r="H1250" s="57" t="s">
        <v>2141</v>
      </c>
      <c r="I1250"/>
      <c r="J1250"/>
    </row>
    <row r="1251" spans="1:10" x14ac:dyDescent="0.35">
      <c r="A1251" s="57" t="s">
        <v>3541</v>
      </c>
      <c r="B1251" s="57" t="s">
        <v>1067</v>
      </c>
      <c r="C1251" s="57" t="s">
        <v>2158</v>
      </c>
      <c r="D1251" s="57" t="s">
        <v>1026</v>
      </c>
      <c r="E1251" s="57" t="s">
        <v>2139</v>
      </c>
      <c r="F1251" s="57" t="s">
        <v>2140</v>
      </c>
      <c r="G1251" s="57" t="s">
        <v>2171</v>
      </c>
      <c r="H1251" s="57" t="s">
        <v>2141</v>
      </c>
      <c r="I1251"/>
      <c r="J1251"/>
    </row>
    <row r="1252" spans="1:10" x14ac:dyDescent="0.35">
      <c r="A1252" s="57" t="s">
        <v>3542</v>
      </c>
      <c r="B1252" s="57" t="s">
        <v>181</v>
      </c>
      <c r="C1252" s="57" t="s">
        <v>2145</v>
      </c>
      <c r="D1252" s="57" t="s">
        <v>128</v>
      </c>
      <c r="E1252" s="57" t="s">
        <v>2139</v>
      </c>
      <c r="F1252" s="57" t="s">
        <v>2171</v>
      </c>
      <c r="G1252" s="57" t="s">
        <v>2171</v>
      </c>
      <c r="H1252" s="57" t="s">
        <v>2141</v>
      </c>
      <c r="I1252"/>
      <c r="J1252"/>
    </row>
    <row r="1253" spans="1:10" x14ac:dyDescent="0.35">
      <c r="A1253" s="57" t="s">
        <v>3543</v>
      </c>
      <c r="B1253" s="57" t="s">
        <v>665</v>
      </c>
      <c r="C1253" s="57" t="s">
        <v>2177</v>
      </c>
      <c r="D1253" s="57" t="s">
        <v>597</v>
      </c>
      <c r="E1253" s="57" t="s">
        <v>2139</v>
      </c>
      <c r="F1253" s="57" t="s">
        <v>2140</v>
      </c>
      <c r="G1253" s="57" t="s">
        <v>2171</v>
      </c>
      <c r="H1253" s="57" t="s">
        <v>2141</v>
      </c>
      <c r="I1253"/>
      <c r="J1253"/>
    </row>
    <row r="1254" spans="1:10" x14ac:dyDescent="0.35">
      <c r="A1254" s="57" t="s">
        <v>3544</v>
      </c>
      <c r="B1254" s="57" t="s">
        <v>347</v>
      </c>
      <c r="C1254" s="57" t="s">
        <v>2143</v>
      </c>
      <c r="D1254" s="57" t="s">
        <v>307</v>
      </c>
      <c r="E1254" s="57" t="s">
        <v>2139</v>
      </c>
      <c r="F1254" s="57" t="s">
        <v>2140</v>
      </c>
      <c r="G1254" s="57" t="s">
        <v>2171</v>
      </c>
      <c r="H1254" s="57" t="s">
        <v>2141</v>
      </c>
      <c r="I1254"/>
      <c r="J1254"/>
    </row>
    <row r="1255" spans="1:10" x14ac:dyDescent="0.35">
      <c r="A1255" s="57" t="s">
        <v>3545</v>
      </c>
      <c r="B1255" s="57" t="s">
        <v>1438</v>
      </c>
      <c r="C1255" s="57" t="s">
        <v>2206</v>
      </c>
      <c r="D1255" s="57" t="s">
        <v>1832</v>
      </c>
      <c r="E1255" s="57" t="s">
        <v>2139</v>
      </c>
      <c r="F1255" s="57" t="s">
        <v>2171</v>
      </c>
      <c r="G1255" s="57" t="s">
        <v>2171</v>
      </c>
      <c r="H1255" s="57" t="s">
        <v>2141</v>
      </c>
      <c r="I1255"/>
      <c r="J1255"/>
    </row>
    <row r="1256" spans="1:10" x14ac:dyDescent="0.35">
      <c r="A1256" s="57" t="s">
        <v>3546</v>
      </c>
      <c r="B1256" s="57" t="s">
        <v>666</v>
      </c>
      <c r="C1256" s="57" t="s">
        <v>2177</v>
      </c>
      <c r="D1256" s="57" t="s">
        <v>597</v>
      </c>
      <c r="E1256" s="57" t="s">
        <v>2139</v>
      </c>
      <c r="F1256" s="57" t="s">
        <v>2171</v>
      </c>
      <c r="G1256" s="57" t="s">
        <v>2171</v>
      </c>
      <c r="H1256" s="57" t="s">
        <v>2141</v>
      </c>
      <c r="I1256"/>
      <c r="J1256"/>
    </row>
    <row r="1257" spans="1:10" x14ac:dyDescent="0.35">
      <c r="A1257" s="57" t="s">
        <v>3547</v>
      </c>
      <c r="B1257" s="57" t="s">
        <v>348</v>
      </c>
      <c r="C1257" s="57" t="s">
        <v>2143</v>
      </c>
      <c r="D1257" s="57" t="s">
        <v>307</v>
      </c>
      <c r="E1257" s="57" t="s">
        <v>2139</v>
      </c>
      <c r="F1257" s="57" t="s">
        <v>2171</v>
      </c>
      <c r="G1257" s="57" t="s">
        <v>2171</v>
      </c>
      <c r="H1257" s="57" t="s">
        <v>2141</v>
      </c>
      <c r="I1257"/>
      <c r="J1257"/>
    </row>
    <row r="1258" spans="1:10" x14ac:dyDescent="0.35">
      <c r="A1258" s="57" t="s">
        <v>3548</v>
      </c>
      <c r="B1258" s="57" t="s">
        <v>182</v>
      </c>
      <c r="C1258" s="57" t="s">
        <v>2145</v>
      </c>
      <c r="D1258" s="57" t="s">
        <v>128</v>
      </c>
      <c r="E1258" s="57" t="s">
        <v>2139</v>
      </c>
      <c r="F1258" s="57" t="s">
        <v>2171</v>
      </c>
      <c r="G1258" s="57" t="s">
        <v>2171</v>
      </c>
      <c r="H1258" s="57" t="s">
        <v>2141</v>
      </c>
      <c r="I1258"/>
      <c r="J1258"/>
    </row>
    <row r="1259" spans="1:10" x14ac:dyDescent="0.35">
      <c r="A1259" s="57" t="s">
        <v>3549</v>
      </c>
      <c r="B1259" s="57" t="s">
        <v>667</v>
      </c>
      <c r="C1259" s="57" t="s">
        <v>2177</v>
      </c>
      <c r="D1259" s="57" t="s">
        <v>597</v>
      </c>
      <c r="E1259" s="57" t="s">
        <v>2139</v>
      </c>
      <c r="F1259" s="57" t="s">
        <v>2140</v>
      </c>
      <c r="G1259" s="57" t="s">
        <v>2140</v>
      </c>
      <c r="H1259" s="57" t="s">
        <v>2141</v>
      </c>
      <c r="I1259"/>
      <c r="J1259"/>
    </row>
    <row r="1260" spans="1:10" x14ac:dyDescent="0.35">
      <c r="A1260" s="57" t="s">
        <v>3550</v>
      </c>
      <c r="B1260" s="57" t="s">
        <v>183</v>
      </c>
      <c r="C1260" s="57" t="s">
        <v>2145</v>
      </c>
      <c r="D1260" s="57" t="s">
        <v>128</v>
      </c>
      <c r="E1260" s="57" t="s">
        <v>2139</v>
      </c>
      <c r="F1260" s="57" t="s">
        <v>2140</v>
      </c>
      <c r="G1260" s="57" t="s">
        <v>2140</v>
      </c>
      <c r="H1260" s="57" t="s">
        <v>2141</v>
      </c>
      <c r="I1260"/>
      <c r="J1260"/>
    </row>
    <row r="1261" spans="1:10" x14ac:dyDescent="0.35">
      <c r="A1261" s="57" t="s">
        <v>3551</v>
      </c>
      <c r="B1261" s="57" t="s">
        <v>1867</v>
      </c>
      <c r="C1261" s="57" t="s">
        <v>2206</v>
      </c>
      <c r="D1261" s="57" t="s">
        <v>1832</v>
      </c>
      <c r="E1261" s="57" t="s">
        <v>2139</v>
      </c>
      <c r="F1261" s="57" t="s">
        <v>2140</v>
      </c>
      <c r="G1261" s="57" t="s">
        <v>2171</v>
      </c>
      <c r="H1261" s="57" t="s">
        <v>2141</v>
      </c>
      <c r="I1261"/>
      <c r="J1261"/>
    </row>
    <row r="1262" spans="1:10" x14ac:dyDescent="0.35">
      <c r="A1262" s="57" t="s">
        <v>3552</v>
      </c>
      <c r="B1262" s="57" t="s">
        <v>668</v>
      </c>
      <c r="C1262" s="57" t="s">
        <v>2177</v>
      </c>
      <c r="D1262" s="57" t="s">
        <v>597</v>
      </c>
      <c r="E1262" s="57" t="s">
        <v>2139</v>
      </c>
      <c r="F1262" s="57" t="s">
        <v>2171</v>
      </c>
      <c r="G1262" s="57" t="s">
        <v>2171</v>
      </c>
      <c r="H1262" s="57" t="s">
        <v>2141</v>
      </c>
      <c r="I1262"/>
      <c r="J1262"/>
    </row>
    <row r="1263" spans="1:10" x14ac:dyDescent="0.35">
      <c r="A1263" s="57" t="s">
        <v>3553</v>
      </c>
      <c r="B1263" s="57" t="s">
        <v>1868</v>
      </c>
      <c r="C1263" s="57" t="s">
        <v>2206</v>
      </c>
      <c r="D1263" s="57" t="s">
        <v>1832</v>
      </c>
      <c r="E1263" s="57" t="s">
        <v>2139</v>
      </c>
      <c r="F1263" s="57" t="s">
        <v>2140</v>
      </c>
      <c r="G1263" s="57" t="s">
        <v>2171</v>
      </c>
      <c r="H1263" s="57" t="s">
        <v>2141</v>
      </c>
      <c r="I1263"/>
      <c r="J1263"/>
    </row>
    <row r="1264" spans="1:10" x14ac:dyDescent="0.35">
      <c r="A1264" s="57" t="s">
        <v>3554</v>
      </c>
      <c r="B1264" s="57" t="s">
        <v>1508</v>
      </c>
      <c r="C1264" s="57" t="s">
        <v>2152</v>
      </c>
      <c r="D1264" s="57" t="s">
        <v>1596</v>
      </c>
      <c r="E1264" s="57" t="s">
        <v>2139</v>
      </c>
      <c r="F1264" s="57" t="s">
        <v>2171</v>
      </c>
      <c r="G1264" s="57" t="s">
        <v>2171</v>
      </c>
      <c r="H1264" s="57" t="s">
        <v>2141</v>
      </c>
      <c r="I1264"/>
      <c r="J1264"/>
    </row>
    <row r="1265" spans="1:10" x14ac:dyDescent="0.35">
      <c r="A1265" s="57" t="s">
        <v>3555</v>
      </c>
      <c r="B1265" s="57" t="s">
        <v>797</v>
      </c>
      <c r="C1265" s="57" t="s">
        <v>2177</v>
      </c>
      <c r="D1265" s="57" t="s">
        <v>597</v>
      </c>
      <c r="E1265" s="57" t="s">
        <v>2139</v>
      </c>
      <c r="F1265" s="57" t="s">
        <v>2171</v>
      </c>
      <c r="G1265" s="57" t="s">
        <v>2171</v>
      </c>
      <c r="H1265" s="57" t="s">
        <v>2141</v>
      </c>
      <c r="I1265"/>
      <c r="J1265"/>
    </row>
    <row r="1266" spans="1:10" x14ac:dyDescent="0.35">
      <c r="A1266" s="57" t="s">
        <v>3556</v>
      </c>
      <c r="B1266" s="57" t="s">
        <v>669</v>
      </c>
      <c r="C1266" s="57" t="s">
        <v>2177</v>
      </c>
      <c r="D1266" s="57" t="s">
        <v>597</v>
      </c>
      <c r="E1266" s="57" t="s">
        <v>2139</v>
      </c>
      <c r="F1266" s="57" t="s">
        <v>2140</v>
      </c>
      <c r="G1266" s="57" t="s">
        <v>2171</v>
      </c>
      <c r="H1266" s="57" t="s">
        <v>2563</v>
      </c>
      <c r="I1266"/>
      <c r="J1266"/>
    </row>
    <row r="1267" spans="1:10" x14ac:dyDescent="0.35">
      <c r="A1267" s="57" t="s">
        <v>3557</v>
      </c>
      <c r="B1267" s="57" t="s">
        <v>1439</v>
      </c>
      <c r="C1267" s="57" t="s">
        <v>2245</v>
      </c>
      <c r="D1267" s="57" t="s">
        <v>1544</v>
      </c>
      <c r="E1267" s="57" t="s">
        <v>2139</v>
      </c>
      <c r="F1267" s="57" t="s">
        <v>2171</v>
      </c>
      <c r="G1267" s="57" t="s">
        <v>2171</v>
      </c>
      <c r="H1267" s="57" t="s">
        <v>2563</v>
      </c>
      <c r="I1267"/>
      <c r="J1267"/>
    </row>
    <row r="1268" spans="1:10" x14ac:dyDescent="0.35">
      <c r="A1268" s="57" t="s">
        <v>3558</v>
      </c>
      <c r="B1268" s="57" t="s">
        <v>913</v>
      </c>
      <c r="C1268" s="57" t="s">
        <v>2163</v>
      </c>
      <c r="D1268" s="57" t="s">
        <v>900</v>
      </c>
      <c r="E1268" s="57" t="s">
        <v>2139</v>
      </c>
      <c r="F1268" s="57" t="s">
        <v>2140</v>
      </c>
      <c r="G1268" s="57" t="s">
        <v>2171</v>
      </c>
      <c r="H1268" s="57" t="s">
        <v>2563</v>
      </c>
      <c r="I1268"/>
      <c r="J1268"/>
    </row>
    <row r="1269" spans="1:10" x14ac:dyDescent="0.35">
      <c r="A1269" s="57" t="s">
        <v>3559</v>
      </c>
      <c r="B1269" s="57" t="s">
        <v>968</v>
      </c>
      <c r="C1269" s="57" t="s">
        <v>2181</v>
      </c>
      <c r="D1269" s="57" t="s">
        <v>952</v>
      </c>
      <c r="E1269" s="57" t="s">
        <v>2139</v>
      </c>
      <c r="F1269" s="57" t="s">
        <v>2140</v>
      </c>
      <c r="G1269" s="57" t="s">
        <v>2171</v>
      </c>
      <c r="H1269" s="57" t="s">
        <v>2141</v>
      </c>
      <c r="I1269"/>
      <c r="J1269"/>
    </row>
    <row r="1270" spans="1:10" x14ac:dyDescent="0.35">
      <c r="A1270" s="57" t="s">
        <v>3560</v>
      </c>
      <c r="B1270" s="57" t="s">
        <v>349</v>
      </c>
      <c r="C1270" s="57" t="s">
        <v>2143</v>
      </c>
      <c r="D1270" s="57" t="s">
        <v>307</v>
      </c>
      <c r="E1270" s="57" t="s">
        <v>2139</v>
      </c>
      <c r="F1270" s="57" t="s">
        <v>2140</v>
      </c>
      <c r="G1270" s="57" t="s">
        <v>2171</v>
      </c>
      <c r="H1270" s="57" t="s">
        <v>2563</v>
      </c>
      <c r="I1270"/>
      <c r="J1270"/>
    </row>
    <row r="1271" spans="1:10" x14ac:dyDescent="0.35">
      <c r="A1271" s="57" t="s">
        <v>3561</v>
      </c>
      <c r="B1271" s="57" t="s">
        <v>670</v>
      </c>
      <c r="C1271" s="57" t="s">
        <v>2177</v>
      </c>
      <c r="D1271" s="57" t="s">
        <v>597</v>
      </c>
      <c r="E1271" s="57" t="s">
        <v>2139</v>
      </c>
      <c r="F1271" s="57" t="s">
        <v>2171</v>
      </c>
      <c r="G1271" s="57" t="s">
        <v>2171</v>
      </c>
      <c r="H1271" s="57" t="s">
        <v>2141</v>
      </c>
      <c r="I1271"/>
      <c r="J1271"/>
    </row>
    <row r="1272" spans="1:10" x14ac:dyDescent="0.35">
      <c r="A1272" s="57" t="s">
        <v>3562</v>
      </c>
      <c r="B1272" s="57" t="s">
        <v>350</v>
      </c>
      <c r="C1272" s="57" t="s">
        <v>2143</v>
      </c>
      <c r="D1272" s="57" t="s">
        <v>307</v>
      </c>
      <c r="E1272" s="57" t="s">
        <v>2139</v>
      </c>
      <c r="F1272" s="57" t="s">
        <v>2171</v>
      </c>
      <c r="G1272" s="57" t="s">
        <v>2171</v>
      </c>
      <c r="H1272" s="57" t="s">
        <v>2141</v>
      </c>
      <c r="I1272"/>
      <c r="J1272"/>
    </row>
    <row r="1273" spans="1:10" x14ac:dyDescent="0.35">
      <c r="A1273" s="57" t="s">
        <v>3563</v>
      </c>
      <c r="B1273" s="57" t="s">
        <v>1869</v>
      </c>
      <c r="C1273" s="57" t="s">
        <v>2206</v>
      </c>
      <c r="D1273" s="57" t="s">
        <v>1832</v>
      </c>
      <c r="E1273" s="57" t="s">
        <v>2139</v>
      </c>
      <c r="F1273" s="57" t="s">
        <v>2140</v>
      </c>
      <c r="G1273" s="57" t="s">
        <v>2171</v>
      </c>
      <c r="H1273" s="57" t="s">
        <v>2141</v>
      </c>
      <c r="I1273"/>
      <c r="J1273"/>
    </row>
    <row r="1274" spans="1:10" x14ac:dyDescent="0.35">
      <c r="A1274" s="57" t="s">
        <v>3564</v>
      </c>
      <c r="B1274" s="57" t="s">
        <v>1780</v>
      </c>
      <c r="C1274" s="57" t="s">
        <v>2292</v>
      </c>
      <c r="D1274" s="57" t="s">
        <v>1766</v>
      </c>
      <c r="E1274" s="57" t="s">
        <v>2139</v>
      </c>
      <c r="F1274" s="57" t="s">
        <v>2140</v>
      </c>
      <c r="G1274" s="57" t="s">
        <v>2171</v>
      </c>
      <c r="H1274" s="57" t="s">
        <v>2141</v>
      </c>
      <c r="I1274"/>
      <c r="J1274"/>
    </row>
    <row r="1275" spans="1:10" x14ac:dyDescent="0.35">
      <c r="A1275" s="57" t="s">
        <v>3565</v>
      </c>
      <c r="B1275" s="57" t="s">
        <v>1699</v>
      </c>
      <c r="C1275" s="57" t="s">
        <v>2152</v>
      </c>
      <c r="D1275" s="57" t="s">
        <v>1596</v>
      </c>
      <c r="E1275" s="57" t="s">
        <v>2139</v>
      </c>
      <c r="F1275" s="57" t="s">
        <v>2140</v>
      </c>
      <c r="G1275" s="57" t="s">
        <v>2171</v>
      </c>
      <c r="H1275" s="57" t="s">
        <v>2141</v>
      </c>
      <c r="I1275"/>
      <c r="J1275"/>
    </row>
    <row r="1276" spans="1:10" x14ac:dyDescent="0.35">
      <c r="A1276" s="57" t="s">
        <v>3566</v>
      </c>
      <c r="B1276" s="57" t="s">
        <v>846</v>
      </c>
      <c r="C1276" s="57" t="s">
        <v>2177</v>
      </c>
      <c r="D1276" s="57" t="s">
        <v>597</v>
      </c>
      <c r="E1276" s="57" t="s">
        <v>2139</v>
      </c>
      <c r="F1276" s="57" t="s">
        <v>2140</v>
      </c>
      <c r="G1276" s="57" t="s">
        <v>2171</v>
      </c>
      <c r="H1276" s="57" t="s">
        <v>3567</v>
      </c>
      <c r="I1276"/>
      <c r="J1276"/>
    </row>
    <row r="1277" spans="1:10" x14ac:dyDescent="0.35">
      <c r="A1277" s="57" t="s">
        <v>3568</v>
      </c>
      <c r="B1277" s="57" t="s">
        <v>1157</v>
      </c>
      <c r="C1277" s="57" t="s">
        <v>2158</v>
      </c>
      <c r="D1277" s="57" t="s">
        <v>1026</v>
      </c>
      <c r="E1277" s="57" t="s">
        <v>2139</v>
      </c>
      <c r="F1277" s="57" t="s">
        <v>2140</v>
      </c>
      <c r="G1277" s="57" t="s">
        <v>2171</v>
      </c>
      <c r="H1277" s="57" t="s">
        <v>3567</v>
      </c>
      <c r="I1277"/>
      <c r="J1277"/>
    </row>
    <row r="1278" spans="1:10" x14ac:dyDescent="0.35">
      <c r="A1278" s="57" t="s">
        <v>3569</v>
      </c>
      <c r="B1278" s="57" t="s">
        <v>1292</v>
      </c>
      <c r="C1278" s="57" t="s">
        <v>2160</v>
      </c>
      <c r="D1278" s="57" t="s">
        <v>1234</v>
      </c>
      <c r="E1278" s="57" t="s">
        <v>2139</v>
      </c>
      <c r="F1278" s="57" t="s">
        <v>2140</v>
      </c>
      <c r="G1278" s="57" t="s">
        <v>2171</v>
      </c>
      <c r="H1278" s="57" t="s">
        <v>2141</v>
      </c>
      <c r="I1278"/>
      <c r="J1278"/>
    </row>
    <row r="1279" spans="1:10" x14ac:dyDescent="0.35">
      <c r="A1279" s="57" t="s">
        <v>3570</v>
      </c>
      <c r="B1279" s="57" t="s">
        <v>1158</v>
      </c>
      <c r="C1279" s="57" t="s">
        <v>2158</v>
      </c>
      <c r="D1279" s="57" t="s">
        <v>1026</v>
      </c>
      <c r="E1279" s="57" t="s">
        <v>2139</v>
      </c>
      <c r="F1279" s="57" t="s">
        <v>2171</v>
      </c>
      <c r="G1279" s="57" t="s">
        <v>2171</v>
      </c>
      <c r="H1279" s="57" t="s">
        <v>3567</v>
      </c>
      <c r="I1279"/>
      <c r="J1279"/>
    </row>
    <row r="1280" spans="1:10" x14ac:dyDescent="0.35">
      <c r="A1280" s="57" t="s">
        <v>3571</v>
      </c>
      <c r="B1280" s="57" t="s">
        <v>420</v>
      </c>
      <c r="C1280" s="57" t="s">
        <v>2143</v>
      </c>
      <c r="D1280" s="57" t="s">
        <v>307</v>
      </c>
      <c r="E1280" s="57" t="s">
        <v>2139</v>
      </c>
      <c r="F1280" s="57" t="s">
        <v>2140</v>
      </c>
      <c r="G1280" s="57" t="s">
        <v>2140</v>
      </c>
      <c r="H1280" s="57" t="s">
        <v>2141</v>
      </c>
      <c r="I1280"/>
      <c r="J1280"/>
    </row>
    <row r="1281" spans="1:10" x14ac:dyDescent="0.35">
      <c r="A1281" s="57" t="s">
        <v>3572</v>
      </c>
      <c r="B1281" s="57" t="s">
        <v>262</v>
      </c>
      <c r="C1281" s="57" t="s">
        <v>2145</v>
      </c>
      <c r="D1281" s="57" t="s">
        <v>128</v>
      </c>
      <c r="E1281" s="57" t="s">
        <v>2139</v>
      </c>
      <c r="F1281" s="57" t="s">
        <v>2140</v>
      </c>
      <c r="G1281" s="57" t="s">
        <v>2140</v>
      </c>
      <c r="H1281" s="57" t="s">
        <v>2141</v>
      </c>
      <c r="I1281"/>
      <c r="J1281"/>
    </row>
    <row r="1282" spans="1:10" x14ac:dyDescent="0.35">
      <c r="A1282" s="57" t="s">
        <v>3573</v>
      </c>
      <c r="B1282" s="57" t="s">
        <v>777</v>
      </c>
      <c r="C1282" s="57" t="s">
        <v>2177</v>
      </c>
      <c r="D1282" s="57" t="s">
        <v>597</v>
      </c>
      <c r="E1282" s="57" t="s">
        <v>2139</v>
      </c>
      <c r="F1282" s="57" t="s">
        <v>2140</v>
      </c>
      <c r="G1282" s="57" t="s">
        <v>2140</v>
      </c>
      <c r="H1282" s="57" t="s">
        <v>2141</v>
      </c>
      <c r="I1282"/>
      <c r="J1282"/>
    </row>
    <row r="1283" spans="1:10" x14ac:dyDescent="0.35">
      <c r="A1283" s="57" t="s">
        <v>3574</v>
      </c>
      <c r="B1283" s="57" t="s">
        <v>778</v>
      </c>
      <c r="C1283" s="57" t="s">
        <v>2177</v>
      </c>
      <c r="D1283" s="57" t="s">
        <v>597</v>
      </c>
      <c r="E1283" s="57" t="s">
        <v>2139</v>
      </c>
      <c r="F1283" s="57" t="s">
        <v>2171</v>
      </c>
      <c r="G1283" s="57" t="s">
        <v>2140</v>
      </c>
      <c r="H1283" s="57" t="s">
        <v>2141</v>
      </c>
      <c r="I1283"/>
      <c r="J1283"/>
    </row>
    <row r="1284" spans="1:10" x14ac:dyDescent="0.35">
      <c r="A1284" s="57" t="s">
        <v>3575</v>
      </c>
      <c r="B1284" s="57" t="s">
        <v>1496</v>
      </c>
      <c r="C1284" s="57" t="s">
        <v>2245</v>
      </c>
      <c r="D1284" s="57" t="s">
        <v>1544</v>
      </c>
      <c r="E1284" s="57" t="s">
        <v>2139</v>
      </c>
      <c r="F1284" s="57" t="s">
        <v>2171</v>
      </c>
      <c r="G1284" s="57" t="s">
        <v>2140</v>
      </c>
      <c r="H1284" s="57" t="s">
        <v>2141</v>
      </c>
      <c r="I1284"/>
      <c r="J1284"/>
    </row>
    <row r="1285" spans="1:10" x14ac:dyDescent="0.35">
      <c r="A1285" s="57" t="s">
        <v>3576</v>
      </c>
      <c r="B1285" s="57" t="s">
        <v>1121</v>
      </c>
      <c r="C1285" s="57" t="s">
        <v>2158</v>
      </c>
      <c r="D1285" s="57" t="s">
        <v>1026</v>
      </c>
      <c r="E1285" s="57" t="s">
        <v>2139</v>
      </c>
      <c r="F1285" s="57" t="s">
        <v>2140</v>
      </c>
      <c r="G1285" s="57" t="s">
        <v>2140</v>
      </c>
      <c r="H1285" s="57" t="s">
        <v>2141</v>
      </c>
      <c r="I1285"/>
      <c r="J1285"/>
    </row>
    <row r="1286" spans="1:10" x14ac:dyDescent="0.35">
      <c r="A1286" s="57" t="s">
        <v>3577</v>
      </c>
      <c r="B1286" s="57" t="s">
        <v>816</v>
      </c>
      <c r="C1286" s="57" t="s">
        <v>2177</v>
      </c>
      <c r="D1286" s="57" t="s">
        <v>597</v>
      </c>
      <c r="E1286" s="57" t="s">
        <v>2139</v>
      </c>
      <c r="F1286" s="57" t="s">
        <v>2171</v>
      </c>
      <c r="G1286" s="57" t="s">
        <v>2171</v>
      </c>
      <c r="H1286" s="57" t="s">
        <v>2141</v>
      </c>
      <c r="I1286"/>
      <c r="J1286"/>
    </row>
    <row r="1287" spans="1:10" x14ac:dyDescent="0.35">
      <c r="A1287" s="57" t="s">
        <v>3578</v>
      </c>
      <c r="B1287" s="57" t="s">
        <v>798</v>
      </c>
      <c r="C1287" s="57" t="s">
        <v>2177</v>
      </c>
      <c r="D1287" s="57" t="s">
        <v>597</v>
      </c>
      <c r="E1287" s="57" t="s">
        <v>2139</v>
      </c>
      <c r="F1287" s="57" t="s">
        <v>2140</v>
      </c>
      <c r="G1287" s="57" t="s">
        <v>2171</v>
      </c>
      <c r="H1287" s="57" t="s">
        <v>2141</v>
      </c>
      <c r="I1287"/>
      <c r="J1287"/>
    </row>
    <row r="1288" spans="1:10" x14ac:dyDescent="0.35">
      <c r="A1288" s="57" t="s">
        <v>3579</v>
      </c>
      <c r="B1288" s="57" t="s">
        <v>1136</v>
      </c>
      <c r="C1288" s="57" t="s">
        <v>2158</v>
      </c>
      <c r="D1288" s="57" t="s">
        <v>1026</v>
      </c>
      <c r="E1288" s="57" t="s">
        <v>2139</v>
      </c>
      <c r="F1288" s="57" t="s">
        <v>2140</v>
      </c>
      <c r="G1288" s="57" t="s">
        <v>2171</v>
      </c>
      <c r="H1288" s="57" t="s">
        <v>2141</v>
      </c>
      <c r="I1288"/>
      <c r="J1288"/>
    </row>
    <row r="1289" spans="1:10" x14ac:dyDescent="0.35">
      <c r="A1289" s="57" t="s">
        <v>3580</v>
      </c>
      <c r="B1289" s="57" t="s">
        <v>722</v>
      </c>
      <c r="C1289" s="57" t="s">
        <v>2177</v>
      </c>
      <c r="D1289" s="57" t="s">
        <v>597</v>
      </c>
      <c r="E1289" s="57" t="s">
        <v>2139</v>
      </c>
      <c r="F1289" s="57" t="s">
        <v>2171</v>
      </c>
      <c r="G1289" s="57" t="s">
        <v>2171</v>
      </c>
      <c r="H1289" s="57" t="s">
        <v>3581</v>
      </c>
      <c r="I1289"/>
      <c r="J1289"/>
    </row>
    <row r="1290" spans="1:10" x14ac:dyDescent="0.35">
      <c r="A1290" s="57" t="s">
        <v>3582</v>
      </c>
      <c r="B1290" s="57" t="s">
        <v>388</v>
      </c>
      <c r="C1290" s="57" t="s">
        <v>2143</v>
      </c>
      <c r="D1290" s="57" t="s">
        <v>307</v>
      </c>
      <c r="E1290" s="57" t="s">
        <v>2139</v>
      </c>
      <c r="F1290" s="57" t="s">
        <v>2171</v>
      </c>
      <c r="G1290" s="57" t="s">
        <v>2171</v>
      </c>
      <c r="H1290" s="57" t="s">
        <v>3581</v>
      </c>
      <c r="I1290"/>
      <c r="J1290"/>
    </row>
    <row r="1291" spans="1:10" x14ac:dyDescent="0.35">
      <c r="A1291" s="57" t="s">
        <v>3583</v>
      </c>
      <c r="B1291" s="57" t="s">
        <v>541</v>
      </c>
      <c r="C1291" s="57" t="s">
        <v>2148</v>
      </c>
      <c r="D1291" s="57" t="s">
        <v>484</v>
      </c>
      <c r="E1291" s="57" t="s">
        <v>2139</v>
      </c>
      <c r="F1291" s="57" t="s">
        <v>2171</v>
      </c>
      <c r="G1291" s="57" t="s">
        <v>2171</v>
      </c>
      <c r="H1291" s="57" t="s">
        <v>3581</v>
      </c>
      <c r="I1291"/>
      <c r="J1291"/>
    </row>
    <row r="1292" spans="1:10" x14ac:dyDescent="0.35">
      <c r="A1292" s="57" t="s">
        <v>3584</v>
      </c>
      <c r="B1292" s="57" t="s">
        <v>776</v>
      </c>
      <c r="C1292" s="57" t="s">
        <v>2177</v>
      </c>
      <c r="D1292" s="57" t="s">
        <v>597</v>
      </c>
      <c r="E1292" s="57" t="s">
        <v>2224</v>
      </c>
      <c r="F1292" s="57" t="s">
        <v>2140</v>
      </c>
      <c r="G1292" s="57" t="s">
        <v>2140</v>
      </c>
      <c r="H1292" s="57" t="s">
        <v>2141</v>
      </c>
      <c r="I1292"/>
      <c r="J1292"/>
    </row>
    <row r="1293" spans="1:10" x14ac:dyDescent="0.35">
      <c r="A1293" s="57" t="s">
        <v>3585</v>
      </c>
      <c r="B1293" s="57" t="s">
        <v>1282</v>
      </c>
      <c r="C1293" s="57" t="s">
        <v>2160</v>
      </c>
      <c r="D1293" s="57" t="s">
        <v>1234</v>
      </c>
      <c r="E1293" s="57" t="s">
        <v>2224</v>
      </c>
      <c r="F1293" s="57" t="s">
        <v>2140</v>
      </c>
      <c r="G1293" s="57" t="s">
        <v>2140</v>
      </c>
      <c r="H1293" s="57" t="s">
        <v>2141</v>
      </c>
      <c r="I1293"/>
      <c r="J1293"/>
    </row>
    <row r="1294" spans="1:10" x14ac:dyDescent="0.35">
      <c r="A1294" s="57" t="s">
        <v>3586</v>
      </c>
      <c r="B1294" s="57" t="s">
        <v>1120</v>
      </c>
      <c r="C1294" s="57" t="s">
        <v>2158</v>
      </c>
      <c r="D1294" s="57" t="s">
        <v>1026</v>
      </c>
      <c r="E1294" s="57" t="s">
        <v>2224</v>
      </c>
      <c r="F1294" s="57" t="s">
        <v>2140</v>
      </c>
      <c r="G1294" s="57" t="s">
        <v>2140</v>
      </c>
      <c r="H1294" s="57" t="s">
        <v>2141</v>
      </c>
      <c r="I1294"/>
      <c r="J1294"/>
    </row>
    <row r="1295" spans="1:10" x14ac:dyDescent="0.35">
      <c r="A1295" s="57" t="s">
        <v>3587</v>
      </c>
      <c r="B1295" s="57" t="s">
        <v>1392</v>
      </c>
      <c r="C1295" s="57" t="s">
        <v>2150</v>
      </c>
      <c r="D1295" s="57" t="s">
        <v>1357</v>
      </c>
      <c r="E1295" s="57" t="s">
        <v>2224</v>
      </c>
      <c r="F1295" s="57" t="s">
        <v>2140</v>
      </c>
      <c r="G1295" s="57" t="s">
        <v>2140</v>
      </c>
      <c r="H1295" s="57" t="s">
        <v>2141</v>
      </c>
      <c r="I1295"/>
      <c r="J1295"/>
    </row>
    <row r="1296" spans="1:10" x14ac:dyDescent="0.35">
      <c r="A1296" s="57" t="s">
        <v>3588</v>
      </c>
      <c r="B1296" s="57" t="s">
        <v>799</v>
      </c>
      <c r="C1296" s="57" t="s">
        <v>2177</v>
      </c>
      <c r="D1296" s="57" t="s">
        <v>597</v>
      </c>
      <c r="E1296" s="57" t="s">
        <v>2139</v>
      </c>
      <c r="F1296" s="57" t="s">
        <v>2140</v>
      </c>
      <c r="G1296" s="57" t="s">
        <v>2140</v>
      </c>
      <c r="H1296" s="57" t="s">
        <v>2141</v>
      </c>
      <c r="I1296"/>
      <c r="J1296"/>
    </row>
    <row r="1297" spans="1:10" x14ac:dyDescent="0.35">
      <c r="A1297" s="57" t="s">
        <v>3589</v>
      </c>
      <c r="B1297" s="57" t="s">
        <v>800</v>
      </c>
      <c r="C1297" s="57" t="s">
        <v>2177</v>
      </c>
      <c r="D1297" s="57" t="s">
        <v>597</v>
      </c>
      <c r="E1297" s="57" t="s">
        <v>2139</v>
      </c>
      <c r="F1297" s="57" t="s">
        <v>2171</v>
      </c>
      <c r="G1297" s="57" t="s">
        <v>2171</v>
      </c>
      <c r="H1297" s="57" t="s">
        <v>3590</v>
      </c>
      <c r="I1297"/>
      <c r="J1297"/>
    </row>
    <row r="1298" spans="1:10" x14ac:dyDescent="0.35">
      <c r="A1298" s="57" t="s">
        <v>3591</v>
      </c>
      <c r="B1298" s="57" t="s">
        <v>801</v>
      </c>
      <c r="C1298" s="57" t="s">
        <v>2177</v>
      </c>
      <c r="D1298" s="57" t="s">
        <v>597</v>
      </c>
      <c r="E1298" s="57" t="s">
        <v>2139</v>
      </c>
      <c r="F1298" s="57" t="s">
        <v>2171</v>
      </c>
      <c r="G1298" s="57" t="s">
        <v>2140</v>
      </c>
      <c r="H1298" s="57" t="s">
        <v>2141</v>
      </c>
      <c r="I1298"/>
      <c r="J1298"/>
    </row>
    <row r="1299" spans="1:10" x14ac:dyDescent="0.35">
      <c r="A1299" s="57" t="s">
        <v>3592</v>
      </c>
      <c r="B1299" s="57" t="s">
        <v>1921</v>
      </c>
      <c r="C1299" s="57" t="s">
        <v>2206</v>
      </c>
      <c r="D1299" s="57" t="s">
        <v>1832</v>
      </c>
      <c r="E1299" s="57" t="s">
        <v>2139</v>
      </c>
      <c r="F1299" s="57" t="s">
        <v>2140</v>
      </c>
      <c r="G1299" s="57" t="s">
        <v>2140</v>
      </c>
      <c r="H1299" s="57" t="s">
        <v>2141</v>
      </c>
      <c r="I1299"/>
      <c r="J1299"/>
    </row>
    <row r="1300" spans="1:10" x14ac:dyDescent="0.35">
      <c r="A1300" s="57" t="s">
        <v>3593</v>
      </c>
      <c r="B1300" s="57" t="s">
        <v>514</v>
      </c>
      <c r="C1300" s="57" t="s">
        <v>2148</v>
      </c>
      <c r="D1300" s="57" t="s">
        <v>484</v>
      </c>
      <c r="E1300" s="57" t="s">
        <v>2139</v>
      </c>
      <c r="F1300" s="57" t="s">
        <v>2171</v>
      </c>
      <c r="G1300" s="57" t="s">
        <v>2171</v>
      </c>
      <c r="H1300" s="57" t="s">
        <v>2141</v>
      </c>
      <c r="I1300"/>
      <c r="J1300"/>
    </row>
    <row r="1301" spans="1:10" x14ac:dyDescent="0.35">
      <c r="A1301" s="57" t="s">
        <v>3594</v>
      </c>
      <c r="B1301" s="57" t="s">
        <v>671</v>
      </c>
      <c r="C1301" s="57" t="s">
        <v>2177</v>
      </c>
      <c r="D1301" s="57" t="s">
        <v>597</v>
      </c>
      <c r="E1301" s="57" t="s">
        <v>2139</v>
      </c>
      <c r="F1301" s="57" t="s">
        <v>2171</v>
      </c>
      <c r="G1301" s="57" t="s">
        <v>2171</v>
      </c>
      <c r="H1301" s="57" t="s">
        <v>3595</v>
      </c>
      <c r="I1301"/>
      <c r="J1301"/>
    </row>
    <row r="1302" spans="1:10" x14ac:dyDescent="0.35">
      <c r="A1302" s="57" t="s">
        <v>3596</v>
      </c>
      <c r="B1302" s="57" t="s">
        <v>184</v>
      </c>
      <c r="C1302" s="57" t="s">
        <v>2145</v>
      </c>
      <c r="D1302" s="57" t="s">
        <v>128</v>
      </c>
      <c r="E1302" s="57" t="s">
        <v>2139</v>
      </c>
      <c r="F1302" s="57" t="s">
        <v>2171</v>
      </c>
      <c r="G1302" s="57" t="s">
        <v>2171</v>
      </c>
      <c r="H1302" s="57" t="s">
        <v>2141</v>
      </c>
      <c r="I1302"/>
      <c r="J1302"/>
    </row>
    <row r="1303" spans="1:10" x14ac:dyDescent="0.35">
      <c r="A1303" s="57" t="s">
        <v>3597</v>
      </c>
      <c r="B1303" s="57" t="s">
        <v>351</v>
      </c>
      <c r="C1303" s="57" t="s">
        <v>2143</v>
      </c>
      <c r="D1303" s="57" t="s">
        <v>307</v>
      </c>
      <c r="E1303" s="57" t="s">
        <v>2139</v>
      </c>
      <c r="F1303" s="57" t="s">
        <v>2171</v>
      </c>
      <c r="G1303" s="57" t="s">
        <v>2171</v>
      </c>
      <c r="H1303" s="57" t="s">
        <v>2141</v>
      </c>
      <c r="I1303"/>
      <c r="J1303"/>
    </row>
    <row r="1304" spans="1:10" x14ac:dyDescent="0.35">
      <c r="A1304" s="57" t="s">
        <v>3598</v>
      </c>
      <c r="B1304" s="57" t="s">
        <v>1870</v>
      </c>
      <c r="C1304" s="57" t="s">
        <v>2206</v>
      </c>
      <c r="D1304" s="57" t="s">
        <v>1832</v>
      </c>
      <c r="E1304" s="57" t="s">
        <v>2139</v>
      </c>
      <c r="F1304" s="57" t="s">
        <v>2140</v>
      </c>
      <c r="G1304" s="57" t="s">
        <v>2171</v>
      </c>
      <c r="H1304" s="57" t="s">
        <v>2141</v>
      </c>
      <c r="I1304"/>
      <c r="J1304"/>
    </row>
    <row r="1305" spans="1:10" x14ac:dyDescent="0.35">
      <c r="A1305" s="57" t="s">
        <v>3599</v>
      </c>
      <c r="B1305" s="57" t="s">
        <v>672</v>
      </c>
      <c r="C1305" s="57" t="s">
        <v>2177</v>
      </c>
      <c r="D1305" s="57" t="s">
        <v>597</v>
      </c>
      <c r="E1305" s="57" t="s">
        <v>2139</v>
      </c>
      <c r="F1305" s="57" t="s">
        <v>2140</v>
      </c>
      <c r="G1305" s="57" t="s">
        <v>2171</v>
      </c>
      <c r="H1305" s="57" t="s">
        <v>3600</v>
      </c>
      <c r="I1305"/>
      <c r="J1305"/>
    </row>
    <row r="1306" spans="1:10" x14ac:dyDescent="0.35">
      <c r="A1306" s="57" t="s">
        <v>3601</v>
      </c>
      <c r="B1306" s="57" t="s">
        <v>352</v>
      </c>
      <c r="C1306" s="57" t="s">
        <v>2143</v>
      </c>
      <c r="D1306" s="57" t="s">
        <v>307</v>
      </c>
      <c r="E1306" s="57" t="s">
        <v>2139</v>
      </c>
      <c r="F1306" s="57" t="s">
        <v>2140</v>
      </c>
      <c r="G1306" s="57" t="s">
        <v>2171</v>
      </c>
      <c r="H1306" s="57" t="s">
        <v>3600</v>
      </c>
      <c r="I1306"/>
      <c r="J1306"/>
    </row>
    <row r="1307" spans="1:10" x14ac:dyDescent="0.35">
      <c r="A1307" s="57" t="s">
        <v>3602</v>
      </c>
      <c r="B1307" s="57" t="s">
        <v>914</v>
      </c>
      <c r="C1307" s="57" t="s">
        <v>2163</v>
      </c>
      <c r="D1307" s="57" t="s">
        <v>900</v>
      </c>
      <c r="E1307" s="57" t="s">
        <v>2139</v>
      </c>
      <c r="F1307" s="57" t="s">
        <v>2140</v>
      </c>
      <c r="G1307" s="57" t="s">
        <v>2171</v>
      </c>
      <c r="H1307" s="57" t="s">
        <v>3600</v>
      </c>
      <c r="I1307"/>
      <c r="J1307"/>
    </row>
    <row r="1308" spans="1:10" x14ac:dyDescent="0.35">
      <c r="A1308" s="57" t="s">
        <v>3603</v>
      </c>
      <c r="B1308" s="57" t="s">
        <v>574</v>
      </c>
      <c r="C1308" s="57" t="s">
        <v>2148</v>
      </c>
      <c r="D1308" s="57" t="s">
        <v>484</v>
      </c>
      <c r="E1308" s="57" t="s">
        <v>2139</v>
      </c>
      <c r="F1308" s="57" t="s">
        <v>2171</v>
      </c>
      <c r="G1308" s="57" t="s">
        <v>2171</v>
      </c>
      <c r="H1308" s="57" t="s">
        <v>2141</v>
      </c>
      <c r="I1308"/>
      <c r="J1308"/>
    </row>
    <row r="1309" spans="1:10" x14ac:dyDescent="0.35">
      <c r="A1309" s="57" t="s">
        <v>3604</v>
      </c>
      <c r="B1309" s="57" t="s">
        <v>1509</v>
      </c>
      <c r="C1309" s="57" t="s">
        <v>2245</v>
      </c>
      <c r="D1309" s="57" t="s">
        <v>1544</v>
      </c>
      <c r="E1309" s="57" t="s">
        <v>2139</v>
      </c>
      <c r="F1309" s="57" t="s">
        <v>2171</v>
      </c>
      <c r="G1309" s="57" t="s">
        <v>2171</v>
      </c>
      <c r="H1309" s="57" t="s">
        <v>2141</v>
      </c>
      <c r="I1309"/>
      <c r="J1309"/>
    </row>
    <row r="1310" spans="1:10" x14ac:dyDescent="0.35">
      <c r="A1310" s="57" t="s">
        <v>3605</v>
      </c>
      <c r="B1310" s="57" t="s">
        <v>271</v>
      </c>
      <c r="C1310" s="57" t="s">
        <v>2145</v>
      </c>
      <c r="D1310" s="57" t="s">
        <v>128</v>
      </c>
      <c r="E1310" s="57" t="s">
        <v>2139</v>
      </c>
      <c r="F1310" s="57" t="s">
        <v>2171</v>
      </c>
      <c r="G1310" s="57" t="s">
        <v>2171</v>
      </c>
      <c r="H1310" s="57" t="s">
        <v>2141</v>
      </c>
      <c r="I1310"/>
      <c r="J1310"/>
    </row>
    <row r="1311" spans="1:10" x14ac:dyDescent="0.35">
      <c r="A1311" s="57" t="s">
        <v>3606</v>
      </c>
      <c r="B1311" s="57" t="s">
        <v>802</v>
      </c>
      <c r="C1311" s="57" t="s">
        <v>2177</v>
      </c>
      <c r="D1311" s="57" t="s">
        <v>597</v>
      </c>
      <c r="E1311" s="57" t="s">
        <v>2139</v>
      </c>
      <c r="F1311" s="57" t="s">
        <v>2171</v>
      </c>
      <c r="G1311" s="57" t="s">
        <v>2171</v>
      </c>
      <c r="H1311" s="57" t="s">
        <v>2141</v>
      </c>
      <c r="I1311"/>
      <c r="J1311"/>
    </row>
    <row r="1312" spans="1:10" x14ac:dyDescent="0.35">
      <c r="A1312" s="57" t="s">
        <v>3607</v>
      </c>
      <c r="B1312" s="57" t="s">
        <v>432</v>
      </c>
      <c r="C1312" s="57" t="s">
        <v>2143</v>
      </c>
      <c r="D1312" s="57" t="s">
        <v>307</v>
      </c>
      <c r="E1312" s="57" t="s">
        <v>2139</v>
      </c>
      <c r="F1312" s="57" t="s">
        <v>2171</v>
      </c>
      <c r="G1312" s="57" t="s">
        <v>2171</v>
      </c>
      <c r="H1312" s="57" t="s">
        <v>2141</v>
      </c>
      <c r="I1312"/>
      <c r="J1312"/>
    </row>
    <row r="1313" spans="1:10" x14ac:dyDescent="0.35">
      <c r="A1313" s="57" t="s">
        <v>3608</v>
      </c>
      <c r="B1313" s="57" t="s">
        <v>105</v>
      </c>
      <c r="C1313" s="57" t="s">
        <v>2209</v>
      </c>
      <c r="D1313" s="57" t="s">
        <v>32</v>
      </c>
      <c r="E1313" s="57" t="s">
        <v>2139</v>
      </c>
      <c r="F1313" s="57" t="s">
        <v>2171</v>
      </c>
      <c r="G1313" s="57" t="s">
        <v>2171</v>
      </c>
      <c r="H1313" s="57" t="s">
        <v>2141</v>
      </c>
      <c r="I1313"/>
      <c r="J1313"/>
    </row>
    <row r="1314" spans="1:10" x14ac:dyDescent="0.35">
      <c r="A1314" s="57" t="s">
        <v>3609</v>
      </c>
      <c r="B1314" s="57" t="s">
        <v>272</v>
      </c>
      <c r="C1314" s="57" t="s">
        <v>2145</v>
      </c>
      <c r="D1314" s="57" t="s">
        <v>128</v>
      </c>
      <c r="E1314" s="57" t="s">
        <v>2139</v>
      </c>
      <c r="F1314" s="57" t="s">
        <v>2140</v>
      </c>
      <c r="G1314" s="57" t="s">
        <v>2171</v>
      </c>
      <c r="H1314" s="57" t="s">
        <v>2141</v>
      </c>
      <c r="I1314"/>
      <c r="J1314"/>
    </row>
    <row r="1315" spans="1:10" x14ac:dyDescent="0.35">
      <c r="A1315" s="57" t="s">
        <v>3610</v>
      </c>
      <c r="B1315" s="57" t="s">
        <v>673</v>
      </c>
      <c r="C1315" s="57" t="s">
        <v>2177</v>
      </c>
      <c r="D1315" s="57" t="s">
        <v>597</v>
      </c>
      <c r="E1315" s="57" t="s">
        <v>2139</v>
      </c>
      <c r="F1315" s="57" t="s">
        <v>2171</v>
      </c>
      <c r="G1315" s="57" t="s">
        <v>2171</v>
      </c>
      <c r="H1315" s="57" t="s">
        <v>3611</v>
      </c>
      <c r="I1315"/>
      <c r="J1315"/>
    </row>
    <row r="1316" spans="1:10" x14ac:dyDescent="0.35">
      <c r="A1316" s="57" t="s">
        <v>3612</v>
      </c>
      <c r="B1316" s="57" t="s">
        <v>353</v>
      </c>
      <c r="C1316" s="57" t="s">
        <v>2143</v>
      </c>
      <c r="D1316" s="57" t="s">
        <v>307</v>
      </c>
      <c r="E1316" s="57" t="s">
        <v>2139</v>
      </c>
      <c r="F1316" s="57" t="s">
        <v>2171</v>
      </c>
      <c r="G1316" s="57" t="s">
        <v>2171</v>
      </c>
      <c r="H1316" s="57" t="s">
        <v>3611</v>
      </c>
      <c r="I1316"/>
      <c r="J1316"/>
    </row>
    <row r="1317" spans="1:10" x14ac:dyDescent="0.35">
      <c r="A1317" s="57" t="s">
        <v>3613</v>
      </c>
      <c r="B1317" s="57" t="s">
        <v>185</v>
      </c>
      <c r="C1317" s="57" t="s">
        <v>2145</v>
      </c>
      <c r="D1317" s="57" t="s">
        <v>128</v>
      </c>
      <c r="E1317" s="57" t="s">
        <v>2139</v>
      </c>
      <c r="F1317" s="57" t="s">
        <v>2140</v>
      </c>
      <c r="G1317" s="57" t="s">
        <v>2171</v>
      </c>
      <c r="H1317" s="57" t="s">
        <v>3611</v>
      </c>
      <c r="I1317"/>
      <c r="J1317"/>
    </row>
    <row r="1318" spans="1:10" x14ac:dyDescent="0.35">
      <c r="A1318" s="57" t="s">
        <v>3614</v>
      </c>
      <c r="B1318" s="57" t="s">
        <v>1440</v>
      </c>
      <c r="C1318" s="57" t="s">
        <v>2462</v>
      </c>
      <c r="D1318" s="57" t="s">
        <v>1759</v>
      </c>
      <c r="E1318" s="57" t="s">
        <v>2139</v>
      </c>
      <c r="F1318" s="57" t="s">
        <v>2171</v>
      </c>
      <c r="G1318" s="57" t="s">
        <v>2171</v>
      </c>
      <c r="H1318" s="57" t="s">
        <v>2141</v>
      </c>
      <c r="I1318"/>
      <c r="J1318"/>
    </row>
    <row r="1319" spans="1:10" x14ac:dyDescent="0.35">
      <c r="A1319" s="57" t="s">
        <v>3615</v>
      </c>
      <c r="B1319" s="57" t="s">
        <v>186</v>
      </c>
      <c r="C1319" s="57" t="s">
        <v>2145</v>
      </c>
      <c r="D1319" s="57" t="s">
        <v>128</v>
      </c>
      <c r="E1319" s="57" t="s">
        <v>2224</v>
      </c>
      <c r="F1319" s="57" t="s">
        <v>2140</v>
      </c>
      <c r="G1319" s="57" t="s">
        <v>2171</v>
      </c>
      <c r="H1319" s="57" t="s">
        <v>2141</v>
      </c>
      <c r="I1319"/>
      <c r="J1319"/>
    </row>
    <row r="1320" spans="1:10" x14ac:dyDescent="0.35">
      <c r="A1320" s="57" t="s">
        <v>3616</v>
      </c>
      <c r="B1320" s="57" t="s">
        <v>1638</v>
      </c>
      <c r="C1320" s="57" t="s">
        <v>2152</v>
      </c>
      <c r="D1320" s="57" t="s">
        <v>1596</v>
      </c>
      <c r="E1320" s="57" t="s">
        <v>2139</v>
      </c>
      <c r="F1320" s="57" t="s">
        <v>2140</v>
      </c>
      <c r="G1320" s="57" t="s">
        <v>2171</v>
      </c>
      <c r="H1320" s="57" t="s">
        <v>2141</v>
      </c>
      <c r="I1320"/>
      <c r="J1320"/>
    </row>
    <row r="1321" spans="1:10" x14ac:dyDescent="0.35">
      <c r="A1321" s="57" t="s">
        <v>3617</v>
      </c>
      <c r="B1321" s="57" t="s">
        <v>1441</v>
      </c>
      <c r="C1321" s="57" t="s">
        <v>2156</v>
      </c>
      <c r="D1321" s="57" t="s">
        <v>1814</v>
      </c>
      <c r="E1321" s="57" t="s">
        <v>2139</v>
      </c>
      <c r="F1321" s="57" t="s">
        <v>2171</v>
      </c>
      <c r="G1321" s="57" t="s">
        <v>2171</v>
      </c>
      <c r="H1321" s="57" t="s">
        <v>2141</v>
      </c>
      <c r="I1321"/>
      <c r="J1321"/>
    </row>
    <row r="1322" spans="1:10" x14ac:dyDescent="0.35">
      <c r="A1322" s="57" t="s">
        <v>3618</v>
      </c>
      <c r="B1322" s="57" t="s">
        <v>187</v>
      </c>
      <c r="C1322" s="57" t="s">
        <v>2145</v>
      </c>
      <c r="D1322" s="57" t="s">
        <v>128</v>
      </c>
      <c r="E1322" s="57" t="s">
        <v>2139</v>
      </c>
      <c r="F1322" s="57" t="s">
        <v>2171</v>
      </c>
      <c r="G1322" s="57" t="s">
        <v>2171</v>
      </c>
      <c r="H1322" s="57" t="s">
        <v>2141</v>
      </c>
      <c r="I1322"/>
      <c r="J1322"/>
    </row>
    <row r="1323" spans="1:10" x14ac:dyDescent="0.35">
      <c r="A1323" s="57" t="s">
        <v>3619</v>
      </c>
      <c r="B1323" s="57" t="s">
        <v>515</v>
      </c>
      <c r="C1323" s="57" t="s">
        <v>2148</v>
      </c>
      <c r="D1323" s="57" t="s">
        <v>484</v>
      </c>
      <c r="E1323" s="57" t="s">
        <v>2139</v>
      </c>
      <c r="F1323" s="57" t="s">
        <v>2171</v>
      </c>
      <c r="G1323" s="57" t="s">
        <v>2171</v>
      </c>
      <c r="H1323" s="57" t="s">
        <v>3611</v>
      </c>
      <c r="I1323"/>
      <c r="J1323"/>
    </row>
    <row r="1324" spans="1:10" x14ac:dyDescent="0.35">
      <c r="A1324" s="57" t="s">
        <v>3620</v>
      </c>
      <c r="B1324" s="57" t="s">
        <v>1255</v>
      </c>
      <c r="C1324" s="57" t="s">
        <v>2160</v>
      </c>
      <c r="D1324" s="57" t="s">
        <v>1234</v>
      </c>
      <c r="E1324" s="57" t="s">
        <v>2139</v>
      </c>
      <c r="F1324" s="57" t="s">
        <v>2140</v>
      </c>
      <c r="G1324" s="57" t="s">
        <v>2171</v>
      </c>
      <c r="H1324" s="57" t="s">
        <v>2141</v>
      </c>
      <c r="I1324"/>
      <c r="J1324"/>
    </row>
    <row r="1325" spans="1:10" x14ac:dyDescent="0.35">
      <c r="A1325" s="57" t="s">
        <v>3621</v>
      </c>
      <c r="B1325" s="57" t="s">
        <v>969</v>
      </c>
      <c r="C1325" s="57" t="s">
        <v>2181</v>
      </c>
      <c r="D1325" s="57" t="s">
        <v>952</v>
      </c>
      <c r="E1325" s="57" t="s">
        <v>2224</v>
      </c>
      <c r="F1325" s="57" t="s">
        <v>2140</v>
      </c>
      <c r="G1325" s="57" t="s">
        <v>2171</v>
      </c>
      <c r="H1325" s="57" t="s">
        <v>2141</v>
      </c>
      <c r="I1325"/>
      <c r="J1325"/>
    </row>
    <row r="1326" spans="1:10" x14ac:dyDescent="0.35">
      <c r="A1326" s="57" t="s">
        <v>3622</v>
      </c>
      <c r="B1326" s="57" t="s">
        <v>915</v>
      </c>
      <c r="C1326" s="57" t="s">
        <v>2163</v>
      </c>
      <c r="D1326" s="57" t="s">
        <v>900</v>
      </c>
      <c r="E1326" s="57" t="s">
        <v>2139</v>
      </c>
      <c r="F1326" s="57" t="s">
        <v>2140</v>
      </c>
      <c r="G1326" s="57" t="s">
        <v>2171</v>
      </c>
      <c r="H1326" s="57" t="s">
        <v>2141</v>
      </c>
      <c r="I1326"/>
      <c r="J1326"/>
    </row>
    <row r="1327" spans="1:10" x14ac:dyDescent="0.35">
      <c r="A1327" s="57" t="s">
        <v>3623</v>
      </c>
      <c r="B1327" s="57" t="s">
        <v>1442</v>
      </c>
      <c r="C1327" s="57" t="s">
        <v>2152</v>
      </c>
      <c r="D1327" s="57" t="s">
        <v>1596</v>
      </c>
      <c r="E1327" s="57" t="s">
        <v>2139</v>
      </c>
      <c r="F1327" s="57" t="s">
        <v>2171</v>
      </c>
      <c r="G1327" s="57" t="s">
        <v>2171</v>
      </c>
      <c r="H1327" s="57" t="s">
        <v>2141</v>
      </c>
      <c r="I1327"/>
      <c r="J1327"/>
    </row>
    <row r="1328" spans="1:10" x14ac:dyDescent="0.35">
      <c r="A1328" s="57" t="s">
        <v>3624</v>
      </c>
      <c r="B1328" s="57" t="s">
        <v>1443</v>
      </c>
      <c r="C1328" s="57" t="s">
        <v>2206</v>
      </c>
      <c r="D1328" s="57" t="s">
        <v>1832</v>
      </c>
      <c r="E1328" s="57" t="s">
        <v>2139</v>
      </c>
      <c r="F1328" s="57" t="s">
        <v>2171</v>
      </c>
      <c r="G1328" s="57" t="s">
        <v>2171</v>
      </c>
      <c r="H1328" s="57" t="s">
        <v>3611</v>
      </c>
      <c r="I1328"/>
      <c r="J1328"/>
    </row>
    <row r="1329" spans="1:10" x14ac:dyDescent="0.35">
      <c r="A1329" s="57" t="s">
        <v>3625</v>
      </c>
      <c r="B1329" s="57" t="s">
        <v>1444</v>
      </c>
      <c r="C1329" s="57" t="s">
        <v>2206</v>
      </c>
      <c r="D1329" s="57" t="s">
        <v>1832</v>
      </c>
      <c r="E1329" s="57" t="s">
        <v>2139</v>
      </c>
      <c r="F1329" s="57" t="s">
        <v>2171</v>
      </c>
      <c r="G1329" s="57" t="s">
        <v>2171</v>
      </c>
      <c r="H1329" s="57" t="s">
        <v>3611</v>
      </c>
      <c r="I1329"/>
      <c r="J1329"/>
    </row>
    <row r="1330" spans="1:10" x14ac:dyDescent="0.35">
      <c r="A1330" s="57" t="s">
        <v>3626</v>
      </c>
      <c r="B1330" s="57" t="s">
        <v>1445</v>
      </c>
      <c r="C1330" s="57" t="s">
        <v>2206</v>
      </c>
      <c r="D1330" s="57" t="s">
        <v>1832</v>
      </c>
      <c r="E1330" s="57" t="s">
        <v>2139</v>
      </c>
      <c r="F1330" s="57" t="s">
        <v>2171</v>
      </c>
      <c r="G1330" s="57" t="s">
        <v>2171</v>
      </c>
      <c r="H1330" s="57" t="s">
        <v>3611</v>
      </c>
      <c r="I1330"/>
      <c r="J1330"/>
    </row>
    <row r="1331" spans="1:10" x14ac:dyDescent="0.35">
      <c r="A1331" s="57" t="s">
        <v>3627</v>
      </c>
      <c r="B1331" s="57" t="s">
        <v>1871</v>
      </c>
      <c r="C1331" s="57" t="s">
        <v>2206</v>
      </c>
      <c r="D1331" s="57" t="s">
        <v>1832</v>
      </c>
      <c r="E1331" s="57" t="s">
        <v>2139</v>
      </c>
      <c r="F1331" s="57" t="s">
        <v>2140</v>
      </c>
      <c r="G1331" s="57" t="s">
        <v>2171</v>
      </c>
      <c r="H1331" s="57" t="s">
        <v>3611</v>
      </c>
      <c r="I1331"/>
      <c r="J1331"/>
    </row>
    <row r="1332" spans="1:10" x14ac:dyDescent="0.35">
      <c r="A1332" s="57" t="s">
        <v>3628</v>
      </c>
      <c r="B1332" s="57" t="s">
        <v>779</v>
      </c>
      <c r="C1332" s="57" t="s">
        <v>2177</v>
      </c>
      <c r="D1332" s="57" t="s">
        <v>597</v>
      </c>
      <c r="E1332" s="57" t="s">
        <v>2139</v>
      </c>
      <c r="F1332" s="57" t="s">
        <v>2171</v>
      </c>
      <c r="G1332" s="57" t="s">
        <v>2140</v>
      </c>
      <c r="H1332" s="57" t="s">
        <v>2141</v>
      </c>
      <c r="I1332"/>
      <c r="J1332"/>
    </row>
    <row r="1333" spans="1:10" x14ac:dyDescent="0.35">
      <c r="A1333" s="57" t="s">
        <v>3629</v>
      </c>
      <c r="B1333" s="57" t="s">
        <v>780</v>
      </c>
      <c r="C1333" s="57" t="s">
        <v>2177</v>
      </c>
      <c r="D1333" s="57" t="s">
        <v>597</v>
      </c>
      <c r="E1333" s="57" t="s">
        <v>2139</v>
      </c>
      <c r="F1333" s="57" t="s">
        <v>2140</v>
      </c>
      <c r="G1333" s="57" t="s">
        <v>2140</v>
      </c>
      <c r="H1333" s="57" t="s">
        <v>2141</v>
      </c>
      <c r="I1333"/>
      <c r="J1333"/>
    </row>
    <row r="1334" spans="1:10" x14ac:dyDescent="0.35">
      <c r="A1334" s="57" t="s">
        <v>3630</v>
      </c>
      <c r="B1334" s="57" t="s">
        <v>1283</v>
      </c>
      <c r="C1334" s="57" t="s">
        <v>2160</v>
      </c>
      <c r="D1334" s="57" t="s">
        <v>1234</v>
      </c>
      <c r="E1334" s="57" t="s">
        <v>2139</v>
      </c>
      <c r="F1334" s="57" t="s">
        <v>2140</v>
      </c>
      <c r="G1334" s="57" t="s">
        <v>2140</v>
      </c>
      <c r="H1334" s="57" t="s">
        <v>2141</v>
      </c>
      <c r="I1334"/>
      <c r="J1334"/>
    </row>
    <row r="1335" spans="1:10" x14ac:dyDescent="0.35">
      <c r="A1335" s="57" t="s">
        <v>3631</v>
      </c>
      <c r="B1335" s="57" t="s">
        <v>421</v>
      </c>
      <c r="C1335" s="57" t="s">
        <v>2143</v>
      </c>
      <c r="D1335" s="57" t="s">
        <v>307</v>
      </c>
      <c r="E1335" s="57" t="s">
        <v>2139</v>
      </c>
      <c r="F1335" s="57" t="s">
        <v>2171</v>
      </c>
      <c r="G1335" s="57" t="s">
        <v>2140</v>
      </c>
      <c r="H1335" s="57" t="s">
        <v>2141</v>
      </c>
      <c r="I1335"/>
      <c r="J1335"/>
    </row>
    <row r="1336" spans="1:10" x14ac:dyDescent="0.35">
      <c r="A1336" s="57" t="s">
        <v>3632</v>
      </c>
      <c r="B1336" s="57" t="s">
        <v>422</v>
      </c>
      <c r="C1336" s="57" t="s">
        <v>2143</v>
      </c>
      <c r="D1336" s="57" t="s">
        <v>307</v>
      </c>
      <c r="E1336" s="57" t="s">
        <v>2139</v>
      </c>
      <c r="F1336" s="57" t="s">
        <v>2140</v>
      </c>
      <c r="G1336" s="57" t="s">
        <v>2140</v>
      </c>
      <c r="H1336" s="57" t="s">
        <v>2141</v>
      </c>
      <c r="I1336"/>
      <c r="J1336"/>
    </row>
    <row r="1337" spans="1:10" x14ac:dyDescent="0.35">
      <c r="A1337" s="57" t="s">
        <v>3633</v>
      </c>
      <c r="B1337" s="57" t="s">
        <v>1341</v>
      </c>
      <c r="C1337" s="57" t="s">
        <v>2242</v>
      </c>
      <c r="D1337" s="57" t="s">
        <v>1305</v>
      </c>
      <c r="E1337" s="57" t="s">
        <v>2139</v>
      </c>
      <c r="F1337" s="57" t="s">
        <v>2140</v>
      </c>
      <c r="G1337" s="57" t="s">
        <v>2140</v>
      </c>
      <c r="H1337" s="57" t="s">
        <v>2141</v>
      </c>
      <c r="I1337"/>
      <c r="J1337"/>
    </row>
    <row r="1338" spans="1:10" x14ac:dyDescent="0.35">
      <c r="A1338" s="57" t="s">
        <v>3634</v>
      </c>
      <c r="B1338" s="57" t="s">
        <v>1007</v>
      </c>
      <c r="C1338" s="57" t="s">
        <v>2181</v>
      </c>
      <c r="D1338" s="57" t="s">
        <v>952</v>
      </c>
      <c r="E1338" s="57" t="s">
        <v>2139</v>
      </c>
      <c r="F1338" s="57" t="s">
        <v>2140</v>
      </c>
      <c r="G1338" s="57" t="s">
        <v>2140</v>
      </c>
      <c r="H1338" s="57" t="s">
        <v>2141</v>
      </c>
      <c r="I1338"/>
      <c r="J1338"/>
    </row>
    <row r="1339" spans="1:10" x14ac:dyDescent="0.35">
      <c r="A1339" s="57" t="s">
        <v>3635</v>
      </c>
      <c r="B1339" s="57" t="s">
        <v>264</v>
      </c>
      <c r="C1339" s="57" t="s">
        <v>2145</v>
      </c>
      <c r="D1339" s="57" t="s">
        <v>128</v>
      </c>
      <c r="E1339" s="57" t="s">
        <v>2139</v>
      </c>
      <c r="F1339" s="57" t="s">
        <v>2140</v>
      </c>
      <c r="G1339" s="57" t="s">
        <v>2140</v>
      </c>
      <c r="H1339" s="57" t="s">
        <v>2141</v>
      </c>
      <c r="I1339"/>
      <c r="J1339"/>
    </row>
    <row r="1340" spans="1:10" x14ac:dyDescent="0.35">
      <c r="A1340" s="57" t="s">
        <v>3636</v>
      </c>
      <c r="B1340" s="57" t="s">
        <v>1497</v>
      </c>
      <c r="C1340" s="57" t="s">
        <v>2292</v>
      </c>
      <c r="D1340" s="57" t="s">
        <v>1766</v>
      </c>
      <c r="E1340" s="57" t="s">
        <v>2139</v>
      </c>
      <c r="F1340" s="57" t="s">
        <v>2171</v>
      </c>
      <c r="G1340" s="57" t="s">
        <v>2140</v>
      </c>
      <c r="H1340" s="57" t="s">
        <v>2141</v>
      </c>
      <c r="I1340"/>
      <c r="J1340"/>
    </row>
    <row r="1341" spans="1:10" x14ac:dyDescent="0.35">
      <c r="A1341" s="57" t="s">
        <v>3637</v>
      </c>
      <c r="B1341" s="57" t="s">
        <v>1498</v>
      </c>
      <c r="C1341" s="57" t="s">
        <v>2152</v>
      </c>
      <c r="D1341" s="57" t="s">
        <v>1596</v>
      </c>
      <c r="E1341" s="57" t="s">
        <v>2139</v>
      </c>
      <c r="F1341" s="57" t="s">
        <v>2171</v>
      </c>
      <c r="G1341" s="57" t="s">
        <v>2140</v>
      </c>
      <c r="H1341" s="57" t="s">
        <v>2141</v>
      </c>
      <c r="I1341"/>
      <c r="J1341"/>
    </row>
    <row r="1342" spans="1:10" x14ac:dyDescent="0.35">
      <c r="A1342" s="57" t="s">
        <v>3638</v>
      </c>
      <c r="B1342" s="57" t="s">
        <v>877</v>
      </c>
      <c r="C1342" s="57" t="s">
        <v>2240</v>
      </c>
      <c r="D1342" s="57" t="s">
        <v>870</v>
      </c>
      <c r="E1342" s="57" t="s">
        <v>2139</v>
      </c>
      <c r="F1342" s="57" t="s">
        <v>2140</v>
      </c>
      <c r="G1342" s="57" t="s">
        <v>2140</v>
      </c>
      <c r="H1342" s="57" t="s">
        <v>2141</v>
      </c>
      <c r="I1342"/>
      <c r="J1342"/>
    </row>
    <row r="1343" spans="1:10" x14ac:dyDescent="0.35">
      <c r="A1343" s="57" t="s">
        <v>3639</v>
      </c>
      <c r="B1343" s="57" t="s">
        <v>423</v>
      </c>
      <c r="C1343" s="57" t="s">
        <v>2143</v>
      </c>
      <c r="D1343" s="57" t="s">
        <v>307</v>
      </c>
      <c r="E1343" s="57" t="s">
        <v>2224</v>
      </c>
      <c r="F1343" s="57" t="s">
        <v>2140</v>
      </c>
      <c r="G1343" s="57" t="s">
        <v>2140</v>
      </c>
      <c r="H1343" s="57" t="s">
        <v>2141</v>
      </c>
      <c r="I1343"/>
      <c r="J1343"/>
    </row>
    <row r="1344" spans="1:10" x14ac:dyDescent="0.35">
      <c r="A1344" s="57" t="s">
        <v>3640</v>
      </c>
      <c r="B1344" s="57" t="s">
        <v>781</v>
      </c>
      <c r="C1344" s="57" t="s">
        <v>2177</v>
      </c>
      <c r="D1344" s="57" t="s">
        <v>597</v>
      </c>
      <c r="E1344" s="57" t="s">
        <v>2139</v>
      </c>
      <c r="F1344" s="57" t="s">
        <v>2140</v>
      </c>
      <c r="G1344" s="57" t="s">
        <v>2140</v>
      </c>
      <c r="H1344" s="57" t="s">
        <v>2141</v>
      </c>
      <c r="I1344"/>
      <c r="J1344"/>
    </row>
    <row r="1345" spans="1:10" x14ac:dyDescent="0.35">
      <c r="A1345" s="57" t="s">
        <v>3641</v>
      </c>
      <c r="B1345" s="57" t="s">
        <v>570</v>
      </c>
      <c r="C1345" s="57" t="s">
        <v>2148</v>
      </c>
      <c r="D1345" s="57" t="s">
        <v>484</v>
      </c>
      <c r="E1345" s="57" t="s">
        <v>2139</v>
      </c>
      <c r="F1345" s="57" t="s">
        <v>2171</v>
      </c>
      <c r="G1345" s="57" t="s">
        <v>2140</v>
      </c>
      <c r="H1345" s="57" t="s">
        <v>2141</v>
      </c>
      <c r="I1345"/>
      <c r="J1345"/>
    </row>
    <row r="1346" spans="1:10" x14ac:dyDescent="0.35">
      <c r="A1346" s="57" t="s">
        <v>3642</v>
      </c>
      <c r="B1346" s="57" t="s">
        <v>571</v>
      </c>
      <c r="C1346" s="57" t="s">
        <v>2148</v>
      </c>
      <c r="D1346" s="57" t="s">
        <v>484</v>
      </c>
      <c r="E1346" s="57" t="s">
        <v>2139</v>
      </c>
      <c r="F1346" s="57" t="s">
        <v>2140</v>
      </c>
      <c r="G1346" s="57" t="s">
        <v>2140</v>
      </c>
      <c r="H1346" s="57" t="s">
        <v>2141</v>
      </c>
      <c r="I1346"/>
      <c r="J1346"/>
    </row>
    <row r="1347" spans="1:10" x14ac:dyDescent="0.35">
      <c r="A1347" s="57" t="s">
        <v>3643</v>
      </c>
      <c r="B1347" s="57" t="s">
        <v>1499</v>
      </c>
      <c r="C1347" s="57" t="s">
        <v>2206</v>
      </c>
      <c r="D1347" s="57" t="s">
        <v>1832</v>
      </c>
      <c r="E1347" s="57" t="s">
        <v>2139</v>
      </c>
      <c r="F1347" s="57" t="s">
        <v>2171</v>
      </c>
      <c r="G1347" s="57" t="s">
        <v>2140</v>
      </c>
      <c r="H1347" s="57" t="s">
        <v>2141</v>
      </c>
      <c r="I1347"/>
      <c r="J1347"/>
    </row>
    <row r="1348" spans="1:10" x14ac:dyDescent="0.35">
      <c r="A1348" s="57" t="s">
        <v>3644</v>
      </c>
      <c r="B1348" s="57" t="s">
        <v>1700</v>
      </c>
      <c r="C1348" s="57" t="s">
        <v>2152</v>
      </c>
      <c r="D1348" s="57" t="s">
        <v>1596</v>
      </c>
      <c r="E1348" s="57" t="s">
        <v>2139</v>
      </c>
      <c r="F1348" s="57" t="s">
        <v>2140</v>
      </c>
      <c r="G1348" s="57" t="s">
        <v>2140</v>
      </c>
      <c r="H1348" s="57" t="s">
        <v>2141</v>
      </c>
      <c r="I1348"/>
      <c r="J1348"/>
    </row>
    <row r="1349" spans="1:10" x14ac:dyDescent="0.35">
      <c r="A1349" s="57" t="s">
        <v>3645</v>
      </c>
      <c r="B1349" s="57" t="s">
        <v>433</v>
      </c>
      <c r="C1349" s="57" t="s">
        <v>2143</v>
      </c>
      <c r="D1349" s="57" t="s">
        <v>307</v>
      </c>
      <c r="E1349" s="57" t="s">
        <v>2139</v>
      </c>
      <c r="F1349" s="57" t="s">
        <v>2140</v>
      </c>
      <c r="G1349" s="57" t="s">
        <v>2140</v>
      </c>
      <c r="H1349" s="57" t="s">
        <v>2141</v>
      </c>
      <c r="I1349"/>
      <c r="J1349"/>
    </row>
    <row r="1350" spans="1:10" x14ac:dyDescent="0.35">
      <c r="A1350" s="57" t="s">
        <v>3646</v>
      </c>
      <c r="B1350" s="57" t="s">
        <v>803</v>
      </c>
      <c r="C1350" s="57" t="s">
        <v>2177</v>
      </c>
      <c r="D1350" s="57" t="s">
        <v>597</v>
      </c>
      <c r="E1350" s="57" t="s">
        <v>2139</v>
      </c>
      <c r="F1350" s="57" t="s">
        <v>2140</v>
      </c>
      <c r="G1350" s="57" t="s">
        <v>2140</v>
      </c>
      <c r="H1350" s="57" t="s">
        <v>2141</v>
      </c>
      <c r="I1350"/>
      <c r="J1350"/>
    </row>
    <row r="1351" spans="1:10" x14ac:dyDescent="0.35">
      <c r="A1351" s="57" t="s">
        <v>3647</v>
      </c>
      <c r="B1351" s="57" t="s">
        <v>1286</v>
      </c>
      <c r="C1351" s="57" t="s">
        <v>2160</v>
      </c>
      <c r="D1351" s="57" t="s">
        <v>1234</v>
      </c>
      <c r="E1351" s="57" t="s">
        <v>2139</v>
      </c>
      <c r="F1351" s="57" t="s">
        <v>2140</v>
      </c>
      <c r="G1351" s="57" t="s">
        <v>2140</v>
      </c>
      <c r="H1351" s="57" t="s">
        <v>2141</v>
      </c>
      <c r="I1351"/>
      <c r="J1351"/>
    </row>
    <row r="1352" spans="1:10" x14ac:dyDescent="0.35">
      <c r="A1352" s="57" t="s">
        <v>3648</v>
      </c>
      <c r="B1352" s="57" t="s">
        <v>1806</v>
      </c>
      <c r="C1352" s="57" t="s">
        <v>3103</v>
      </c>
      <c r="D1352" s="57" t="s">
        <v>1804</v>
      </c>
      <c r="E1352" s="57" t="s">
        <v>2139</v>
      </c>
      <c r="F1352" s="57" t="s">
        <v>2140</v>
      </c>
      <c r="G1352" s="57" t="s">
        <v>2140</v>
      </c>
      <c r="H1352" s="57" t="s">
        <v>2141</v>
      </c>
      <c r="I1352"/>
      <c r="J1352"/>
    </row>
    <row r="1353" spans="1:10" x14ac:dyDescent="0.35">
      <c r="A1353" s="57" t="s">
        <v>3649</v>
      </c>
      <c r="B1353" s="57" t="s">
        <v>1137</v>
      </c>
      <c r="C1353" s="57" t="s">
        <v>2158</v>
      </c>
      <c r="D1353" s="57" t="s">
        <v>1026</v>
      </c>
      <c r="E1353" s="57" t="s">
        <v>2139</v>
      </c>
      <c r="F1353" s="57" t="s">
        <v>2140</v>
      </c>
      <c r="G1353" s="57" t="s">
        <v>2140</v>
      </c>
      <c r="H1353" s="57" t="s">
        <v>2141</v>
      </c>
      <c r="I1353"/>
      <c r="J1353"/>
    </row>
    <row r="1354" spans="1:10" x14ac:dyDescent="0.35">
      <c r="A1354" s="57" t="s">
        <v>3650</v>
      </c>
      <c r="B1354" s="57" t="s">
        <v>1138</v>
      </c>
      <c r="C1354" s="57" t="s">
        <v>2158</v>
      </c>
      <c r="D1354" s="57" t="s">
        <v>1026</v>
      </c>
      <c r="E1354" s="57" t="s">
        <v>2139</v>
      </c>
      <c r="F1354" s="57" t="s">
        <v>2140</v>
      </c>
      <c r="G1354" s="57" t="s">
        <v>2140</v>
      </c>
      <c r="H1354" s="57" t="s">
        <v>2141</v>
      </c>
      <c r="I1354"/>
      <c r="J1354"/>
    </row>
    <row r="1355" spans="1:10" x14ac:dyDescent="0.35">
      <c r="A1355" s="57" t="s">
        <v>3651</v>
      </c>
      <c r="B1355" s="57" t="s">
        <v>1701</v>
      </c>
      <c r="C1355" s="57" t="s">
        <v>2152</v>
      </c>
      <c r="D1355" s="57" t="s">
        <v>1596</v>
      </c>
      <c r="E1355" s="57" t="s">
        <v>2139</v>
      </c>
      <c r="F1355" s="57" t="s">
        <v>2140</v>
      </c>
      <c r="G1355" s="57" t="s">
        <v>2140</v>
      </c>
      <c r="H1355" s="57" t="s">
        <v>2141</v>
      </c>
      <c r="I1355"/>
      <c r="J1355"/>
    </row>
    <row r="1356" spans="1:10" x14ac:dyDescent="0.35">
      <c r="A1356" s="57" t="s">
        <v>3652</v>
      </c>
      <c r="B1356" s="57" t="s">
        <v>1396</v>
      </c>
      <c r="C1356" s="57" t="s">
        <v>2150</v>
      </c>
      <c r="D1356" s="57" t="s">
        <v>1357</v>
      </c>
      <c r="E1356" s="57" t="s">
        <v>2139</v>
      </c>
      <c r="F1356" s="57" t="s">
        <v>2140</v>
      </c>
      <c r="G1356" s="57" t="s">
        <v>2140</v>
      </c>
      <c r="H1356" s="57" t="s">
        <v>2141</v>
      </c>
      <c r="I1356"/>
      <c r="J1356"/>
    </row>
    <row r="1357" spans="1:10" x14ac:dyDescent="0.35">
      <c r="A1357" s="57" t="s">
        <v>3653</v>
      </c>
      <c r="B1357" s="57" t="s">
        <v>804</v>
      </c>
      <c r="C1357" s="57" t="s">
        <v>2177</v>
      </c>
      <c r="D1357" s="57" t="s">
        <v>597</v>
      </c>
      <c r="E1357" s="57" t="s">
        <v>2139</v>
      </c>
      <c r="F1357" s="57" t="s">
        <v>2140</v>
      </c>
      <c r="G1357" s="57" t="s">
        <v>2140</v>
      </c>
      <c r="H1357" s="57" t="s">
        <v>2141</v>
      </c>
      <c r="I1357"/>
      <c r="J1357"/>
    </row>
    <row r="1358" spans="1:10" x14ac:dyDescent="0.35">
      <c r="A1358" s="57" t="s">
        <v>3654</v>
      </c>
      <c r="B1358" s="57" t="s">
        <v>1139</v>
      </c>
      <c r="C1358" s="57" t="s">
        <v>2158</v>
      </c>
      <c r="D1358" s="57" t="s">
        <v>1026</v>
      </c>
      <c r="E1358" s="57" t="s">
        <v>2139</v>
      </c>
      <c r="F1358" s="57" t="s">
        <v>2140</v>
      </c>
      <c r="G1358" s="57" t="s">
        <v>2140</v>
      </c>
      <c r="H1358" s="57" t="s">
        <v>2141</v>
      </c>
      <c r="I1358"/>
      <c r="J1358"/>
    </row>
    <row r="1359" spans="1:10" x14ac:dyDescent="0.35">
      <c r="A1359" s="57" t="s">
        <v>3655</v>
      </c>
      <c r="B1359" s="57" t="s">
        <v>1206</v>
      </c>
      <c r="C1359" s="57" t="s">
        <v>2195</v>
      </c>
      <c r="D1359" s="57" t="s">
        <v>1199</v>
      </c>
      <c r="E1359" s="57" t="s">
        <v>2139</v>
      </c>
      <c r="F1359" s="57" t="s">
        <v>2140</v>
      </c>
      <c r="G1359" s="57" t="s">
        <v>2140</v>
      </c>
      <c r="H1359" s="57" t="s">
        <v>2141</v>
      </c>
      <c r="I1359"/>
      <c r="J1359"/>
    </row>
    <row r="1360" spans="1:10" x14ac:dyDescent="0.35">
      <c r="A1360" s="57" t="s">
        <v>3656</v>
      </c>
      <c r="B1360" s="57" t="s">
        <v>106</v>
      </c>
      <c r="C1360" s="57" t="s">
        <v>2209</v>
      </c>
      <c r="D1360" s="57" t="s">
        <v>32</v>
      </c>
      <c r="E1360" s="57" t="s">
        <v>2139</v>
      </c>
      <c r="F1360" s="57" t="s">
        <v>2140</v>
      </c>
      <c r="G1360" s="57" t="s">
        <v>2140</v>
      </c>
      <c r="H1360" s="57" t="s">
        <v>2141</v>
      </c>
      <c r="I1360"/>
      <c r="J1360"/>
    </row>
    <row r="1361" spans="1:10" x14ac:dyDescent="0.35">
      <c r="A1361" s="57" t="s">
        <v>3657</v>
      </c>
      <c r="B1361" s="57" t="s">
        <v>1702</v>
      </c>
      <c r="C1361" s="57" t="s">
        <v>2152</v>
      </c>
      <c r="D1361" s="57" t="s">
        <v>1596</v>
      </c>
      <c r="E1361" s="57" t="s">
        <v>2139</v>
      </c>
      <c r="F1361" s="57" t="s">
        <v>2140</v>
      </c>
      <c r="G1361" s="57" t="s">
        <v>2140</v>
      </c>
      <c r="H1361" s="57" t="s">
        <v>2141</v>
      </c>
      <c r="I1361"/>
      <c r="J1361"/>
    </row>
    <row r="1362" spans="1:10" x14ac:dyDescent="0.35">
      <c r="A1362" s="57" t="s">
        <v>3658</v>
      </c>
      <c r="B1362" s="57" t="s">
        <v>1703</v>
      </c>
      <c r="C1362" s="57" t="s">
        <v>2152</v>
      </c>
      <c r="D1362" s="57" t="s">
        <v>1596</v>
      </c>
      <c r="E1362" s="57" t="s">
        <v>2139</v>
      </c>
      <c r="F1362" s="57" t="s">
        <v>2140</v>
      </c>
      <c r="G1362" s="57" t="s">
        <v>2140</v>
      </c>
      <c r="H1362" s="57" t="s">
        <v>2141</v>
      </c>
      <c r="I1362"/>
      <c r="J1362"/>
    </row>
    <row r="1363" spans="1:10" x14ac:dyDescent="0.35">
      <c r="A1363" s="57" t="s">
        <v>3659</v>
      </c>
      <c r="B1363" s="57" t="s">
        <v>1803</v>
      </c>
      <c r="C1363" s="57" t="s">
        <v>2593</v>
      </c>
      <c r="D1363" s="57" t="s">
        <v>1800</v>
      </c>
      <c r="E1363" s="57" t="s">
        <v>2139</v>
      </c>
      <c r="F1363" s="57" t="s">
        <v>2140</v>
      </c>
      <c r="G1363" s="57" t="s">
        <v>2140</v>
      </c>
      <c r="H1363" s="57" t="s">
        <v>2141</v>
      </c>
      <c r="I1363"/>
      <c r="J1363"/>
    </row>
    <row r="1364" spans="1:10" x14ac:dyDescent="0.35">
      <c r="A1364" s="57" t="s">
        <v>3660</v>
      </c>
      <c r="B1364" s="57" t="s">
        <v>1790</v>
      </c>
      <c r="C1364" s="57" t="s">
        <v>2388</v>
      </c>
      <c r="D1364" s="57" t="s">
        <v>1783</v>
      </c>
      <c r="E1364" s="57" t="s">
        <v>2139</v>
      </c>
      <c r="F1364" s="57" t="s">
        <v>2140</v>
      </c>
      <c r="G1364" s="57" t="s">
        <v>2140</v>
      </c>
      <c r="H1364" s="57" t="s">
        <v>2141</v>
      </c>
      <c r="I1364"/>
      <c r="J1364"/>
    </row>
    <row r="1365" spans="1:10" x14ac:dyDescent="0.35">
      <c r="A1365" s="57" t="s">
        <v>3661</v>
      </c>
      <c r="B1365" s="57" t="s">
        <v>1791</v>
      </c>
      <c r="C1365" s="57" t="s">
        <v>2388</v>
      </c>
      <c r="D1365" s="57" t="s">
        <v>1783</v>
      </c>
      <c r="E1365" s="57" t="s">
        <v>2139</v>
      </c>
      <c r="F1365" s="57" t="s">
        <v>2140</v>
      </c>
      <c r="G1365" s="57" t="s">
        <v>2140</v>
      </c>
      <c r="H1365" s="57" t="s">
        <v>2141</v>
      </c>
      <c r="I1365"/>
      <c r="J1365"/>
    </row>
    <row r="1366" spans="1:10" x14ac:dyDescent="0.35">
      <c r="A1366" s="57" t="s">
        <v>3662</v>
      </c>
      <c r="B1366" s="57" t="s">
        <v>1510</v>
      </c>
      <c r="C1366" s="57" t="s">
        <v>2388</v>
      </c>
      <c r="D1366" s="57" t="s">
        <v>1783</v>
      </c>
      <c r="E1366" s="57" t="s">
        <v>2139</v>
      </c>
      <c r="F1366" s="57" t="s">
        <v>2171</v>
      </c>
      <c r="G1366" s="57" t="s">
        <v>2140</v>
      </c>
      <c r="H1366" s="57" t="s">
        <v>2141</v>
      </c>
      <c r="I1366"/>
      <c r="J1366"/>
    </row>
    <row r="1367" spans="1:10" x14ac:dyDescent="0.35">
      <c r="A1367" s="57" t="s">
        <v>3663</v>
      </c>
      <c r="B1367" s="57" t="s">
        <v>273</v>
      </c>
      <c r="C1367" s="57" t="s">
        <v>2145</v>
      </c>
      <c r="D1367" s="57" t="s">
        <v>128</v>
      </c>
      <c r="E1367" s="57" t="s">
        <v>2139</v>
      </c>
      <c r="F1367" s="57" t="s">
        <v>2140</v>
      </c>
      <c r="G1367" s="57" t="s">
        <v>2140</v>
      </c>
      <c r="H1367" s="57" t="s">
        <v>2141</v>
      </c>
      <c r="I1367"/>
      <c r="J1367"/>
    </row>
    <row r="1368" spans="1:10" x14ac:dyDescent="0.35">
      <c r="A1368" s="57" t="s">
        <v>3664</v>
      </c>
      <c r="B1368" s="57" t="s">
        <v>274</v>
      </c>
      <c r="C1368" s="57" t="s">
        <v>2145</v>
      </c>
      <c r="D1368" s="57" t="s">
        <v>128</v>
      </c>
      <c r="E1368" s="57" t="s">
        <v>2139</v>
      </c>
      <c r="F1368" s="57" t="s">
        <v>2140</v>
      </c>
      <c r="G1368" s="57" t="s">
        <v>2140</v>
      </c>
      <c r="H1368" s="57" t="s">
        <v>2141</v>
      </c>
      <c r="I1368"/>
      <c r="J1368"/>
    </row>
    <row r="1369" spans="1:10" x14ac:dyDescent="0.35">
      <c r="A1369" s="57" t="s">
        <v>3665</v>
      </c>
      <c r="B1369" s="57" t="s">
        <v>275</v>
      </c>
      <c r="C1369" s="57" t="s">
        <v>2145</v>
      </c>
      <c r="D1369" s="57" t="s">
        <v>128</v>
      </c>
      <c r="E1369" s="57" t="s">
        <v>2139</v>
      </c>
      <c r="F1369" s="57" t="s">
        <v>2140</v>
      </c>
      <c r="G1369" s="57" t="s">
        <v>2140</v>
      </c>
      <c r="H1369" s="57" t="s">
        <v>2141</v>
      </c>
      <c r="I1369"/>
      <c r="J1369"/>
    </row>
    <row r="1370" spans="1:10" x14ac:dyDescent="0.35">
      <c r="A1370" s="57" t="s">
        <v>3666</v>
      </c>
      <c r="B1370" s="57" t="s">
        <v>276</v>
      </c>
      <c r="C1370" s="57" t="s">
        <v>2145</v>
      </c>
      <c r="D1370" s="57" t="s">
        <v>128</v>
      </c>
      <c r="E1370" s="57" t="s">
        <v>2139</v>
      </c>
      <c r="F1370" s="57" t="s">
        <v>2140</v>
      </c>
      <c r="G1370" s="57" t="s">
        <v>2140</v>
      </c>
      <c r="H1370" s="57" t="s">
        <v>2141</v>
      </c>
      <c r="I1370"/>
      <c r="J1370"/>
    </row>
    <row r="1371" spans="1:10" x14ac:dyDescent="0.35">
      <c r="A1371" s="57" t="s">
        <v>3667</v>
      </c>
      <c r="B1371" s="57" t="s">
        <v>1397</v>
      </c>
      <c r="C1371" s="57" t="s">
        <v>2150</v>
      </c>
      <c r="D1371" s="57" t="s">
        <v>1357</v>
      </c>
      <c r="E1371" s="57" t="s">
        <v>2139</v>
      </c>
      <c r="F1371" s="57" t="s">
        <v>2140</v>
      </c>
      <c r="G1371" s="57" t="s">
        <v>2140</v>
      </c>
      <c r="H1371" s="57" t="s">
        <v>2141</v>
      </c>
      <c r="I1371"/>
      <c r="J1371"/>
    </row>
    <row r="1372" spans="1:10" x14ac:dyDescent="0.35">
      <c r="A1372" s="57" t="s">
        <v>3668</v>
      </c>
      <c r="B1372" s="57" t="s">
        <v>107</v>
      </c>
      <c r="C1372" s="57" t="s">
        <v>2209</v>
      </c>
      <c r="D1372" s="57" t="s">
        <v>32</v>
      </c>
      <c r="E1372" s="57" t="s">
        <v>2139</v>
      </c>
      <c r="F1372" s="57" t="s">
        <v>2140</v>
      </c>
      <c r="G1372" s="57" t="s">
        <v>2140</v>
      </c>
      <c r="H1372" s="57" t="s">
        <v>2141</v>
      </c>
      <c r="I1372"/>
      <c r="J1372"/>
    </row>
    <row r="1373" spans="1:10" x14ac:dyDescent="0.35">
      <c r="A1373" s="57" t="s">
        <v>3669</v>
      </c>
      <c r="B1373" s="57" t="s">
        <v>1287</v>
      </c>
      <c r="C1373" s="57" t="s">
        <v>2160</v>
      </c>
      <c r="D1373" s="57" t="s">
        <v>1234</v>
      </c>
      <c r="E1373" s="57" t="s">
        <v>2139</v>
      </c>
      <c r="F1373" s="57" t="s">
        <v>2140</v>
      </c>
      <c r="G1373" s="57" t="s">
        <v>2140</v>
      </c>
      <c r="H1373" s="57" t="s">
        <v>2141</v>
      </c>
      <c r="I1373"/>
      <c r="J1373"/>
    </row>
    <row r="1374" spans="1:10" x14ac:dyDescent="0.35">
      <c r="A1374" s="57" t="s">
        <v>3670</v>
      </c>
      <c r="B1374" s="57" t="s">
        <v>575</v>
      </c>
      <c r="C1374" s="57" t="s">
        <v>2148</v>
      </c>
      <c r="D1374" s="57" t="s">
        <v>484</v>
      </c>
      <c r="E1374" s="57" t="s">
        <v>2139</v>
      </c>
      <c r="F1374" s="57" t="s">
        <v>2140</v>
      </c>
      <c r="G1374" s="57" t="s">
        <v>2140</v>
      </c>
      <c r="H1374" s="57" t="s">
        <v>2141</v>
      </c>
      <c r="I1374"/>
      <c r="J1374"/>
    </row>
    <row r="1375" spans="1:10" x14ac:dyDescent="0.35">
      <c r="A1375" s="57" t="s">
        <v>3671</v>
      </c>
      <c r="B1375" s="57" t="s">
        <v>939</v>
      </c>
      <c r="C1375" s="57" t="s">
        <v>2163</v>
      </c>
      <c r="D1375" s="57" t="s">
        <v>900</v>
      </c>
      <c r="E1375" s="57" t="s">
        <v>2139</v>
      </c>
      <c r="F1375" s="57" t="s">
        <v>2140</v>
      </c>
      <c r="G1375" s="57" t="s">
        <v>2140</v>
      </c>
      <c r="H1375" s="57" t="s">
        <v>2141</v>
      </c>
      <c r="I1375"/>
      <c r="J1375"/>
    </row>
    <row r="1376" spans="1:10" x14ac:dyDescent="0.35">
      <c r="A1376" s="57" t="s">
        <v>3672</v>
      </c>
      <c r="B1376" s="57" t="s">
        <v>1704</v>
      </c>
      <c r="C1376" s="57" t="s">
        <v>2152</v>
      </c>
      <c r="D1376" s="57" t="s">
        <v>1596</v>
      </c>
      <c r="E1376" s="57" t="s">
        <v>2139</v>
      </c>
      <c r="F1376" s="57" t="s">
        <v>2140</v>
      </c>
      <c r="G1376" s="57" t="s">
        <v>2140</v>
      </c>
      <c r="H1376" s="57" t="s">
        <v>2141</v>
      </c>
      <c r="I1376"/>
      <c r="J1376"/>
    </row>
    <row r="1377" spans="1:10" x14ac:dyDescent="0.35">
      <c r="A1377" s="57" t="s">
        <v>3673</v>
      </c>
      <c r="B1377" s="57" t="s">
        <v>1763</v>
      </c>
      <c r="C1377" s="57" t="s">
        <v>2462</v>
      </c>
      <c r="D1377" s="57" t="s">
        <v>1759</v>
      </c>
      <c r="E1377" s="57" t="s">
        <v>2139</v>
      </c>
      <c r="F1377" s="57" t="s">
        <v>2140</v>
      </c>
      <c r="G1377" s="57" t="s">
        <v>2140</v>
      </c>
      <c r="H1377" s="57" t="s">
        <v>2141</v>
      </c>
      <c r="I1377"/>
      <c r="J1377"/>
    </row>
    <row r="1378" spans="1:10" x14ac:dyDescent="0.35">
      <c r="A1378" s="57" t="s">
        <v>3674</v>
      </c>
      <c r="B1378" s="57" t="s">
        <v>277</v>
      </c>
      <c r="C1378" s="57" t="s">
        <v>2145</v>
      </c>
      <c r="D1378" s="57" t="s">
        <v>128</v>
      </c>
      <c r="E1378" s="57" t="s">
        <v>2139</v>
      </c>
      <c r="F1378" s="57" t="s">
        <v>2140</v>
      </c>
      <c r="G1378" s="57" t="s">
        <v>2140</v>
      </c>
      <c r="H1378" s="57" t="s">
        <v>2141</v>
      </c>
      <c r="I1378"/>
      <c r="J1378"/>
    </row>
    <row r="1379" spans="1:10" x14ac:dyDescent="0.35">
      <c r="A1379" s="57" t="s">
        <v>3675</v>
      </c>
      <c r="B1379" s="57" t="s">
        <v>278</v>
      </c>
      <c r="C1379" s="57" t="s">
        <v>2145</v>
      </c>
      <c r="D1379" s="57" t="s">
        <v>128</v>
      </c>
      <c r="E1379" s="57" t="s">
        <v>2139</v>
      </c>
      <c r="F1379" s="57" t="s">
        <v>2140</v>
      </c>
      <c r="G1379" s="57" t="s">
        <v>2140</v>
      </c>
      <c r="H1379" s="57" t="s">
        <v>2141</v>
      </c>
      <c r="I1379"/>
      <c r="J1379"/>
    </row>
    <row r="1380" spans="1:10" x14ac:dyDescent="0.35">
      <c r="A1380" s="57" t="s">
        <v>3676</v>
      </c>
      <c r="B1380" s="57" t="s">
        <v>1922</v>
      </c>
      <c r="C1380" s="57" t="s">
        <v>2206</v>
      </c>
      <c r="D1380" s="57" t="s">
        <v>1832</v>
      </c>
      <c r="E1380" s="57" t="s">
        <v>2139</v>
      </c>
      <c r="F1380" s="57" t="s">
        <v>2140</v>
      </c>
      <c r="G1380" s="57" t="s">
        <v>2140</v>
      </c>
      <c r="H1380" s="57" t="s">
        <v>2141</v>
      </c>
      <c r="I1380"/>
      <c r="J1380"/>
    </row>
    <row r="1381" spans="1:10" x14ac:dyDescent="0.35">
      <c r="A1381" s="57" t="s">
        <v>3677</v>
      </c>
      <c r="B1381" s="57" t="s">
        <v>1344</v>
      </c>
      <c r="C1381" s="57" t="s">
        <v>2242</v>
      </c>
      <c r="D1381" s="57" t="s">
        <v>1305</v>
      </c>
      <c r="E1381" s="57" t="s">
        <v>2139</v>
      </c>
      <c r="F1381" s="57" t="s">
        <v>2140</v>
      </c>
      <c r="G1381" s="57" t="s">
        <v>2140</v>
      </c>
      <c r="H1381" s="57" t="s">
        <v>2141</v>
      </c>
      <c r="I1381"/>
      <c r="J1381"/>
    </row>
    <row r="1382" spans="1:10" x14ac:dyDescent="0.35">
      <c r="A1382" s="57" t="s">
        <v>3678</v>
      </c>
      <c r="B1382" s="57" t="s">
        <v>580</v>
      </c>
      <c r="C1382" s="57" t="s">
        <v>2148</v>
      </c>
      <c r="D1382" s="57" t="s">
        <v>484</v>
      </c>
      <c r="E1382" s="57" t="s">
        <v>2139</v>
      </c>
      <c r="F1382" s="57" t="s">
        <v>2171</v>
      </c>
      <c r="G1382" s="57" t="s">
        <v>2171</v>
      </c>
      <c r="H1382" s="57" t="s">
        <v>3679</v>
      </c>
      <c r="I1382"/>
      <c r="J1382"/>
    </row>
    <row r="1383" spans="1:10" x14ac:dyDescent="0.35">
      <c r="A1383" s="57" t="s">
        <v>3680</v>
      </c>
      <c r="B1383" s="57" t="s">
        <v>443</v>
      </c>
      <c r="C1383" s="57" t="s">
        <v>2143</v>
      </c>
      <c r="D1383" s="57" t="s">
        <v>307</v>
      </c>
      <c r="E1383" s="57" t="s">
        <v>2224</v>
      </c>
      <c r="F1383" s="57" t="s">
        <v>2171</v>
      </c>
      <c r="G1383" s="57" t="s">
        <v>2140</v>
      </c>
      <c r="H1383" s="57" t="s">
        <v>2141</v>
      </c>
      <c r="I1383"/>
      <c r="J1383"/>
    </row>
    <row r="1384" spans="1:10" x14ac:dyDescent="0.35">
      <c r="A1384" s="57" t="s">
        <v>3681</v>
      </c>
      <c r="B1384" s="57" t="s">
        <v>444</v>
      </c>
      <c r="C1384" s="57" t="s">
        <v>2143</v>
      </c>
      <c r="D1384" s="57" t="s">
        <v>307</v>
      </c>
      <c r="E1384" s="57" t="s">
        <v>2224</v>
      </c>
      <c r="F1384" s="57" t="s">
        <v>2171</v>
      </c>
      <c r="G1384" s="57" t="s">
        <v>2140</v>
      </c>
      <c r="H1384" s="57" t="s">
        <v>2141</v>
      </c>
      <c r="I1384"/>
      <c r="J1384"/>
    </row>
    <row r="1385" spans="1:10" x14ac:dyDescent="0.35">
      <c r="A1385" s="57" t="s">
        <v>3682</v>
      </c>
      <c r="B1385" s="57" t="s">
        <v>111</v>
      </c>
      <c r="C1385" s="57" t="s">
        <v>2209</v>
      </c>
      <c r="D1385" s="57" t="s">
        <v>32</v>
      </c>
      <c r="E1385" s="57" t="s">
        <v>2224</v>
      </c>
      <c r="F1385" s="57" t="s">
        <v>2171</v>
      </c>
      <c r="G1385" s="57" t="s">
        <v>2140</v>
      </c>
      <c r="H1385" s="57" t="s">
        <v>2141</v>
      </c>
      <c r="I1385"/>
      <c r="J1385"/>
    </row>
    <row r="1386" spans="1:10" x14ac:dyDescent="0.35">
      <c r="A1386" s="57" t="s">
        <v>3683</v>
      </c>
      <c r="B1386" s="57" t="s">
        <v>581</v>
      </c>
      <c r="C1386" s="57" t="s">
        <v>2148</v>
      </c>
      <c r="D1386" s="57" t="s">
        <v>484</v>
      </c>
      <c r="E1386" s="57" t="s">
        <v>2224</v>
      </c>
      <c r="F1386" s="57" t="s">
        <v>2171</v>
      </c>
      <c r="G1386" s="57" t="s">
        <v>2140</v>
      </c>
      <c r="H1386" s="57" t="s">
        <v>2141</v>
      </c>
      <c r="I1386"/>
      <c r="J1386"/>
    </row>
    <row r="1387" spans="1:10" x14ac:dyDescent="0.35">
      <c r="A1387" s="57" t="s">
        <v>3684</v>
      </c>
      <c r="B1387" s="57" t="s">
        <v>1519</v>
      </c>
      <c r="C1387" s="57" t="s">
        <v>2206</v>
      </c>
      <c r="D1387" s="57" t="s">
        <v>1832</v>
      </c>
      <c r="E1387" s="57" t="s">
        <v>2224</v>
      </c>
      <c r="F1387" s="57" t="s">
        <v>2171</v>
      </c>
      <c r="G1387" s="57" t="s">
        <v>2140</v>
      </c>
      <c r="H1387" s="57" t="s">
        <v>2141</v>
      </c>
      <c r="I1387"/>
      <c r="J1387"/>
    </row>
    <row r="1388" spans="1:10" x14ac:dyDescent="0.35">
      <c r="A1388" s="57" t="s">
        <v>3685</v>
      </c>
      <c r="B1388" s="57" t="s">
        <v>445</v>
      </c>
      <c r="C1388" s="57" t="s">
        <v>2143</v>
      </c>
      <c r="D1388" s="57" t="s">
        <v>307</v>
      </c>
      <c r="E1388" s="57" t="s">
        <v>2224</v>
      </c>
      <c r="F1388" s="57" t="s">
        <v>2171</v>
      </c>
      <c r="G1388" s="57" t="s">
        <v>2140</v>
      </c>
      <c r="H1388" s="57" t="s">
        <v>2141</v>
      </c>
      <c r="I1388"/>
      <c r="J1388"/>
    </row>
    <row r="1389" spans="1:10" x14ac:dyDescent="0.35">
      <c r="A1389" s="57" t="s">
        <v>3686</v>
      </c>
      <c r="B1389" s="57" t="s">
        <v>1347</v>
      </c>
      <c r="C1389" s="57" t="s">
        <v>2242</v>
      </c>
      <c r="D1389" s="57" t="s">
        <v>1305</v>
      </c>
      <c r="E1389" s="57" t="s">
        <v>2224</v>
      </c>
      <c r="F1389" s="57" t="s">
        <v>2140</v>
      </c>
      <c r="G1389" s="57" t="s">
        <v>2140</v>
      </c>
      <c r="H1389" s="57" t="s">
        <v>2141</v>
      </c>
      <c r="I1389"/>
      <c r="J1389"/>
    </row>
    <row r="1390" spans="1:10" x14ac:dyDescent="0.35">
      <c r="A1390" s="57" t="s">
        <v>3687</v>
      </c>
      <c r="B1390" s="57" t="s">
        <v>1144</v>
      </c>
      <c r="C1390" s="57" t="s">
        <v>2158</v>
      </c>
      <c r="D1390" s="57" t="s">
        <v>1026</v>
      </c>
      <c r="E1390" s="57" t="s">
        <v>2224</v>
      </c>
      <c r="F1390" s="57" t="s">
        <v>2140</v>
      </c>
      <c r="G1390" s="57" t="s">
        <v>2140</v>
      </c>
      <c r="H1390" s="57" t="s">
        <v>2141</v>
      </c>
      <c r="I1390"/>
      <c r="J1390"/>
    </row>
    <row r="1391" spans="1:10" x14ac:dyDescent="0.35">
      <c r="A1391" s="57" t="s">
        <v>3688</v>
      </c>
      <c r="B1391" s="57" t="s">
        <v>1587</v>
      </c>
      <c r="C1391" s="57" t="s">
        <v>2245</v>
      </c>
      <c r="D1391" s="57" t="s">
        <v>1544</v>
      </c>
      <c r="E1391" s="57" t="s">
        <v>2139</v>
      </c>
      <c r="F1391" s="57" t="s">
        <v>2140</v>
      </c>
      <c r="G1391" s="57" t="s">
        <v>2140</v>
      </c>
      <c r="H1391" s="57" t="s">
        <v>2141</v>
      </c>
      <c r="I1391"/>
      <c r="J1391"/>
    </row>
    <row r="1392" spans="1:10" x14ac:dyDescent="0.35">
      <c r="A1392" s="57" t="s">
        <v>3689</v>
      </c>
      <c r="B1392" s="57" t="s">
        <v>1945</v>
      </c>
      <c r="C1392" s="57" t="s">
        <v>2419</v>
      </c>
      <c r="D1392" s="57" t="s">
        <v>1935</v>
      </c>
      <c r="E1392" s="57" t="s">
        <v>2139</v>
      </c>
      <c r="F1392" s="57" t="s">
        <v>2140</v>
      </c>
      <c r="G1392" s="57" t="s">
        <v>2140</v>
      </c>
      <c r="H1392" s="57" t="s">
        <v>2141</v>
      </c>
      <c r="I1392"/>
      <c r="J1392"/>
    </row>
    <row r="1393" spans="1:10" x14ac:dyDescent="0.35">
      <c r="A1393" s="57" t="s">
        <v>3690</v>
      </c>
      <c r="B1393" s="57" t="s">
        <v>1709</v>
      </c>
      <c r="C1393" s="57" t="s">
        <v>2152</v>
      </c>
      <c r="D1393" s="57" t="s">
        <v>1596</v>
      </c>
      <c r="E1393" s="57" t="s">
        <v>2139</v>
      </c>
      <c r="F1393" s="57" t="s">
        <v>2140</v>
      </c>
      <c r="G1393" s="57" t="s">
        <v>2171</v>
      </c>
      <c r="H1393" s="57" t="s">
        <v>2141</v>
      </c>
      <c r="I1393"/>
      <c r="J1393"/>
    </row>
    <row r="1394" spans="1:10" x14ac:dyDescent="0.35">
      <c r="A1394" s="57" t="s">
        <v>3691</v>
      </c>
      <c r="B1394" s="57" t="s">
        <v>1520</v>
      </c>
      <c r="C1394" s="57" t="s">
        <v>2245</v>
      </c>
      <c r="D1394" s="57" t="s">
        <v>1544</v>
      </c>
      <c r="E1394" s="57" t="s">
        <v>2139</v>
      </c>
      <c r="F1394" s="57" t="s">
        <v>2171</v>
      </c>
      <c r="G1394" s="57" t="s">
        <v>2171</v>
      </c>
      <c r="H1394" s="57" t="s">
        <v>3692</v>
      </c>
      <c r="I1394"/>
      <c r="J1394"/>
    </row>
    <row r="1395" spans="1:10" x14ac:dyDescent="0.35">
      <c r="A1395" s="57" t="s">
        <v>3693</v>
      </c>
      <c r="B1395" s="57" t="s">
        <v>1348</v>
      </c>
      <c r="C1395" s="57" t="s">
        <v>2242</v>
      </c>
      <c r="D1395" s="57" t="s">
        <v>1305</v>
      </c>
      <c r="E1395" s="57" t="s">
        <v>2224</v>
      </c>
      <c r="F1395" s="57" t="s">
        <v>2140</v>
      </c>
      <c r="G1395" s="57" t="s">
        <v>2140</v>
      </c>
      <c r="H1395" s="57" t="s">
        <v>2141</v>
      </c>
      <c r="I1395"/>
      <c r="J1395"/>
    </row>
    <row r="1396" spans="1:10" x14ac:dyDescent="0.35">
      <c r="A1396" s="57" t="s">
        <v>3694</v>
      </c>
      <c r="B1396" s="57" t="s">
        <v>1521</v>
      </c>
      <c r="C1396" s="57" t="s">
        <v>2152</v>
      </c>
      <c r="D1396" s="57" t="s">
        <v>1596</v>
      </c>
      <c r="E1396" s="57" t="s">
        <v>2139</v>
      </c>
      <c r="F1396" s="57" t="s">
        <v>2171</v>
      </c>
      <c r="G1396" s="57" t="s">
        <v>2171</v>
      </c>
      <c r="H1396" s="57" t="s">
        <v>2141</v>
      </c>
      <c r="I1396"/>
      <c r="J1396"/>
    </row>
    <row r="1397" spans="1:10" x14ac:dyDescent="0.35">
      <c r="A1397" s="57" t="s">
        <v>3695</v>
      </c>
      <c r="B1397" s="57" t="s">
        <v>1710</v>
      </c>
      <c r="C1397" s="57" t="s">
        <v>2152</v>
      </c>
      <c r="D1397" s="57" t="s">
        <v>1596</v>
      </c>
      <c r="E1397" s="57" t="s">
        <v>2139</v>
      </c>
      <c r="F1397" s="57" t="s">
        <v>2140</v>
      </c>
      <c r="G1397" s="57" t="s">
        <v>2171</v>
      </c>
      <c r="H1397" s="57" t="s">
        <v>2141</v>
      </c>
      <c r="I1397"/>
      <c r="J1397"/>
    </row>
    <row r="1398" spans="1:10" x14ac:dyDescent="0.35">
      <c r="A1398" s="57" t="s">
        <v>3696</v>
      </c>
      <c r="B1398" s="57" t="s">
        <v>817</v>
      </c>
      <c r="C1398" s="57" t="s">
        <v>2177</v>
      </c>
      <c r="D1398" s="57" t="s">
        <v>597</v>
      </c>
      <c r="E1398" s="57" t="s">
        <v>2139</v>
      </c>
      <c r="F1398" s="57" t="s">
        <v>2171</v>
      </c>
      <c r="G1398" s="57" t="s">
        <v>2171</v>
      </c>
      <c r="H1398" s="57" t="s">
        <v>3692</v>
      </c>
      <c r="I1398"/>
      <c r="J1398"/>
    </row>
    <row r="1399" spans="1:10" x14ac:dyDescent="0.35">
      <c r="A1399" s="57" t="s">
        <v>3697</v>
      </c>
      <c r="B1399" s="57" t="s">
        <v>285</v>
      </c>
      <c r="C1399" s="57" t="s">
        <v>2145</v>
      </c>
      <c r="D1399" s="57" t="s">
        <v>128</v>
      </c>
      <c r="E1399" s="57" t="s">
        <v>2224</v>
      </c>
      <c r="F1399" s="57" t="s">
        <v>2140</v>
      </c>
      <c r="G1399" s="57" t="s">
        <v>2140</v>
      </c>
      <c r="H1399" s="57" t="s">
        <v>2141</v>
      </c>
      <c r="I1399"/>
      <c r="J1399"/>
    </row>
    <row r="1400" spans="1:10" x14ac:dyDescent="0.35">
      <c r="A1400" s="57" t="s">
        <v>3698</v>
      </c>
      <c r="B1400" s="57" t="s">
        <v>582</v>
      </c>
      <c r="C1400" s="57" t="s">
        <v>2148</v>
      </c>
      <c r="D1400" s="57" t="s">
        <v>484</v>
      </c>
      <c r="E1400" s="57" t="s">
        <v>2139</v>
      </c>
      <c r="F1400" s="57" t="s">
        <v>2140</v>
      </c>
      <c r="G1400" s="57" t="s">
        <v>2171</v>
      </c>
      <c r="H1400" s="57" t="s">
        <v>2141</v>
      </c>
      <c r="I1400"/>
      <c r="J1400"/>
    </row>
    <row r="1401" spans="1:10" x14ac:dyDescent="0.35">
      <c r="A1401" s="57" t="s">
        <v>3699</v>
      </c>
      <c r="B1401" s="57" t="s">
        <v>583</v>
      </c>
      <c r="C1401" s="57" t="s">
        <v>2148</v>
      </c>
      <c r="D1401" s="57" t="s">
        <v>484</v>
      </c>
      <c r="E1401" s="57" t="s">
        <v>2224</v>
      </c>
      <c r="F1401" s="57" t="s">
        <v>2171</v>
      </c>
      <c r="G1401" s="57" t="s">
        <v>2140</v>
      </c>
      <c r="H1401" s="57" t="s">
        <v>2141</v>
      </c>
      <c r="I1401"/>
      <c r="J1401"/>
    </row>
    <row r="1402" spans="1:10" x14ac:dyDescent="0.35">
      <c r="A1402" s="57" t="s">
        <v>3700</v>
      </c>
      <c r="B1402" s="57" t="s">
        <v>940</v>
      </c>
      <c r="C1402" s="57" t="s">
        <v>2163</v>
      </c>
      <c r="D1402" s="57" t="s">
        <v>900</v>
      </c>
      <c r="E1402" s="57" t="s">
        <v>2139</v>
      </c>
      <c r="F1402" s="57" t="s">
        <v>2140</v>
      </c>
      <c r="G1402" s="57" t="s">
        <v>2140</v>
      </c>
      <c r="H1402" s="57" t="s">
        <v>2141</v>
      </c>
      <c r="I1402"/>
      <c r="J1402"/>
    </row>
    <row r="1403" spans="1:10" x14ac:dyDescent="0.35">
      <c r="A1403" s="57" t="s">
        <v>3701</v>
      </c>
      <c r="B1403" s="57" t="s">
        <v>1522</v>
      </c>
      <c r="C1403" s="57" t="s">
        <v>2292</v>
      </c>
      <c r="D1403" s="57" t="s">
        <v>1766</v>
      </c>
      <c r="E1403" s="57" t="s">
        <v>2139</v>
      </c>
      <c r="F1403" s="57" t="s">
        <v>2171</v>
      </c>
      <c r="G1403" s="57" t="s">
        <v>2171</v>
      </c>
      <c r="H1403" s="57" t="s">
        <v>2141</v>
      </c>
      <c r="I1403"/>
      <c r="J1403"/>
    </row>
    <row r="1404" spans="1:10" x14ac:dyDescent="0.35">
      <c r="A1404" s="57" t="s">
        <v>3702</v>
      </c>
      <c r="B1404" s="57" t="s">
        <v>1145</v>
      </c>
      <c r="C1404" s="57" t="s">
        <v>2158</v>
      </c>
      <c r="D1404" s="57" t="s">
        <v>1026</v>
      </c>
      <c r="E1404" s="57" t="s">
        <v>2139</v>
      </c>
      <c r="F1404" s="57" t="s">
        <v>2140</v>
      </c>
      <c r="G1404" s="57" t="s">
        <v>2140</v>
      </c>
      <c r="H1404" s="57" t="s">
        <v>2141</v>
      </c>
      <c r="I1404"/>
      <c r="J1404"/>
    </row>
    <row r="1405" spans="1:10" x14ac:dyDescent="0.35">
      <c r="A1405" s="57" t="s">
        <v>3703</v>
      </c>
      <c r="B1405" s="57" t="s">
        <v>818</v>
      </c>
      <c r="C1405" s="57" t="s">
        <v>2177</v>
      </c>
      <c r="D1405" s="57" t="s">
        <v>597</v>
      </c>
      <c r="E1405" s="57" t="s">
        <v>2224</v>
      </c>
      <c r="F1405" s="57" t="s">
        <v>2171</v>
      </c>
      <c r="G1405" s="57" t="s">
        <v>2140</v>
      </c>
      <c r="H1405" s="57" t="s">
        <v>2141</v>
      </c>
      <c r="I1405"/>
      <c r="J1405"/>
    </row>
    <row r="1406" spans="1:10" x14ac:dyDescent="0.35">
      <c r="A1406" s="57" t="s">
        <v>3704</v>
      </c>
      <c r="B1406" s="57" t="s">
        <v>446</v>
      </c>
      <c r="C1406" s="57" t="s">
        <v>2143</v>
      </c>
      <c r="D1406" s="57" t="s">
        <v>307</v>
      </c>
      <c r="E1406" s="57" t="s">
        <v>2139</v>
      </c>
      <c r="F1406" s="57" t="s">
        <v>2140</v>
      </c>
      <c r="G1406" s="57" t="s">
        <v>2140</v>
      </c>
      <c r="H1406" s="57" t="s">
        <v>2141</v>
      </c>
      <c r="I1406"/>
      <c r="J1406"/>
    </row>
    <row r="1407" spans="1:10" x14ac:dyDescent="0.35">
      <c r="A1407" s="57" t="s">
        <v>3705</v>
      </c>
      <c r="B1407" s="57" t="s">
        <v>1946</v>
      </c>
      <c r="C1407" s="57" t="s">
        <v>2419</v>
      </c>
      <c r="D1407" s="57" t="s">
        <v>1935</v>
      </c>
      <c r="E1407" s="57" t="s">
        <v>2139</v>
      </c>
      <c r="F1407" s="57" t="s">
        <v>2140</v>
      </c>
      <c r="G1407" s="57" t="s">
        <v>2140</v>
      </c>
      <c r="H1407" s="57" t="s">
        <v>2141</v>
      </c>
      <c r="I1407"/>
      <c r="J1407"/>
    </row>
    <row r="1408" spans="1:10" x14ac:dyDescent="0.35">
      <c r="A1408" s="57" t="s">
        <v>3706</v>
      </c>
      <c r="B1408" s="57" t="s">
        <v>1927</v>
      </c>
      <c r="C1408" s="57" t="s">
        <v>2206</v>
      </c>
      <c r="D1408" s="57" t="s">
        <v>1832</v>
      </c>
      <c r="E1408" s="57" t="s">
        <v>2139</v>
      </c>
      <c r="F1408" s="57" t="s">
        <v>2140</v>
      </c>
      <c r="G1408" s="57" t="s">
        <v>2171</v>
      </c>
      <c r="H1408" s="57" t="s">
        <v>2141</v>
      </c>
      <c r="I1408"/>
      <c r="J1408"/>
    </row>
    <row r="1409" spans="1:10" x14ac:dyDescent="0.35">
      <c r="A1409" s="57" t="s">
        <v>3707</v>
      </c>
      <c r="B1409" s="57" t="s">
        <v>674</v>
      </c>
      <c r="C1409" s="57" t="s">
        <v>2177</v>
      </c>
      <c r="D1409" s="57" t="s">
        <v>597</v>
      </c>
      <c r="E1409" s="57" t="s">
        <v>2139</v>
      </c>
      <c r="F1409" s="57" t="s">
        <v>2140</v>
      </c>
      <c r="G1409" s="57" t="s">
        <v>2171</v>
      </c>
      <c r="H1409" s="57" t="s">
        <v>2141</v>
      </c>
      <c r="I1409"/>
      <c r="J1409"/>
    </row>
    <row r="1410" spans="1:10" x14ac:dyDescent="0.35">
      <c r="A1410" s="57" t="s">
        <v>3708</v>
      </c>
      <c r="B1410" s="57" t="s">
        <v>675</v>
      </c>
      <c r="C1410" s="57" t="s">
        <v>2177</v>
      </c>
      <c r="D1410" s="57" t="s">
        <v>597</v>
      </c>
      <c r="E1410" s="57" t="s">
        <v>2139</v>
      </c>
      <c r="F1410" s="57" t="s">
        <v>2140</v>
      </c>
      <c r="G1410" s="57" t="s">
        <v>2171</v>
      </c>
      <c r="H1410" s="57" t="s">
        <v>2141</v>
      </c>
      <c r="I1410"/>
      <c r="J1410"/>
    </row>
    <row r="1411" spans="1:10" x14ac:dyDescent="0.35">
      <c r="A1411" s="57" t="s">
        <v>3709</v>
      </c>
      <c r="B1411" s="57" t="s">
        <v>354</v>
      </c>
      <c r="C1411" s="57" t="s">
        <v>2143</v>
      </c>
      <c r="D1411" s="57" t="s">
        <v>307</v>
      </c>
      <c r="E1411" s="57" t="s">
        <v>2139</v>
      </c>
      <c r="F1411" s="57" t="s">
        <v>2140</v>
      </c>
      <c r="G1411" s="57" t="s">
        <v>2171</v>
      </c>
      <c r="H1411" s="57" t="s">
        <v>2141</v>
      </c>
      <c r="I1411"/>
      <c r="J1411"/>
    </row>
    <row r="1412" spans="1:10" x14ac:dyDescent="0.35">
      <c r="A1412" s="57" t="s">
        <v>3710</v>
      </c>
      <c r="B1412" s="57" t="s">
        <v>516</v>
      </c>
      <c r="C1412" s="57" t="s">
        <v>2148</v>
      </c>
      <c r="D1412" s="57" t="s">
        <v>484</v>
      </c>
      <c r="E1412" s="57" t="s">
        <v>2139</v>
      </c>
      <c r="F1412" s="57" t="s">
        <v>2140</v>
      </c>
      <c r="G1412" s="57" t="s">
        <v>2171</v>
      </c>
      <c r="H1412" s="57" t="s">
        <v>2141</v>
      </c>
      <c r="I1412"/>
      <c r="J1412"/>
    </row>
    <row r="1413" spans="1:10" x14ac:dyDescent="0.35">
      <c r="A1413" s="57" t="s">
        <v>3711</v>
      </c>
      <c r="B1413" s="57" t="s">
        <v>1872</v>
      </c>
      <c r="C1413" s="57" t="s">
        <v>2206</v>
      </c>
      <c r="D1413" s="57" t="s">
        <v>1832</v>
      </c>
      <c r="E1413" s="57" t="s">
        <v>2139</v>
      </c>
      <c r="F1413" s="57" t="s">
        <v>2140</v>
      </c>
      <c r="G1413" s="57" t="s">
        <v>2171</v>
      </c>
      <c r="H1413" s="57" t="s">
        <v>2141</v>
      </c>
      <c r="I1413"/>
      <c r="J1413"/>
    </row>
    <row r="1414" spans="1:10" x14ac:dyDescent="0.35">
      <c r="A1414" s="57" t="s">
        <v>3712</v>
      </c>
      <c r="B1414" s="57" t="s">
        <v>1477</v>
      </c>
      <c r="C1414" s="57" t="s">
        <v>2206</v>
      </c>
      <c r="D1414" s="57" t="s">
        <v>1832</v>
      </c>
      <c r="E1414" s="57" t="s">
        <v>2139</v>
      </c>
      <c r="F1414" s="57" t="s">
        <v>2171</v>
      </c>
      <c r="G1414" s="57" t="s">
        <v>2171</v>
      </c>
      <c r="H1414" s="57" t="s">
        <v>2141</v>
      </c>
      <c r="I1414"/>
      <c r="J1414"/>
    </row>
    <row r="1415" spans="1:10" x14ac:dyDescent="0.35">
      <c r="A1415" s="57" t="s">
        <v>3713</v>
      </c>
      <c r="B1415" s="57" t="s">
        <v>1873</v>
      </c>
      <c r="C1415" s="57" t="s">
        <v>2206</v>
      </c>
      <c r="D1415" s="57" t="s">
        <v>1832</v>
      </c>
      <c r="E1415" s="57" t="s">
        <v>2139</v>
      </c>
      <c r="F1415" s="57" t="s">
        <v>2140</v>
      </c>
      <c r="G1415" s="57" t="s">
        <v>2140</v>
      </c>
      <c r="H1415" s="57" t="s">
        <v>2141</v>
      </c>
      <c r="I1415"/>
      <c r="J1415"/>
    </row>
    <row r="1416" spans="1:10" x14ac:dyDescent="0.35">
      <c r="A1416" s="57" t="s">
        <v>3714</v>
      </c>
      <c r="B1416" s="57" t="s">
        <v>1874</v>
      </c>
      <c r="C1416" s="57" t="s">
        <v>2206</v>
      </c>
      <c r="D1416" s="57" t="s">
        <v>1832</v>
      </c>
      <c r="E1416" s="57" t="s">
        <v>2139</v>
      </c>
      <c r="F1416" s="57" t="s">
        <v>2140</v>
      </c>
      <c r="G1416" s="57" t="s">
        <v>2171</v>
      </c>
      <c r="H1416" s="57" t="s">
        <v>2141</v>
      </c>
      <c r="I1416"/>
      <c r="J1416"/>
    </row>
    <row r="1417" spans="1:10" x14ac:dyDescent="0.35">
      <c r="A1417" s="57" t="s">
        <v>3715</v>
      </c>
      <c r="B1417" s="57" t="s">
        <v>603</v>
      </c>
      <c r="C1417" s="57" t="s">
        <v>2177</v>
      </c>
      <c r="D1417" s="57" t="s">
        <v>597</v>
      </c>
      <c r="E1417" s="57" t="s">
        <v>2139</v>
      </c>
      <c r="F1417" s="57" t="s">
        <v>2140</v>
      </c>
      <c r="G1417" s="57" t="s">
        <v>2171</v>
      </c>
      <c r="H1417" s="57" t="s">
        <v>2141</v>
      </c>
      <c r="I1417"/>
      <c r="J1417"/>
    </row>
    <row r="1418" spans="1:10" x14ac:dyDescent="0.35">
      <c r="A1418" s="57" t="s">
        <v>3716</v>
      </c>
      <c r="B1418" s="57" t="s">
        <v>1242</v>
      </c>
      <c r="C1418" s="57" t="s">
        <v>2160</v>
      </c>
      <c r="D1418" s="57" t="s">
        <v>1234</v>
      </c>
      <c r="E1418" s="57" t="s">
        <v>2139</v>
      </c>
      <c r="F1418" s="57" t="s">
        <v>2140</v>
      </c>
      <c r="G1418" s="57" t="s">
        <v>2171</v>
      </c>
      <c r="H1418" s="57" t="s">
        <v>2141</v>
      </c>
      <c r="I1418"/>
      <c r="J1418"/>
    </row>
    <row r="1419" spans="1:10" x14ac:dyDescent="0.35">
      <c r="A1419" s="57" t="s">
        <v>3717</v>
      </c>
      <c r="B1419" s="57" t="s">
        <v>1038</v>
      </c>
      <c r="C1419" s="57" t="s">
        <v>2158</v>
      </c>
      <c r="D1419" s="57" t="s">
        <v>1026</v>
      </c>
      <c r="E1419" s="57" t="s">
        <v>2139</v>
      </c>
      <c r="F1419" s="57" t="s">
        <v>2140</v>
      </c>
      <c r="G1419" s="57" t="s">
        <v>2171</v>
      </c>
      <c r="H1419" s="57" t="s">
        <v>2141</v>
      </c>
      <c r="I1419"/>
      <c r="J1419"/>
    </row>
    <row r="1420" spans="1:10" x14ac:dyDescent="0.35">
      <c r="A1420" s="57" t="s">
        <v>3718</v>
      </c>
      <c r="B1420" s="57" t="s">
        <v>1243</v>
      </c>
      <c r="C1420" s="57" t="s">
        <v>2160</v>
      </c>
      <c r="D1420" s="57" t="s">
        <v>1234</v>
      </c>
      <c r="E1420" s="57" t="s">
        <v>2139</v>
      </c>
      <c r="F1420" s="57" t="s">
        <v>2140</v>
      </c>
      <c r="G1420" s="57" t="s">
        <v>2171</v>
      </c>
      <c r="H1420" s="57" t="s">
        <v>2141</v>
      </c>
      <c r="I1420"/>
      <c r="J1420"/>
    </row>
    <row r="1421" spans="1:10" x14ac:dyDescent="0.35">
      <c r="A1421" s="57" t="s">
        <v>3719</v>
      </c>
      <c r="B1421" s="57" t="s">
        <v>1361</v>
      </c>
      <c r="C1421" s="57" t="s">
        <v>2150</v>
      </c>
      <c r="D1421" s="57" t="s">
        <v>1357</v>
      </c>
      <c r="E1421" s="57" t="s">
        <v>2139</v>
      </c>
      <c r="F1421" s="57" t="s">
        <v>2140</v>
      </c>
      <c r="G1421" s="57" t="s">
        <v>2171</v>
      </c>
      <c r="H1421" s="57" t="s">
        <v>2141</v>
      </c>
      <c r="I1421"/>
      <c r="J1421"/>
    </row>
    <row r="1422" spans="1:10" x14ac:dyDescent="0.35">
      <c r="A1422" s="57" t="s">
        <v>3720</v>
      </c>
      <c r="B1422" s="57" t="s">
        <v>2011</v>
      </c>
      <c r="C1422" s="57" t="s">
        <v>2177</v>
      </c>
      <c r="D1422" s="57" t="s">
        <v>597</v>
      </c>
      <c r="E1422" s="57" t="s">
        <v>2139</v>
      </c>
      <c r="F1422" s="57" t="s">
        <v>2140</v>
      </c>
      <c r="G1422" s="57" t="s">
        <v>2140</v>
      </c>
      <c r="H1422" s="57" t="s">
        <v>2141</v>
      </c>
      <c r="I1422"/>
      <c r="J1422"/>
    </row>
    <row r="1423" spans="1:10" x14ac:dyDescent="0.35">
      <c r="A1423" s="57" t="s">
        <v>3721</v>
      </c>
      <c r="B1423" s="57" t="s">
        <v>2012</v>
      </c>
      <c r="C1423" s="57" t="s">
        <v>2160</v>
      </c>
      <c r="D1423" s="57" t="s">
        <v>1234</v>
      </c>
      <c r="E1423" s="57" t="s">
        <v>2139</v>
      </c>
      <c r="F1423" s="57" t="s">
        <v>2140</v>
      </c>
      <c r="G1423" s="57" t="s">
        <v>2140</v>
      </c>
      <c r="H1423" s="57" t="s">
        <v>2141</v>
      </c>
      <c r="I1423"/>
      <c r="J1423"/>
    </row>
    <row r="1424" spans="1:10" x14ac:dyDescent="0.35">
      <c r="A1424" s="57" t="s">
        <v>3722</v>
      </c>
      <c r="B1424" s="57" t="s">
        <v>2013</v>
      </c>
      <c r="C1424" s="57" t="s">
        <v>2145</v>
      </c>
      <c r="D1424" s="57" t="s">
        <v>128</v>
      </c>
      <c r="E1424" s="57" t="s">
        <v>2139</v>
      </c>
      <c r="F1424" s="57" t="s">
        <v>2140</v>
      </c>
      <c r="G1424" s="57" t="s">
        <v>2140</v>
      </c>
      <c r="H1424" s="57" t="s">
        <v>2141</v>
      </c>
      <c r="I1424"/>
      <c r="J1424"/>
    </row>
    <row r="1425" spans="1:10" x14ac:dyDescent="0.35">
      <c r="A1425" s="57" t="s">
        <v>3723</v>
      </c>
      <c r="B1425" s="57" t="s">
        <v>2014</v>
      </c>
      <c r="C1425" s="57" t="s">
        <v>2242</v>
      </c>
      <c r="D1425" s="57" t="s">
        <v>1305</v>
      </c>
      <c r="E1425" s="57" t="s">
        <v>2139</v>
      </c>
      <c r="F1425" s="57" t="s">
        <v>2140</v>
      </c>
      <c r="G1425" s="57" t="s">
        <v>2140</v>
      </c>
      <c r="H1425" s="57" t="s">
        <v>2141</v>
      </c>
      <c r="I1425"/>
      <c r="J1425"/>
    </row>
    <row r="1426" spans="1:10" x14ac:dyDescent="0.35">
      <c r="A1426" s="57" t="s">
        <v>3724</v>
      </c>
      <c r="B1426" s="57" t="s">
        <v>2015</v>
      </c>
      <c r="C1426" s="57" t="s">
        <v>2158</v>
      </c>
      <c r="D1426" s="57" t="s">
        <v>1026</v>
      </c>
      <c r="E1426" s="57" t="s">
        <v>2139</v>
      </c>
      <c r="F1426" s="57" t="s">
        <v>2140</v>
      </c>
      <c r="G1426" s="57" t="s">
        <v>2140</v>
      </c>
      <c r="H1426" s="57" t="s">
        <v>2141</v>
      </c>
      <c r="I1426"/>
      <c r="J1426"/>
    </row>
    <row r="1427" spans="1:10" x14ac:dyDescent="0.35">
      <c r="A1427" s="57" t="s">
        <v>3725</v>
      </c>
      <c r="B1427" s="57" t="s">
        <v>2016</v>
      </c>
      <c r="C1427" s="57" t="s">
        <v>2209</v>
      </c>
      <c r="D1427" s="57" t="s">
        <v>32</v>
      </c>
      <c r="E1427" s="57" t="s">
        <v>2139</v>
      </c>
      <c r="F1427" s="57" t="s">
        <v>2140</v>
      </c>
      <c r="G1427" s="57" t="s">
        <v>2140</v>
      </c>
      <c r="H1427" s="57" t="s">
        <v>2141</v>
      </c>
      <c r="I1427"/>
      <c r="J1427"/>
    </row>
    <row r="1428" spans="1:10" x14ac:dyDescent="0.35">
      <c r="A1428" s="57" t="s">
        <v>3726</v>
      </c>
      <c r="B1428" s="57" t="s">
        <v>2017</v>
      </c>
      <c r="C1428" s="57" t="s">
        <v>2152</v>
      </c>
      <c r="D1428" s="57" t="s">
        <v>1596</v>
      </c>
      <c r="E1428" s="57" t="s">
        <v>2139</v>
      </c>
      <c r="F1428" s="57" t="s">
        <v>2140</v>
      </c>
      <c r="G1428" s="57" t="s">
        <v>2140</v>
      </c>
      <c r="H1428" s="57" t="s">
        <v>2141</v>
      </c>
      <c r="I1428"/>
      <c r="J1428"/>
    </row>
    <row r="1429" spans="1:10" x14ac:dyDescent="0.35">
      <c r="A1429" s="57" t="s">
        <v>3727</v>
      </c>
      <c r="B1429" s="57" t="s">
        <v>2018</v>
      </c>
      <c r="C1429" s="57" t="s">
        <v>2245</v>
      </c>
      <c r="D1429" s="57" t="s">
        <v>1544</v>
      </c>
      <c r="E1429" s="57" t="s">
        <v>2139</v>
      </c>
      <c r="F1429" s="57" t="s">
        <v>2140</v>
      </c>
      <c r="G1429" s="57" t="s">
        <v>2140</v>
      </c>
      <c r="H1429" s="57" t="s">
        <v>2141</v>
      </c>
      <c r="I1429"/>
      <c r="J1429"/>
    </row>
    <row r="1430" spans="1:10" x14ac:dyDescent="0.35">
      <c r="A1430" s="57" t="s">
        <v>3728</v>
      </c>
      <c r="B1430" s="57" t="s">
        <v>2019</v>
      </c>
      <c r="C1430" s="57" t="s">
        <v>2242</v>
      </c>
      <c r="D1430" s="57" t="s">
        <v>1305</v>
      </c>
      <c r="E1430" s="57" t="s">
        <v>2139</v>
      </c>
      <c r="F1430" s="57" t="s">
        <v>2140</v>
      </c>
      <c r="G1430" s="57" t="s">
        <v>2140</v>
      </c>
      <c r="H1430" s="57" t="s">
        <v>2141</v>
      </c>
      <c r="I1430"/>
      <c r="J1430"/>
    </row>
    <row r="1431" spans="1:10" x14ac:dyDescent="0.35">
      <c r="A1431" s="57" t="s">
        <v>3729</v>
      </c>
      <c r="B1431" s="57" t="s">
        <v>2020</v>
      </c>
      <c r="C1431" s="57" t="s">
        <v>2143</v>
      </c>
      <c r="D1431" s="57" t="s">
        <v>307</v>
      </c>
      <c r="E1431" s="57" t="s">
        <v>2139</v>
      </c>
      <c r="F1431" s="57" t="s">
        <v>2171</v>
      </c>
      <c r="G1431" s="57" t="s">
        <v>2171</v>
      </c>
      <c r="H1431" s="57" t="s">
        <v>3730</v>
      </c>
      <c r="I1431"/>
      <c r="J1431"/>
    </row>
    <row r="1432" spans="1:10" x14ac:dyDescent="0.35">
      <c r="A1432" s="57" t="s">
        <v>3731</v>
      </c>
      <c r="B1432" s="57" t="s">
        <v>2021</v>
      </c>
      <c r="C1432" s="57" t="s">
        <v>2245</v>
      </c>
      <c r="D1432" s="57" t="s">
        <v>1544</v>
      </c>
      <c r="E1432" s="57" t="s">
        <v>2139</v>
      </c>
      <c r="F1432" s="57" t="s">
        <v>2140</v>
      </c>
      <c r="G1432" s="57" t="s">
        <v>2140</v>
      </c>
      <c r="H1432" s="57" t="s">
        <v>2141</v>
      </c>
      <c r="I1432"/>
      <c r="J1432"/>
    </row>
    <row r="1433" spans="1:10" x14ac:dyDescent="0.35">
      <c r="A1433" s="57" t="s">
        <v>3732</v>
      </c>
      <c r="B1433" s="57" t="s">
        <v>2022</v>
      </c>
      <c r="C1433" s="57" t="s">
        <v>2177</v>
      </c>
      <c r="D1433" s="57" t="s">
        <v>597</v>
      </c>
      <c r="E1433" s="57" t="s">
        <v>2139</v>
      </c>
      <c r="F1433" s="57" t="s">
        <v>2171</v>
      </c>
      <c r="G1433" s="57" t="s">
        <v>2171</v>
      </c>
      <c r="H1433" s="57" t="s">
        <v>3730</v>
      </c>
      <c r="I1433"/>
      <c r="J1433"/>
    </row>
    <row r="1434" spans="1:10" x14ac:dyDescent="0.35">
      <c r="A1434" s="57" t="s">
        <v>3733</v>
      </c>
      <c r="B1434" s="57" t="s">
        <v>2023</v>
      </c>
      <c r="C1434" s="57" t="s">
        <v>2145</v>
      </c>
      <c r="D1434" s="57" t="s">
        <v>128</v>
      </c>
      <c r="E1434" s="57" t="s">
        <v>2139</v>
      </c>
      <c r="F1434" s="57" t="s">
        <v>2171</v>
      </c>
      <c r="G1434" s="57" t="s">
        <v>2171</v>
      </c>
      <c r="H1434" s="57" t="s">
        <v>3730</v>
      </c>
      <c r="I1434"/>
      <c r="J1434"/>
    </row>
    <row r="1435" spans="1:10" x14ac:dyDescent="0.35">
      <c r="A1435" s="57" t="s">
        <v>3734</v>
      </c>
      <c r="B1435" s="57" t="s">
        <v>2024</v>
      </c>
      <c r="C1435" s="57" t="s">
        <v>2158</v>
      </c>
      <c r="D1435" s="57" t="s">
        <v>1026</v>
      </c>
      <c r="E1435" s="57" t="s">
        <v>2139</v>
      </c>
      <c r="F1435" s="57" t="s">
        <v>2171</v>
      </c>
      <c r="G1435" s="57" t="s">
        <v>2171</v>
      </c>
      <c r="H1435" s="57" t="s">
        <v>2141</v>
      </c>
      <c r="I1435"/>
      <c r="J1435"/>
    </row>
    <row r="1436" spans="1:10" x14ac:dyDescent="0.35">
      <c r="A1436" s="57" t="s">
        <v>3735</v>
      </c>
      <c r="B1436" s="57" t="s">
        <v>2025</v>
      </c>
      <c r="C1436" s="57" t="s">
        <v>2150</v>
      </c>
      <c r="D1436" s="57" t="s">
        <v>1357</v>
      </c>
      <c r="E1436" s="57" t="s">
        <v>2139</v>
      </c>
      <c r="F1436" s="57" t="s">
        <v>2140</v>
      </c>
      <c r="G1436" s="57" t="s">
        <v>2140</v>
      </c>
      <c r="H1436" s="57" t="s">
        <v>2141</v>
      </c>
      <c r="I1436"/>
      <c r="J1436"/>
    </row>
    <row r="1437" spans="1:10" x14ac:dyDescent="0.35">
      <c r="A1437" s="57" t="s">
        <v>3736</v>
      </c>
      <c r="B1437" s="57" t="s">
        <v>2026</v>
      </c>
      <c r="C1437" s="57" t="s">
        <v>2181</v>
      </c>
      <c r="D1437" s="57" t="s">
        <v>952</v>
      </c>
      <c r="E1437" s="57" t="s">
        <v>2139</v>
      </c>
      <c r="F1437" s="57" t="s">
        <v>2140</v>
      </c>
      <c r="G1437" s="57" t="s">
        <v>2140</v>
      </c>
      <c r="H1437" s="57" t="s">
        <v>2141</v>
      </c>
      <c r="I1437"/>
      <c r="J1437"/>
    </row>
    <row r="1438" spans="1:10" x14ac:dyDescent="0.35">
      <c r="A1438" s="57" t="s">
        <v>3737</v>
      </c>
      <c r="B1438" s="57" t="s">
        <v>2027</v>
      </c>
      <c r="C1438" s="57" t="s">
        <v>2143</v>
      </c>
      <c r="D1438" s="57" t="s">
        <v>307</v>
      </c>
      <c r="E1438" s="57" t="s">
        <v>2139</v>
      </c>
      <c r="F1438" s="57" t="s">
        <v>2140</v>
      </c>
      <c r="G1438" s="57" t="s">
        <v>2140</v>
      </c>
      <c r="H1438" s="57" t="s">
        <v>2141</v>
      </c>
      <c r="I1438"/>
      <c r="J1438"/>
    </row>
    <row r="1439" spans="1:10" x14ac:dyDescent="0.35">
      <c r="A1439" s="57" t="s">
        <v>3738</v>
      </c>
      <c r="B1439" s="57" t="s">
        <v>2028</v>
      </c>
      <c r="C1439" s="57" t="s">
        <v>2158</v>
      </c>
      <c r="D1439" s="57" t="s">
        <v>1026</v>
      </c>
      <c r="E1439" s="57" t="s">
        <v>2139</v>
      </c>
      <c r="F1439" s="57" t="s">
        <v>2171</v>
      </c>
      <c r="G1439" s="57" t="s">
        <v>2171</v>
      </c>
      <c r="H1439" s="57" t="s">
        <v>3739</v>
      </c>
      <c r="I1439"/>
      <c r="J1439"/>
    </row>
    <row r="1440" spans="1:10" x14ac:dyDescent="0.35">
      <c r="A1440" s="57" t="s">
        <v>3740</v>
      </c>
      <c r="B1440" s="57" t="s">
        <v>2029</v>
      </c>
      <c r="C1440" s="57" t="s">
        <v>2242</v>
      </c>
      <c r="D1440" s="57" t="s">
        <v>1305</v>
      </c>
      <c r="E1440" s="57" t="s">
        <v>2139</v>
      </c>
      <c r="F1440" s="57" t="s">
        <v>2171</v>
      </c>
      <c r="G1440" s="57" t="s">
        <v>2171</v>
      </c>
      <c r="H1440" s="57" t="s">
        <v>3739</v>
      </c>
      <c r="I1440"/>
      <c r="J1440"/>
    </row>
    <row r="1441" spans="1:10" x14ac:dyDescent="0.35">
      <c r="A1441" s="57" t="s">
        <v>3741</v>
      </c>
      <c r="B1441" s="57" t="s">
        <v>2030</v>
      </c>
      <c r="C1441" s="57" t="s">
        <v>2152</v>
      </c>
      <c r="D1441" s="57" t="s">
        <v>1596</v>
      </c>
      <c r="E1441" s="57" t="s">
        <v>2139</v>
      </c>
      <c r="F1441" s="57" t="s">
        <v>2140</v>
      </c>
      <c r="G1441" s="57" t="s">
        <v>2171</v>
      </c>
      <c r="H1441" s="57" t="s">
        <v>3739</v>
      </c>
      <c r="I1441"/>
      <c r="J1441"/>
    </row>
    <row r="1442" spans="1:10" x14ac:dyDescent="0.35">
      <c r="A1442" s="57" t="s">
        <v>3742</v>
      </c>
      <c r="B1442" s="57" t="s">
        <v>2031</v>
      </c>
      <c r="C1442" s="57" t="s">
        <v>2245</v>
      </c>
      <c r="D1442" s="57" t="s">
        <v>1544</v>
      </c>
      <c r="E1442" s="57" t="s">
        <v>2139</v>
      </c>
      <c r="F1442" s="57" t="s">
        <v>2140</v>
      </c>
      <c r="G1442" s="57" t="s">
        <v>2140</v>
      </c>
      <c r="H1442" s="57" t="s">
        <v>2141</v>
      </c>
      <c r="I1442"/>
      <c r="J1442"/>
    </row>
    <row r="1443" spans="1:10" x14ac:dyDescent="0.35">
      <c r="A1443" s="57" t="s">
        <v>3743</v>
      </c>
      <c r="B1443" s="57" t="s">
        <v>2032</v>
      </c>
      <c r="C1443" s="57" t="s">
        <v>2245</v>
      </c>
      <c r="D1443" s="57" t="s">
        <v>1544</v>
      </c>
      <c r="E1443" s="57" t="s">
        <v>2139</v>
      </c>
      <c r="F1443" s="57" t="s">
        <v>2140</v>
      </c>
      <c r="G1443" s="57" t="s">
        <v>2171</v>
      </c>
      <c r="H1443" s="57" t="s">
        <v>3739</v>
      </c>
      <c r="I1443"/>
      <c r="J1443"/>
    </row>
    <row r="1444" spans="1:10" x14ac:dyDescent="0.35">
      <c r="A1444" s="57" t="s">
        <v>3744</v>
      </c>
      <c r="B1444" s="57" t="s">
        <v>2033</v>
      </c>
      <c r="C1444" s="57" t="s">
        <v>2324</v>
      </c>
      <c r="D1444" s="57" t="s">
        <v>1792</v>
      </c>
      <c r="E1444" s="57" t="s">
        <v>2139</v>
      </c>
      <c r="F1444" s="57" t="s">
        <v>2140</v>
      </c>
      <c r="G1444" s="57" t="s">
        <v>2140</v>
      </c>
      <c r="H1444" s="57" t="s">
        <v>2141</v>
      </c>
      <c r="I1444"/>
      <c r="J1444"/>
    </row>
    <row r="1445" spans="1:10" x14ac:dyDescent="0.35">
      <c r="A1445" s="57" t="s">
        <v>3745</v>
      </c>
      <c r="B1445" s="57" t="s">
        <v>2034</v>
      </c>
      <c r="C1445" s="57" t="s">
        <v>2145</v>
      </c>
      <c r="D1445" s="57" t="s">
        <v>128</v>
      </c>
      <c r="E1445" s="57" t="s">
        <v>2139</v>
      </c>
      <c r="F1445" s="57" t="s">
        <v>2171</v>
      </c>
      <c r="G1445" s="57" t="s">
        <v>2171</v>
      </c>
      <c r="H1445" s="57" t="s">
        <v>3739</v>
      </c>
      <c r="I1445"/>
      <c r="J1445"/>
    </row>
    <row r="1446" spans="1:10" x14ac:dyDescent="0.35">
      <c r="A1446" s="57" t="s">
        <v>3746</v>
      </c>
      <c r="B1446" s="57" t="s">
        <v>2035</v>
      </c>
      <c r="C1446" s="57" t="s">
        <v>2177</v>
      </c>
      <c r="D1446" s="57" t="s">
        <v>597</v>
      </c>
      <c r="E1446" s="57" t="s">
        <v>2139</v>
      </c>
      <c r="F1446" s="57" t="s">
        <v>2171</v>
      </c>
      <c r="G1446" s="57" t="s">
        <v>2171</v>
      </c>
      <c r="H1446" s="57" t="s">
        <v>3739</v>
      </c>
      <c r="I1446"/>
      <c r="J1446"/>
    </row>
    <row r="1447" spans="1:10" x14ac:dyDescent="0.35">
      <c r="A1447" s="57" t="s">
        <v>3747</v>
      </c>
      <c r="B1447" s="57" t="s">
        <v>2036</v>
      </c>
      <c r="C1447" s="57" t="s">
        <v>2143</v>
      </c>
      <c r="D1447" s="57" t="s">
        <v>307</v>
      </c>
      <c r="E1447" s="57" t="s">
        <v>2139</v>
      </c>
      <c r="F1447" s="57" t="s">
        <v>2171</v>
      </c>
      <c r="G1447" s="57" t="s">
        <v>2171</v>
      </c>
      <c r="H1447" s="57" t="s">
        <v>3739</v>
      </c>
      <c r="I1447"/>
      <c r="J1447"/>
    </row>
    <row r="1448" spans="1:10" x14ac:dyDescent="0.35">
      <c r="A1448" s="57" t="s">
        <v>3748</v>
      </c>
      <c r="B1448" s="57" t="s">
        <v>805</v>
      </c>
      <c r="C1448" s="57" t="s">
        <v>2177</v>
      </c>
      <c r="D1448" s="57" t="s">
        <v>597</v>
      </c>
      <c r="E1448" s="57" t="s">
        <v>2139</v>
      </c>
      <c r="F1448" s="57" t="s">
        <v>2171</v>
      </c>
      <c r="G1448" s="57" t="s">
        <v>2171</v>
      </c>
      <c r="H1448" s="57" t="s">
        <v>2141</v>
      </c>
      <c r="I1448"/>
      <c r="J1448"/>
    </row>
    <row r="1449" spans="1:10" x14ac:dyDescent="0.35">
      <c r="A1449" s="57" t="s">
        <v>3749</v>
      </c>
      <c r="B1449" s="57" t="s">
        <v>1511</v>
      </c>
      <c r="C1449" s="57" t="s">
        <v>2206</v>
      </c>
      <c r="D1449" s="57" t="s">
        <v>1832</v>
      </c>
      <c r="E1449" s="57" t="s">
        <v>2139</v>
      </c>
      <c r="F1449" s="57" t="s">
        <v>2171</v>
      </c>
      <c r="G1449" s="57" t="s">
        <v>2171</v>
      </c>
      <c r="H1449" s="57" t="s">
        <v>2141</v>
      </c>
      <c r="I1449"/>
      <c r="J1449"/>
    </row>
    <row r="1450" spans="1:10" x14ac:dyDescent="0.35">
      <c r="A1450" s="57" t="s">
        <v>3750</v>
      </c>
      <c r="B1450" s="57" t="s">
        <v>1345</v>
      </c>
      <c r="C1450" s="57" t="s">
        <v>2242</v>
      </c>
      <c r="D1450" s="57" t="s">
        <v>1305</v>
      </c>
      <c r="E1450" s="57" t="s">
        <v>2139</v>
      </c>
      <c r="F1450" s="57" t="s">
        <v>2140</v>
      </c>
      <c r="G1450" s="57" t="s">
        <v>2171</v>
      </c>
      <c r="H1450" s="57" t="s">
        <v>2141</v>
      </c>
      <c r="I1450"/>
      <c r="J1450"/>
    </row>
    <row r="1451" spans="1:10" x14ac:dyDescent="0.35">
      <c r="A1451" s="57" t="s">
        <v>3751</v>
      </c>
      <c r="B1451" s="57" t="s">
        <v>1512</v>
      </c>
      <c r="C1451" s="57" t="s">
        <v>2206</v>
      </c>
      <c r="D1451" s="57" t="s">
        <v>1832</v>
      </c>
      <c r="E1451" s="57" t="s">
        <v>2139</v>
      </c>
      <c r="F1451" s="57" t="s">
        <v>2171</v>
      </c>
      <c r="G1451" s="57" t="s">
        <v>2171</v>
      </c>
      <c r="H1451" s="57" t="s">
        <v>2141</v>
      </c>
      <c r="I1451"/>
      <c r="J1451"/>
    </row>
    <row r="1452" spans="1:10" x14ac:dyDescent="0.35">
      <c r="A1452" s="57" t="s">
        <v>3752</v>
      </c>
      <c r="B1452" s="57" t="s">
        <v>1513</v>
      </c>
      <c r="C1452" s="57" t="s">
        <v>2206</v>
      </c>
      <c r="D1452" s="57" t="s">
        <v>1832</v>
      </c>
      <c r="E1452" s="57" t="s">
        <v>2139</v>
      </c>
      <c r="F1452" s="57" t="s">
        <v>2171</v>
      </c>
      <c r="G1452" s="57" t="s">
        <v>2171</v>
      </c>
      <c r="H1452" s="57" t="s">
        <v>2141</v>
      </c>
      <c r="I1452"/>
      <c r="J1452"/>
    </row>
    <row r="1453" spans="1:10" x14ac:dyDescent="0.35">
      <c r="A1453" s="57" t="s">
        <v>3753</v>
      </c>
      <c r="B1453" s="57" t="s">
        <v>355</v>
      </c>
      <c r="C1453" s="57" t="s">
        <v>2143</v>
      </c>
      <c r="D1453" s="57" t="s">
        <v>307</v>
      </c>
      <c r="E1453" s="57" t="s">
        <v>2139</v>
      </c>
      <c r="F1453" s="57" t="s">
        <v>2171</v>
      </c>
      <c r="G1453" s="57" t="s">
        <v>2171</v>
      </c>
      <c r="H1453" s="57" t="s">
        <v>2141</v>
      </c>
      <c r="I1453"/>
      <c r="J1453"/>
    </row>
    <row r="1454" spans="1:10" x14ac:dyDescent="0.35">
      <c r="A1454" s="57" t="s">
        <v>3754</v>
      </c>
      <c r="B1454" s="57" t="s">
        <v>188</v>
      </c>
      <c r="C1454" s="57" t="s">
        <v>2145</v>
      </c>
      <c r="D1454" s="57" t="s">
        <v>128</v>
      </c>
      <c r="E1454" s="57" t="s">
        <v>2139</v>
      </c>
      <c r="F1454" s="57" t="s">
        <v>2140</v>
      </c>
      <c r="G1454" s="57" t="s">
        <v>2171</v>
      </c>
      <c r="H1454" s="57" t="s">
        <v>3755</v>
      </c>
      <c r="I1454"/>
      <c r="J1454"/>
    </row>
    <row r="1455" spans="1:10" x14ac:dyDescent="0.35">
      <c r="A1455" s="57" t="s">
        <v>3756</v>
      </c>
      <c r="B1455" s="57" t="s">
        <v>676</v>
      </c>
      <c r="C1455" s="57" t="s">
        <v>2177</v>
      </c>
      <c r="D1455" s="57" t="s">
        <v>597</v>
      </c>
      <c r="E1455" s="57" t="s">
        <v>2139</v>
      </c>
      <c r="F1455" s="57" t="s">
        <v>2171</v>
      </c>
      <c r="G1455" s="57" t="s">
        <v>2171</v>
      </c>
      <c r="H1455" s="57" t="s">
        <v>2141</v>
      </c>
      <c r="I1455"/>
      <c r="J1455"/>
    </row>
    <row r="1456" spans="1:10" x14ac:dyDescent="0.35">
      <c r="A1456" s="57" t="s">
        <v>3757</v>
      </c>
      <c r="B1456" s="57" t="s">
        <v>1446</v>
      </c>
      <c r="C1456" s="57" t="s">
        <v>2206</v>
      </c>
      <c r="D1456" s="57" t="s">
        <v>1832</v>
      </c>
      <c r="E1456" s="57" t="s">
        <v>2139</v>
      </c>
      <c r="F1456" s="57" t="s">
        <v>2171</v>
      </c>
      <c r="G1456" s="57" t="s">
        <v>2171</v>
      </c>
      <c r="H1456" s="57" t="s">
        <v>2141</v>
      </c>
      <c r="I1456"/>
      <c r="J1456"/>
    </row>
    <row r="1457" spans="1:10" x14ac:dyDescent="0.35">
      <c r="A1457" s="57" t="s">
        <v>3758</v>
      </c>
      <c r="B1457" s="57" t="s">
        <v>677</v>
      </c>
      <c r="C1457" s="57" t="s">
        <v>2177</v>
      </c>
      <c r="D1457" s="57" t="s">
        <v>597</v>
      </c>
      <c r="E1457" s="57" t="s">
        <v>2139</v>
      </c>
      <c r="F1457" s="57" t="s">
        <v>2140</v>
      </c>
      <c r="G1457" s="57" t="s">
        <v>2171</v>
      </c>
      <c r="H1457" s="57" t="s">
        <v>3759</v>
      </c>
      <c r="I1457"/>
      <c r="J1457"/>
    </row>
    <row r="1458" spans="1:10" x14ac:dyDescent="0.35">
      <c r="A1458" s="57" t="s">
        <v>3760</v>
      </c>
      <c r="B1458" s="57" t="s">
        <v>1875</v>
      </c>
      <c r="C1458" s="57" t="s">
        <v>2206</v>
      </c>
      <c r="D1458" s="57" t="s">
        <v>1832</v>
      </c>
      <c r="E1458" s="57" t="s">
        <v>2139</v>
      </c>
      <c r="F1458" s="57" t="s">
        <v>2140</v>
      </c>
      <c r="G1458" s="57" t="s">
        <v>2171</v>
      </c>
      <c r="H1458" s="57" t="s">
        <v>3759</v>
      </c>
      <c r="I1458"/>
      <c r="J1458"/>
    </row>
    <row r="1459" spans="1:10" x14ac:dyDescent="0.35">
      <c r="A1459" s="57" t="s">
        <v>3761</v>
      </c>
      <c r="B1459" s="57" t="s">
        <v>517</v>
      </c>
      <c r="C1459" s="57" t="s">
        <v>2148</v>
      </c>
      <c r="D1459" s="57" t="s">
        <v>484</v>
      </c>
      <c r="E1459" s="57" t="s">
        <v>2139</v>
      </c>
      <c r="F1459" s="57" t="s">
        <v>2171</v>
      </c>
      <c r="G1459" s="57" t="s">
        <v>2171</v>
      </c>
      <c r="H1459" s="57" t="s">
        <v>3762</v>
      </c>
      <c r="I1459"/>
      <c r="J1459"/>
    </row>
    <row r="1460" spans="1:10" x14ac:dyDescent="0.35">
      <c r="A1460" s="57" t="s">
        <v>3763</v>
      </c>
      <c r="B1460" s="57" t="s">
        <v>356</v>
      </c>
      <c r="C1460" s="57" t="s">
        <v>2143</v>
      </c>
      <c r="D1460" s="57" t="s">
        <v>307</v>
      </c>
      <c r="E1460" s="57" t="s">
        <v>2139</v>
      </c>
      <c r="F1460" s="57" t="s">
        <v>2171</v>
      </c>
      <c r="G1460" s="57" t="s">
        <v>2171</v>
      </c>
      <c r="H1460" s="57" t="s">
        <v>3762</v>
      </c>
      <c r="I1460"/>
      <c r="J1460"/>
    </row>
    <row r="1461" spans="1:10" x14ac:dyDescent="0.35">
      <c r="A1461" s="57" t="s">
        <v>3764</v>
      </c>
      <c r="B1461" s="57" t="s">
        <v>1068</v>
      </c>
      <c r="C1461" s="57" t="s">
        <v>2158</v>
      </c>
      <c r="D1461" s="57" t="s">
        <v>1026</v>
      </c>
      <c r="E1461" s="57" t="s">
        <v>2139</v>
      </c>
      <c r="F1461" s="57" t="s">
        <v>2140</v>
      </c>
      <c r="G1461" s="57" t="s">
        <v>2171</v>
      </c>
      <c r="H1461" s="57" t="s">
        <v>2141</v>
      </c>
      <c r="I1461"/>
      <c r="J1461"/>
    </row>
    <row r="1462" spans="1:10" x14ac:dyDescent="0.35">
      <c r="A1462" s="57" t="s">
        <v>3765</v>
      </c>
      <c r="B1462" s="57" t="s">
        <v>189</v>
      </c>
      <c r="C1462" s="57" t="s">
        <v>2145</v>
      </c>
      <c r="D1462" s="57" t="s">
        <v>128</v>
      </c>
      <c r="E1462" s="57" t="s">
        <v>2139</v>
      </c>
      <c r="F1462" s="57" t="s">
        <v>2140</v>
      </c>
      <c r="G1462" s="57" t="s">
        <v>2171</v>
      </c>
      <c r="H1462" s="57" t="s">
        <v>2141</v>
      </c>
      <c r="I1462"/>
      <c r="J1462"/>
    </row>
    <row r="1463" spans="1:10" x14ac:dyDescent="0.35">
      <c r="A1463" s="57" t="s">
        <v>3766</v>
      </c>
      <c r="B1463" s="57" t="s">
        <v>678</v>
      </c>
      <c r="C1463" s="57" t="s">
        <v>2177</v>
      </c>
      <c r="D1463" s="57" t="s">
        <v>597</v>
      </c>
      <c r="E1463" s="57" t="s">
        <v>2224</v>
      </c>
      <c r="F1463" s="57" t="s">
        <v>2140</v>
      </c>
      <c r="G1463" s="57" t="s">
        <v>2171</v>
      </c>
      <c r="H1463" s="57" t="s">
        <v>2141</v>
      </c>
      <c r="I1463"/>
      <c r="J1463"/>
    </row>
    <row r="1464" spans="1:10" x14ac:dyDescent="0.35">
      <c r="A1464" s="57" t="s">
        <v>3767</v>
      </c>
      <c r="B1464" s="57" t="s">
        <v>1447</v>
      </c>
      <c r="C1464" s="57" t="s">
        <v>2245</v>
      </c>
      <c r="D1464" s="57" t="s">
        <v>1544</v>
      </c>
      <c r="E1464" s="57" t="s">
        <v>2139</v>
      </c>
      <c r="F1464" s="57" t="s">
        <v>2171</v>
      </c>
      <c r="G1464" s="57" t="s">
        <v>2171</v>
      </c>
      <c r="H1464" s="57" t="s">
        <v>3762</v>
      </c>
      <c r="I1464"/>
      <c r="J1464"/>
    </row>
    <row r="1465" spans="1:10" x14ac:dyDescent="0.35">
      <c r="A1465" s="57" t="s">
        <v>3768</v>
      </c>
      <c r="B1465" s="57" t="s">
        <v>1876</v>
      </c>
      <c r="C1465" s="57" t="s">
        <v>2206</v>
      </c>
      <c r="D1465" s="57" t="s">
        <v>1832</v>
      </c>
      <c r="E1465" s="57" t="s">
        <v>2139</v>
      </c>
      <c r="F1465" s="57" t="s">
        <v>2140</v>
      </c>
      <c r="G1465" s="57" t="s">
        <v>2171</v>
      </c>
      <c r="H1465" s="57" t="s">
        <v>2141</v>
      </c>
      <c r="I1465"/>
      <c r="J1465"/>
    </row>
    <row r="1466" spans="1:10" x14ac:dyDescent="0.35">
      <c r="A1466" s="57" t="s">
        <v>3769</v>
      </c>
      <c r="B1466" s="57" t="s">
        <v>1877</v>
      </c>
      <c r="C1466" s="57" t="s">
        <v>2206</v>
      </c>
      <c r="D1466" s="57" t="s">
        <v>1832</v>
      </c>
      <c r="E1466" s="57" t="s">
        <v>2139</v>
      </c>
      <c r="F1466" s="57" t="s">
        <v>2140</v>
      </c>
      <c r="G1466" s="57" t="s">
        <v>2171</v>
      </c>
      <c r="H1466" s="57" t="s">
        <v>2141</v>
      </c>
      <c r="I1466"/>
      <c r="J1466"/>
    </row>
    <row r="1467" spans="1:10" x14ac:dyDescent="0.35">
      <c r="A1467" s="57" t="s">
        <v>3770</v>
      </c>
      <c r="B1467" s="57" t="s">
        <v>1878</v>
      </c>
      <c r="C1467" s="57" t="s">
        <v>2206</v>
      </c>
      <c r="D1467" s="57" t="s">
        <v>1832</v>
      </c>
      <c r="E1467" s="57" t="s">
        <v>2224</v>
      </c>
      <c r="F1467" s="57" t="s">
        <v>2140</v>
      </c>
      <c r="G1467" s="57" t="s">
        <v>2171</v>
      </c>
      <c r="H1467" s="57" t="s">
        <v>2141</v>
      </c>
      <c r="I1467"/>
      <c r="J1467"/>
    </row>
    <row r="1468" spans="1:10" x14ac:dyDescent="0.35">
      <c r="A1468" s="57" t="s">
        <v>3771</v>
      </c>
      <c r="B1468" s="57" t="s">
        <v>847</v>
      </c>
      <c r="C1468" s="57" t="s">
        <v>2177</v>
      </c>
      <c r="D1468" s="57" t="s">
        <v>597</v>
      </c>
      <c r="E1468" s="57" t="s">
        <v>2224</v>
      </c>
      <c r="F1468" s="57" t="s">
        <v>2171</v>
      </c>
      <c r="G1468" s="57" t="s">
        <v>2171</v>
      </c>
      <c r="H1468" s="57" t="s">
        <v>3772</v>
      </c>
      <c r="I1468"/>
      <c r="J1468"/>
    </row>
    <row r="1469" spans="1:10" x14ac:dyDescent="0.35">
      <c r="A1469" s="57" t="s">
        <v>3773</v>
      </c>
      <c r="B1469" s="57" t="s">
        <v>469</v>
      </c>
      <c r="C1469" s="57" t="s">
        <v>2143</v>
      </c>
      <c r="D1469" s="57" t="s">
        <v>307</v>
      </c>
      <c r="E1469" s="57" t="s">
        <v>2224</v>
      </c>
      <c r="F1469" s="57" t="s">
        <v>2171</v>
      </c>
      <c r="G1469" s="57" t="s">
        <v>2171</v>
      </c>
      <c r="H1469" s="57" t="s">
        <v>3772</v>
      </c>
      <c r="I1469"/>
      <c r="J1469"/>
    </row>
    <row r="1470" spans="1:10" x14ac:dyDescent="0.35">
      <c r="A1470" s="57" t="s">
        <v>3774</v>
      </c>
      <c r="B1470" s="57" t="s">
        <v>295</v>
      </c>
      <c r="C1470" s="57" t="s">
        <v>2145</v>
      </c>
      <c r="D1470" s="57" t="s">
        <v>128</v>
      </c>
      <c r="E1470" s="57" t="s">
        <v>2224</v>
      </c>
      <c r="F1470" s="57" t="s">
        <v>2171</v>
      </c>
      <c r="G1470" s="57" t="s">
        <v>2171</v>
      </c>
      <c r="H1470" s="57" t="s">
        <v>3772</v>
      </c>
      <c r="I1470"/>
      <c r="J1470"/>
    </row>
    <row r="1471" spans="1:10" x14ac:dyDescent="0.35">
      <c r="A1471" s="57" t="s">
        <v>3775</v>
      </c>
      <c r="B1471" s="57" t="s">
        <v>1532</v>
      </c>
      <c r="C1471" s="57" t="s">
        <v>2206</v>
      </c>
      <c r="D1471" s="57" t="s">
        <v>1832</v>
      </c>
      <c r="E1471" s="57" t="s">
        <v>2224</v>
      </c>
      <c r="F1471" s="57" t="s">
        <v>2171</v>
      </c>
      <c r="G1471" s="57" t="s">
        <v>2171</v>
      </c>
      <c r="H1471" s="57" t="s">
        <v>3772</v>
      </c>
      <c r="I1471"/>
      <c r="J1471"/>
    </row>
    <row r="1472" spans="1:10" x14ac:dyDescent="0.35">
      <c r="A1472" s="57" t="s">
        <v>3776</v>
      </c>
      <c r="B1472" s="57" t="s">
        <v>679</v>
      </c>
      <c r="C1472" s="57" t="s">
        <v>2177</v>
      </c>
      <c r="D1472" s="57" t="s">
        <v>597</v>
      </c>
      <c r="E1472" s="57" t="s">
        <v>2139</v>
      </c>
      <c r="F1472" s="57" t="s">
        <v>2140</v>
      </c>
      <c r="G1472" s="57" t="s">
        <v>2171</v>
      </c>
      <c r="H1472" s="57" t="s">
        <v>2141</v>
      </c>
      <c r="I1472"/>
      <c r="J1472"/>
    </row>
    <row r="1473" spans="1:10" x14ac:dyDescent="0.35">
      <c r="A1473" s="57" t="s">
        <v>3777</v>
      </c>
      <c r="B1473" s="57" t="s">
        <v>190</v>
      </c>
      <c r="C1473" s="57" t="s">
        <v>2145</v>
      </c>
      <c r="D1473" s="57" t="s">
        <v>128</v>
      </c>
      <c r="E1473" s="57" t="s">
        <v>2139</v>
      </c>
      <c r="F1473" s="57" t="s">
        <v>2140</v>
      </c>
      <c r="G1473" s="57" t="s">
        <v>2171</v>
      </c>
      <c r="H1473" s="57" t="s">
        <v>2141</v>
      </c>
      <c r="I1473"/>
      <c r="J1473"/>
    </row>
    <row r="1474" spans="1:10" x14ac:dyDescent="0.35">
      <c r="A1474" s="57" t="s">
        <v>3778</v>
      </c>
      <c r="B1474" s="57" t="s">
        <v>1448</v>
      </c>
      <c r="C1474" s="57" t="s">
        <v>2206</v>
      </c>
      <c r="D1474" s="57" t="s">
        <v>1832</v>
      </c>
      <c r="E1474" s="57" t="s">
        <v>2139</v>
      </c>
      <c r="F1474" s="57" t="s">
        <v>2171</v>
      </c>
      <c r="G1474" s="57" t="s">
        <v>2171</v>
      </c>
      <c r="H1474" s="57" t="s">
        <v>2141</v>
      </c>
      <c r="I1474"/>
      <c r="J1474"/>
    </row>
    <row r="1475" spans="1:10" x14ac:dyDescent="0.35">
      <c r="A1475" s="57" t="s">
        <v>3779</v>
      </c>
      <c r="B1475" s="57" t="s">
        <v>1816</v>
      </c>
      <c r="C1475" s="57" t="s">
        <v>2156</v>
      </c>
      <c r="D1475" s="57" t="s">
        <v>1814</v>
      </c>
      <c r="E1475" s="57" t="s">
        <v>2139</v>
      </c>
      <c r="F1475" s="57" t="s">
        <v>2140</v>
      </c>
      <c r="G1475" s="57" t="s">
        <v>2171</v>
      </c>
      <c r="H1475" s="57" t="s">
        <v>2141</v>
      </c>
      <c r="I1475"/>
      <c r="J1475"/>
    </row>
    <row r="1476" spans="1:10" x14ac:dyDescent="0.35">
      <c r="A1476" s="57" t="s">
        <v>3780</v>
      </c>
      <c r="B1476" s="57" t="s">
        <v>1824</v>
      </c>
      <c r="C1476" s="57" t="s">
        <v>2156</v>
      </c>
      <c r="D1476" s="57" t="s">
        <v>1814</v>
      </c>
      <c r="E1476" s="57" t="s">
        <v>2139</v>
      </c>
      <c r="F1476" s="57" t="s">
        <v>2140</v>
      </c>
      <c r="G1476" s="57" t="s">
        <v>2171</v>
      </c>
      <c r="H1476" s="57" t="s">
        <v>2141</v>
      </c>
      <c r="I1476"/>
      <c r="J1476"/>
    </row>
    <row r="1477" spans="1:10" x14ac:dyDescent="0.35">
      <c r="A1477" s="57" t="s">
        <v>3781</v>
      </c>
      <c r="B1477" s="57" t="s">
        <v>1825</v>
      </c>
      <c r="C1477" s="57" t="s">
        <v>2156</v>
      </c>
      <c r="D1477" s="57" t="s">
        <v>1814</v>
      </c>
      <c r="E1477" s="57" t="s">
        <v>2139</v>
      </c>
      <c r="F1477" s="57" t="s">
        <v>2140</v>
      </c>
      <c r="G1477" s="57" t="s">
        <v>2171</v>
      </c>
      <c r="H1477" s="57" t="s">
        <v>2141</v>
      </c>
      <c r="I1477"/>
      <c r="J1477"/>
    </row>
    <row r="1478" spans="1:10" x14ac:dyDescent="0.35">
      <c r="A1478" s="57" t="s">
        <v>3782</v>
      </c>
      <c r="B1478" s="57" t="s">
        <v>1826</v>
      </c>
      <c r="C1478" s="57" t="s">
        <v>2156</v>
      </c>
      <c r="D1478" s="57" t="s">
        <v>1814</v>
      </c>
      <c r="E1478" s="57" t="s">
        <v>2139</v>
      </c>
      <c r="F1478" s="57" t="s">
        <v>2140</v>
      </c>
      <c r="G1478" s="57" t="s">
        <v>2171</v>
      </c>
      <c r="H1478" s="57" t="s">
        <v>2141</v>
      </c>
      <c r="I1478"/>
      <c r="J1478"/>
    </row>
    <row r="1479" spans="1:10" x14ac:dyDescent="0.35">
      <c r="A1479" s="57" t="s">
        <v>3783</v>
      </c>
      <c r="B1479" s="57" t="s">
        <v>1827</v>
      </c>
      <c r="C1479" s="57" t="s">
        <v>2156</v>
      </c>
      <c r="D1479" s="57" t="s">
        <v>1814</v>
      </c>
      <c r="E1479" s="57" t="s">
        <v>2139</v>
      </c>
      <c r="F1479" s="57" t="s">
        <v>2140</v>
      </c>
      <c r="G1479" s="57" t="s">
        <v>2171</v>
      </c>
      <c r="H1479" s="57" t="s">
        <v>2141</v>
      </c>
      <c r="I1479"/>
      <c r="J1479"/>
    </row>
    <row r="1480" spans="1:10" x14ac:dyDescent="0.35">
      <c r="A1480" s="57" t="s">
        <v>3784</v>
      </c>
      <c r="B1480" s="57" t="s">
        <v>1828</v>
      </c>
      <c r="C1480" s="57" t="s">
        <v>2156</v>
      </c>
      <c r="D1480" s="57" t="s">
        <v>1814</v>
      </c>
      <c r="E1480" s="57" t="s">
        <v>2139</v>
      </c>
      <c r="F1480" s="57" t="s">
        <v>2140</v>
      </c>
      <c r="G1480" s="57" t="s">
        <v>2140</v>
      </c>
      <c r="H1480" s="57" t="s">
        <v>2141</v>
      </c>
      <c r="I1480"/>
      <c r="J1480"/>
    </row>
    <row r="1481" spans="1:10" x14ac:dyDescent="0.35">
      <c r="A1481" s="57" t="s">
        <v>3785</v>
      </c>
      <c r="B1481" s="57" t="s">
        <v>1639</v>
      </c>
      <c r="C1481" s="57" t="s">
        <v>2152</v>
      </c>
      <c r="D1481" s="57" t="s">
        <v>1596</v>
      </c>
      <c r="E1481" s="57" t="s">
        <v>2139</v>
      </c>
      <c r="F1481" s="57" t="s">
        <v>2140</v>
      </c>
      <c r="G1481" s="57" t="s">
        <v>2171</v>
      </c>
      <c r="H1481" s="57" t="s">
        <v>2141</v>
      </c>
      <c r="I1481"/>
      <c r="J1481"/>
    </row>
    <row r="1482" spans="1:10" x14ac:dyDescent="0.35">
      <c r="A1482" s="57" t="s">
        <v>3786</v>
      </c>
      <c r="B1482" s="57" t="s">
        <v>1923</v>
      </c>
      <c r="C1482" s="57" t="s">
        <v>2206</v>
      </c>
      <c r="D1482" s="57" t="s">
        <v>1832</v>
      </c>
      <c r="E1482" s="57" t="s">
        <v>2224</v>
      </c>
      <c r="F1482" s="57" t="s">
        <v>2140</v>
      </c>
      <c r="G1482" s="57" t="s">
        <v>2171</v>
      </c>
      <c r="H1482" s="57" t="s">
        <v>2141</v>
      </c>
      <c r="I1482"/>
      <c r="J1482"/>
    </row>
    <row r="1483" spans="1:10" x14ac:dyDescent="0.35">
      <c r="A1483" s="57" t="s">
        <v>3787</v>
      </c>
      <c r="B1483" s="57" t="s">
        <v>1014</v>
      </c>
      <c r="C1483" s="57" t="s">
        <v>2181</v>
      </c>
      <c r="D1483" s="57" t="s">
        <v>952</v>
      </c>
      <c r="E1483" s="57" t="s">
        <v>2139</v>
      </c>
      <c r="F1483" s="57" t="s">
        <v>2140</v>
      </c>
      <c r="G1483" s="57" t="s">
        <v>2140</v>
      </c>
      <c r="H1483" s="57" t="s">
        <v>2141</v>
      </c>
      <c r="I1483"/>
      <c r="J1483"/>
    </row>
    <row r="1484" spans="1:10" x14ac:dyDescent="0.35">
      <c r="A1484" s="57" t="s">
        <v>3788</v>
      </c>
      <c r="B1484" s="57" t="s">
        <v>1588</v>
      </c>
      <c r="C1484" s="57" t="s">
        <v>2245</v>
      </c>
      <c r="D1484" s="57" t="s">
        <v>1544</v>
      </c>
      <c r="E1484" s="57" t="s">
        <v>2139</v>
      </c>
      <c r="F1484" s="57" t="s">
        <v>2140</v>
      </c>
      <c r="G1484" s="57" t="s">
        <v>2140</v>
      </c>
      <c r="H1484" s="57" t="s">
        <v>2141</v>
      </c>
      <c r="I1484"/>
      <c r="J1484"/>
    </row>
    <row r="1485" spans="1:10" x14ac:dyDescent="0.35">
      <c r="A1485" s="57" t="s">
        <v>3789</v>
      </c>
      <c r="B1485" s="57" t="s">
        <v>820</v>
      </c>
      <c r="C1485" s="57" t="s">
        <v>2177</v>
      </c>
      <c r="D1485" s="57" t="s">
        <v>597</v>
      </c>
      <c r="E1485" s="57" t="s">
        <v>2139</v>
      </c>
      <c r="F1485" s="57" t="s">
        <v>2140</v>
      </c>
      <c r="G1485" s="57" t="s">
        <v>2140</v>
      </c>
      <c r="H1485" s="57" t="s">
        <v>2141</v>
      </c>
      <c r="I1485"/>
      <c r="J1485"/>
    </row>
    <row r="1486" spans="1:10" x14ac:dyDescent="0.35">
      <c r="A1486" s="57" t="s">
        <v>3790</v>
      </c>
      <c r="B1486" s="57" t="s">
        <v>449</v>
      </c>
      <c r="C1486" s="57" t="s">
        <v>2143</v>
      </c>
      <c r="D1486" s="57" t="s">
        <v>307</v>
      </c>
      <c r="E1486" s="57" t="s">
        <v>2139</v>
      </c>
      <c r="F1486" s="57" t="s">
        <v>2140</v>
      </c>
      <c r="G1486" s="57" t="s">
        <v>2140</v>
      </c>
      <c r="H1486" s="57" t="s">
        <v>2141</v>
      </c>
      <c r="I1486"/>
      <c r="J1486"/>
    </row>
    <row r="1487" spans="1:10" x14ac:dyDescent="0.35">
      <c r="A1487" s="57" t="s">
        <v>3791</v>
      </c>
      <c r="B1487" s="57" t="s">
        <v>821</v>
      </c>
      <c r="C1487" s="57" t="s">
        <v>2177</v>
      </c>
      <c r="D1487" s="57" t="s">
        <v>597</v>
      </c>
      <c r="E1487" s="57" t="s">
        <v>2139</v>
      </c>
      <c r="F1487" s="57" t="s">
        <v>2140</v>
      </c>
      <c r="G1487" s="57" t="s">
        <v>2140</v>
      </c>
      <c r="H1487" s="57" t="s">
        <v>2141</v>
      </c>
      <c r="I1487"/>
      <c r="J1487"/>
    </row>
    <row r="1488" spans="1:10" x14ac:dyDescent="0.35">
      <c r="A1488" s="57" t="s">
        <v>3792</v>
      </c>
      <c r="B1488" s="57" t="s">
        <v>1753</v>
      </c>
      <c r="C1488" s="57" t="s">
        <v>2138</v>
      </c>
      <c r="D1488" s="57" t="s">
        <v>1751</v>
      </c>
      <c r="E1488" s="57" t="s">
        <v>2139</v>
      </c>
      <c r="F1488" s="57" t="s">
        <v>2140</v>
      </c>
      <c r="G1488" s="57" t="s">
        <v>2171</v>
      </c>
      <c r="H1488" s="57" t="s">
        <v>3793</v>
      </c>
      <c r="I1488"/>
      <c r="J1488"/>
    </row>
    <row r="1489" spans="1:10" x14ac:dyDescent="0.35">
      <c r="A1489" s="57" t="s">
        <v>3794</v>
      </c>
      <c r="B1489" s="57" t="s">
        <v>1640</v>
      </c>
      <c r="C1489" s="57" t="s">
        <v>2152</v>
      </c>
      <c r="D1489" s="57" t="s">
        <v>1596</v>
      </c>
      <c r="E1489" s="57" t="s">
        <v>2139</v>
      </c>
      <c r="F1489" s="57" t="s">
        <v>2140</v>
      </c>
      <c r="G1489" s="57" t="s">
        <v>2171</v>
      </c>
      <c r="H1489" s="57" t="s">
        <v>2141</v>
      </c>
      <c r="I1489"/>
      <c r="J1489"/>
    </row>
    <row r="1490" spans="1:10" x14ac:dyDescent="0.35">
      <c r="A1490" s="57" t="s">
        <v>3795</v>
      </c>
      <c r="B1490" s="57" t="s">
        <v>806</v>
      </c>
      <c r="C1490" s="57" t="s">
        <v>2177</v>
      </c>
      <c r="D1490" s="57" t="s">
        <v>597</v>
      </c>
      <c r="E1490" s="57" t="s">
        <v>2139</v>
      </c>
      <c r="F1490" s="57" t="s">
        <v>2171</v>
      </c>
      <c r="G1490" s="57" t="s">
        <v>2171</v>
      </c>
      <c r="H1490" s="57" t="s">
        <v>2141</v>
      </c>
      <c r="I1490"/>
      <c r="J1490"/>
    </row>
    <row r="1491" spans="1:10" x14ac:dyDescent="0.35">
      <c r="A1491" s="57" t="s">
        <v>3796</v>
      </c>
      <c r="B1491" s="57" t="s">
        <v>434</v>
      </c>
      <c r="C1491" s="57" t="s">
        <v>2143</v>
      </c>
      <c r="D1491" s="57" t="s">
        <v>307</v>
      </c>
      <c r="E1491" s="57" t="s">
        <v>2139</v>
      </c>
      <c r="F1491" s="57" t="s">
        <v>2171</v>
      </c>
      <c r="G1491" s="57" t="s">
        <v>2171</v>
      </c>
      <c r="H1491" s="57" t="s">
        <v>2141</v>
      </c>
      <c r="I1491"/>
      <c r="J1491"/>
    </row>
    <row r="1492" spans="1:10" x14ac:dyDescent="0.35">
      <c r="A1492" s="57" t="s">
        <v>3797</v>
      </c>
      <c r="B1492" s="57" t="s">
        <v>1879</v>
      </c>
      <c r="C1492" s="57" t="s">
        <v>2206</v>
      </c>
      <c r="D1492" s="57" t="s">
        <v>1832</v>
      </c>
      <c r="E1492" s="57" t="s">
        <v>2139</v>
      </c>
      <c r="F1492" s="57" t="s">
        <v>2140</v>
      </c>
      <c r="G1492" s="57" t="s">
        <v>2171</v>
      </c>
      <c r="H1492" s="57" t="s">
        <v>2141</v>
      </c>
      <c r="I1492"/>
      <c r="J1492"/>
    </row>
    <row r="1493" spans="1:10" x14ac:dyDescent="0.35">
      <c r="A1493" s="57" t="s">
        <v>3798</v>
      </c>
      <c r="B1493" s="57" t="s">
        <v>1907</v>
      </c>
      <c r="C1493" s="57" t="s">
        <v>2206</v>
      </c>
      <c r="D1493" s="57" t="s">
        <v>1832</v>
      </c>
      <c r="E1493" s="57" t="s">
        <v>2139</v>
      </c>
      <c r="F1493" s="57" t="s">
        <v>2140</v>
      </c>
      <c r="G1493" s="57" t="s">
        <v>2171</v>
      </c>
      <c r="H1493" s="57" t="s">
        <v>3799</v>
      </c>
      <c r="I1493"/>
      <c r="J1493"/>
    </row>
    <row r="1494" spans="1:10" x14ac:dyDescent="0.35">
      <c r="A1494" s="57" t="s">
        <v>3800</v>
      </c>
      <c r="B1494" s="57" t="s">
        <v>680</v>
      </c>
      <c r="C1494" s="57" t="s">
        <v>2177</v>
      </c>
      <c r="D1494" s="57" t="s">
        <v>597</v>
      </c>
      <c r="E1494" s="57" t="s">
        <v>2139</v>
      </c>
      <c r="F1494" s="57" t="s">
        <v>2171</v>
      </c>
      <c r="G1494" s="57" t="s">
        <v>2171</v>
      </c>
      <c r="H1494" s="57" t="s">
        <v>2141</v>
      </c>
      <c r="I1494"/>
      <c r="J1494"/>
    </row>
    <row r="1495" spans="1:10" x14ac:dyDescent="0.35">
      <c r="A1495" s="57" t="s">
        <v>3801</v>
      </c>
      <c r="B1495" s="57" t="s">
        <v>191</v>
      </c>
      <c r="C1495" s="57" t="s">
        <v>2145</v>
      </c>
      <c r="D1495" s="57" t="s">
        <v>128</v>
      </c>
      <c r="E1495" s="57" t="s">
        <v>2139</v>
      </c>
      <c r="F1495" s="57" t="s">
        <v>2171</v>
      </c>
      <c r="G1495" s="57" t="s">
        <v>2171</v>
      </c>
      <c r="H1495" s="57" t="s">
        <v>2141</v>
      </c>
      <c r="I1495"/>
      <c r="J1495"/>
    </row>
    <row r="1496" spans="1:10" x14ac:dyDescent="0.35">
      <c r="A1496" s="57" t="s">
        <v>3802</v>
      </c>
      <c r="B1496" s="57" t="s">
        <v>542</v>
      </c>
      <c r="C1496" s="57" t="s">
        <v>2148</v>
      </c>
      <c r="D1496" s="57" t="s">
        <v>484</v>
      </c>
      <c r="E1496" s="57" t="s">
        <v>2139</v>
      </c>
      <c r="F1496" s="57" t="s">
        <v>2171</v>
      </c>
      <c r="G1496" s="57" t="s">
        <v>2171</v>
      </c>
      <c r="H1496" s="57" t="s">
        <v>3803</v>
      </c>
      <c r="I1496"/>
      <c r="J1496"/>
    </row>
    <row r="1497" spans="1:10" x14ac:dyDescent="0.35">
      <c r="A1497" s="57" t="s">
        <v>3804</v>
      </c>
      <c r="B1497" s="57" t="s">
        <v>723</v>
      </c>
      <c r="C1497" s="57" t="s">
        <v>2177</v>
      </c>
      <c r="D1497" s="57" t="s">
        <v>597</v>
      </c>
      <c r="E1497" s="57" t="s">
        <v>2139</v>
      </c>
      <c r="F1497" s="57" t="s">
        <v>2171</v>
      </c>
      <c r="G1497" s="57" t="s">
        <v>2171</v>
      </c>
      <c r="H1497" s="57" t="s">
        <v>3803</v>
      </c>
      <c r="I1497"/>
      <c r="J1497"/>
    </row>
    <row r="1498" spans="1:10" x14ac:dyDescent="0.35">
      <c r="A1498" s="57" t="s">
        <v>3805</v>
      </c>
      <c r="B1498" s="57" t="s">
        <v>389</v>
      </c>
      <c r="C1498" s="57" t="s">
        <v>2143</v>
      </c>
      <c r="D1498" s="57" t="s">
        <v>307</v>
      </c>
      <c r="E1498" s="57" t="s">
        <v>2139</v>
      </c>
      <c r="F1498" s="57" t="s">
        <v>2171</v>
      </c>
      <c r="G1498" s="57" t="s">
        <v>2171</v>
      </c>
      <c r="H1498" s="57" t="s">
        <v>3803</v>
      </c>
      <c r="I1498"/>
      <c r="J1498"/>
    </row>
    <row r="1499" spans="1:10" x14ac:dyDescent="0.35">
      <c r="A1499" s="57" t="s">
        <v>3806</v>
      </c>
      <c r="B1499" s="57" t="s">
        <v>214</v>
      </c>
      <c r="C1499" s="57" t="s">
        <v>2145</v>
      </c>
      <c r="D1499" s="57" t="s">
        <v>128</v>
      </c>
      <c r="E1499" s="57" t="s">
        <v>2139</v>
      </c>
      <c r="F1499" s="57" t="s">
        <v>2140</v>
      </c>
      <c r="G1499" s="57" t="s">
        <v>2171</v>
      </c>
      <c r="H1499" s="57" t="s">
        <v>3803</v>
      </c>
      <c r="I1499"/>
      <c r="J1499"/>
    </row>
    <row r="1500" spans="1:10" x14ac:dyDescent="0.35">
      <c r="A1500" s="57" t="s">
        <v>3807</v>
      </c>
      <c r="B1500" s="57" t="s">
        <v>1465</v>
      </c>
      <c r="C1500" s="57" t="s">
        <v>2206</v>
      </c>
      <c r="D1500" s="57" t="s">
        <v>1832</v>
      </c>
      <c r="E1500" s="57" t="s">
        <v>2139</v>
      </c>
      <c r="F1500" s="57" t="s">
        <v>2171</v>
      </c>
      <c r="G1500" s="57" t="s">
        <v>2171</v>
      </c>
      <c r="H1500" s="57" t="s">
        <v>3803</v>
      </c>
      <c r="I1500"/>
      <c r="J1500"/>
    </row>
    <row r="1501" spans="1:10" x14ac:dyDescent="0.35">
      <c r="A1501" s="57" t="s">
        <v>3808</v>
      </c>
      <c r="B1501" s="57" t="s">
        <v>1585</v>
      </c>
      <c r="C1501" s="57" t="s">
        <v>2245</v>
      </c>
      <c r="D1501" s="57" t="s">
        <v>1544</v>
      </c>
      <c r="E1501" s="57" t="s">
        <v>2139</v>
      </c>
      <c r="F1501" s="57" t="s">
        <v>2140</v>
      </c>
      <c r="G1501" s="57" t="s">
        <v>2171</v>
      </c>
      <c r="H1501" s="57" t="s">
        <v>2141</v>
      </c>
      <c r="I1501"/>
      <c r="J1501"/>
    </row>
    <row r="1502" spans="1:10" x14ac:dyDescent="0.35">
      <c r="A1502" s="57" t="s">
        <v>3809</v>
      </c>
      <c r="B1502" s="57" t="s">
        <v>681</v>
      </c>
      <c r="C1502" s="57" t="s">
        <v>2177</v>
      </c>
      <c r="D1502" s="57" t="s">
        <v>597</v>
      </c>
      <c r="E1502" s="57" t="s">
        <v>2139</v>
      </c>
      <c r="F1502" s="57" t="s">
        <v>2140</v>
      </c>
      <c r="G1502" s="57" t="s">
        <v>2171</v>
      </c>
      <c r="H1502" s="57" t="s">
        <v>2141</v>
      </c>
      <c r="I1502"/>
      <c r="J1502"/>
    </row>
    <row r="1503" spans="1:10" x14ac:dyDescent="0.35">
      <c r="A1503" s="57" t="s">
        <v>3810</v>
      </c>
      <c r="B1503" s="57" t="s">
        <v>357</v>
      </c>
      <c r="C1503" s="57" t="s">
        <v>2143</v>
      </c>
      <c r="D1503" s="57" t="s">
        <v>307</v>
      </c>
      <c r="E1503" s="57" t="s">
        <v>2139</v>
      </c>
      <c r="F1503" s="57" t="s">
        <v>2140</v>
      </c>
      <c r="G1503" s="57" t="s">
        <v>2171</v>
      </c>
      <c r="H1503" s="57" t="s">
        <v>2141</v>
      </c>
      <c r="I1503"/>
      <c r="J1503"/>
    </row>
    <row r="1504" spans="1:10" x14ac:dyDescent="0.35">
      <c r="A1504" s="57" t="s">
        <v>3811</v>
      </c>
      <c r="B1504" s="57" t="s">
        <v>682</v>
      </c>
      <c r="C1504" s="57" t="s">
        <v>2177</v>
      </c>
      <c r="D1504" s="57" t="s">
        <v>597</v>
      </c>
      <c r="E1504" s="57" t="s">
        <v>2139</v>
      </c>
      <c r="F1504" s="57" t="s">
        <v>2140</v>
      </c>
      <c r="G1504" s="57" t="s">
        <v>2140</v>
      </c>
      <c r="H1504" s="57" t="s">
        <v>2141</v>
      </c>
      <c r="I1504"/>
      <c r="J1504"/>
    </row>
    <row r="1505" spans="1:10" x14ac:dyDescent="0.35">
      <c r="A1505" s="57" t="s">
        <v>3812</v>
      </c>
      <c r="B1505" s="57" t="s">
        <v>358</v>
      </c>
      <c r="C1505" s="57" t="s">
        <v>2143</v>
      </c>
      <c r="D1505" s="57" t="s">
        <v>307</v>
      </c>
      <c r="E1505" s="57" t="s">
        <v>2139</v>
      </c>
      <c r="F1505" s="57" t="s">
        <v>2140</v>
      </c>
      <c r="G1505" s="57" t="s">
        <v>2140</v>
      </c>
      <c r="H1505" s="57" t="s">
        <v>2141</v>
      </c>
      <c r="I1505"/>
      <c r="J1505"/>
    </row>
    <row r="1506" spans="1:10" x14ac:dyDescent="0.35">
      <c r="A1506" s="57" t="s">
        <v>3813</v>
      </c>
      <c r="B1506" s="57" t="s">
        <v>192</v>
      </c>
      <c r="C1506" s="57" t="s">
        <v>2145</v>
      </c>
      <c r="D1506" s="57" t="s">
        <v>128</v>
      </c>
      <c r="E1506" s="57" t="s">
        <v>2139</v>
      </c>
      <c r="F1506" s="57" t="s">
        <v>2140</v>
      </c>
      <c r="G1506" s="57" t="s">
        <v>2171</v>
      </c>
      <c r="H1506" s="57" t="s">
        <v>3814</v>
      </c>
      <c r="I1506"/>
      <c r="J1506"/>
    </row>
    <row r="1507" spans="1:10" x14ac:dyDescent="0.35">
      <c r="A1507" s="57" t="s">
        <v>3815</v>
      </c>
      <c r="B1507" s="57" t="s">
        <v>518</v>
      </c>
      <c r="C1507" s="57" t="s">
        <v>2148</v>
      </c>
      <c r="D1507" s="57" t="s">
        <v>484</v>
      </c>
      <c r="E1507" s="57" t="s">
        <v>2139</v>
      </c>
      <c r="F1507" s="57" t="s">
        <v>2140</v>
      </c>
      <c r="G1507" s="57" t="s">
        <v>2140</v>
      </c>
      <c r="H1507" s="57" t="s">
        <v>2141</v>
      </c>
      <c r="I1507"/>
      <c r="J1507"/>
    </row>
    <row r="1508" spans="1:10" x14ac:dyDescent="0.35">
      <c r="A1508" s="57" t="s">
        <v>3816</v>
      </c>
      <c r="B1508" s="57" t="s">
        <v>1256</v>
      </c>
      <c r="C1508" s="57" t="s">
        <v>2160</v>
      </c>
      <c r="D1508" s="57" t="s">
        <v>1234</v>
      </c>
      <c r="E1508" s="57" t="s">
        <v>2139</v>
      </c>
      <c r="F1508" s="57" t="s">
        <v>2140</v>
      </c>
      <c r="G1508" s="57" t="s">
        <v>2171</v>
      </c>
      <c r="H1508" s="57" t="s">
        <v>2141</v>
      </c>
      <c r="I1508"/>
      <c r="J1508"/>
    </row>
    <row r="1509" spans="1:10" x14ac:dyDescent="0.35">
      <c r="A1509" s="57" t="s">
        <v>3817</v>
      </c>
      <c r="B1509" s="57" t="s">
        <v>52</v>
      </c>
      <c r="C1509" s="57" t="s">
        <v>2209</v>
      </c>
      <c r="D1509" s="57" t="s">
        <v>32</v>
      </c>
      <c r="E1509" s="57" t="s">
        <v>2139</v>
      </c>
      <c r="F1509" s="57" t="s">
        <v>2140</v>
      </c>
      <c r="G1509" s="57" t="s">
        <v>2171</v>
      </c>
      <c r="H1509" s="57" t="s">
        <v>2141</v>
      </c>
      <c r="I1509"/>
      <c r="J1509"/>
    </row>
    <row r="1510" spans="1:10" x14ac:dyDescent="0.35">
      <c r="A1510" s="57" t="s">
        <v>3818</v>
      </c>
      <c r="B1510" s="57" t="s">
        <v>1786</v>
      </c>
      <c r="C1510" s="57" t="s">
        <v>2388</v>
      </c>
      <c r="D1510" s="57" t="s">
        <v>1783</v>
      </c>
      <c r="E1510" s="57" t="s">
        <v>2139</v>
      </c>
      <c r="F1510" s="57" t="s">
        <v>2140</v>
      </c>
      <c r="G1510" s="57" t="s">
        <v>2171</v>
      </c>
      <c r="H1510" s="57" t="s">
        <v>3819</v>
      </c>
      <c r="I1510"/>
      <c r="J1510"/>
    </row>
    <row r="1511" spans="1:10" x14ac:dyDescent="0.35">
      <c r="A1511" s="57" t="s">
        <v>3820</v>
      </c>
      <c r="B1511" s="57" t="s">
        <v>193</v>
      </c>
      <c r="C1511" s="57" t="s">
        <v>2145</v>
      </c>
      <c r="D1511" s="57" t="s">
        <v>128</v>
      </c>
      <c r="E1511" s="57" t="s">
        <v>2139</v>
      </c>
      <c r="F1511" s="57" t="s">
        <v>2140</v>
      </c>
      <c r="G1511" s="57" t="s">
        <v>2171</v>
      </c>
      <c r="H1511" s="57" t="s">
        <v>2141</v>
      </c>
      <c r="I1511"/>
      <c r="J1511"/>
    </row>
    <row r="1512" spans="1:10" x14ac:dyDescent="0.35">
      <c r="A1512" s="57" t="s">
        <v>3821</v>
      </c>
      <c r="B1512" s="57" t="s">
        <v>683</v>
      </c>
      <c r="C1512" s="57" t="s">
        <v>2177</v>
      </c>
      <c r="D1512" s="57" t="s">
        <v>597</v>
      </c>
      <c r="E1512" s="57" t="s">
        <v>2139</v>
      </c>
      <c r="F1512" s="57" t="s">
        <v>2171</v>
      </c>
      <c r="G1512" s="57" t="s">
        <v>2140</v>
      </c>
      <c r="H1512" s="57" t="s">
        <v>2141</v>
      </c>
      <c r="I1512"/>
      <c r="J1512"/>
    </row>
    <row r="1513" spans="1:10" x14ac:dyDescent="0.35">
      <c r="A1513" s="57" t="s">
        <v>3822</v>
      </c>
      <c r="B1513" s="57" t="s">
        <v>684</v>
      </c>
      <c r="C1513" s="57" t="s">
        <v>2177</v>
      </c>
      <c r="D1513" s="57" t="s">
        <v>597</v>
      </c>
      <c r="E1513" s="57" t="s">
        <v>2139</v>
      </c>
      <c r="F1513" s="57" t="s">
        <v>2171</v>
      </c>
      <c r="G1513" s="57" t="s">
        <v>2140</v>
      </c>
      <c r="H1513" s="57" t="s">
        <v>2141</v>
      </c>
      <c r="I1513"/>
      <c r="J1513"/>
    </row>
    <row r="1514" spans="1:10" x14ac:dyDescent="0.35">
      <c r="A1514" s="57" t="s">
        <v>3823</v>
      </c>
      <c r="B1514" s="57" t="s">
        <v>359</v>
      </c>
      <c r="C1514" s="57" t="s">
        <v>2143</v>
      </c>
      <c r="D1514" s="57" t="s">
        <v>307</v>
      </c>
      <c r="E1514" s="57" t="s">
        <v>2139</v>
      </c>
      <c r="F1514" s="57" t="s">
        <v>2171</v>
      </c>
      <c r="G1514" s="57" t="s">
        <v>2140</v>
      </c>
      <c r="H1514" s="57" t="s">
        <v>2141</v>
      </c>
      <c r="I1514"/>
      <c r="J1514"/>
    </row>
    <row r="1515" spans="1:10" x14ac:dyDescent="0.35">
      <c r="A1515" s="57" t="s">
        <v>3824</v>
      </c>
      <c r="B1515" s="57" t="s">
        <v>1899</v>
      </c>
      <c r="C1515" s="57" t="s">
        <v>2206</v>
      </c>
      <c r="D1515" s="57" t="s">
        <v>1832</v>
      </c>
      <c r="E1515" s="57" t="s">
        <v>2139</v>
      </c>
      <c r="F1515" s="57" t="s">
        <v>2140</v>
      </c>
      <c r="G1515" s="57" t="s">
        <v>2171</v>
      </c>
      <c r="H1515" s="57" t="s">
        <v>2141</v>
      </c>
      <c r="I1515"/>
      <c r="J1515"/>
    </row>
    <row r="1516" spans="1:10" x14ac:dyDescent="0.35">
      <c r="A1516" s="57" t="s">
        <v>3825</v>
      </c>
      <c r="B1516" s="57" t="s">
        <v>53</v>
      </c>
      <c r="C1516" s="57" t="s">
        <v>2209</v>
      </c>
      <c r="D1516" s="57" t="s">
        <v>32</v>
      </c>
      <c r="E1516" s="57" t="s">
        <v>2139</v>
      </c>
      <c r="F1516" s="57" t="s">
        <v>2140</v>
      </c>
      <c r="G1516" s="57" t="s">
        <v>2171</v>
      </c>
      <c r="H1516" s="57" t="s">
        <v>2141</v>
      </c>
      <c r="I1516"/>
      <c r="J1516"/>
    </row>
    <row r="1517" spans="1:10" x14ac:dyDescent="0.35">
      <c r="A1517" s="57" t="s">
        <v>3826</v>
      </c>
      <c r="B1517" s="57" t="s">
        <v>1556</v>
      </c>
      <c r="C1517" s="57" t="s">
        <v>2245</v>
      </c>
      <c r="D1517" s="57" t="s">
        <v>1544</v>
      </c>
      <c r="E1517" s="57" t="s">
        <v>2139</v>
      </c>
      <c r="F1517" s="57" t="s">
        <v>2140</v>
      </c>
      <c r="G1517" s="57" t="s">
        <v>2171</v>
      </c>
      <c r="H1517" s="57" t="s">
        <v>2141</v>
      </c>
      <c r="I1517"/>
      <c r="J1517"/>
    </row>
    <row r="1518" spans="1:10" x14ac:dyDescent="0.35">
      <c r="A1518" s="57" t="s">
        <v>3827</v>
      </c>
      <c r="B1518" s="57" t="s">
        <v>194</v>
      </c>
      <c r="C1518" s="57" t="s">
        <v>2145</v>
      </c>
      <c r="D1518" s="57" t="s">
        <v>128</v>
      </c>
      <c r="E1518" s="57" t="s">
        <v>2139</v>
      </c>
      <c r="F1518" s="57" t="s">
        <v>2140</v>
      </c>
      <c r="G1518" s="57" t="s">
        <v>2171</v>
      </c>
      <c r="H1518" s="57" t="s">
        <v>2141</v>
      </c>
      <c r="I1518"/>
      <c r="J1518"/>
    </row>
    <row r="1519" spans="1:10" x14ac:dyDescent="0.35">
      <c r="A1519" s="57" t="s">
        <v>3828</v>
      </c>
      <c r="B1519" s="57" t="s">
        <v>848</v>
      </c>
      <c r="C1519" s="57" t="s">
        <v>2177</v>
      </c>
      <c r="D1519" s="57" t="s">
        <v>597</v>
      </c>
      <c r="E1519" s="57" t="s">
        <v>2139</v>
      </c>
      <c r="F1519" s="57" t="s">
        <v>2140</v>
      </c>
      <c r="G1519" s="57" t="s">
        <v>2140</v>
      </c>
      <c r="H1519" s="57" t="s">
        <v>2141</v>
      </c>
      <c r="I1519"/>
      <c r="J1519"/>
    </row>
    <row r="1520" spans="1:10" x14ac:dyDescent="0.35">
      <c r="A1520" s="57" t="s">
        <v>3829</v>
      </c>
      <c r="B1520" s="57" t="s">
        <v>1293</v>
      </c>
      <c r="C1520" s="57" t="s">
        <v>2160</v>
      </c>
      <c r="D1520" s="57" t="s">
        <v>1234</v>
      </c>
      <c r="E1520" s="57" t="s">
        <v>2139</v>
      </c>
      <c r="F1520" s="57" t="s">
        <v>2140</v>
      </c>
      <c r="G1520" s="57" t="s">
        <v>2140</v>
      </c>
      <c r="H1520" s="57" t="s">
        <v>2141</v>
      </c>
      <c r="I1520"/>
      <c r="J1520"/>
    </row>
    <row r="1521" spans="1:10" x14ac:dyDescent="0.35">
      <c r="A1521" s="57" t="s">
        <v>3830</v>
      </c>
      <c r="B1521" s="57" t="s">
        <v>1350</v>
      </c>
      <c r="C1521" s="57" t="s">
        <v>2242</v>
      </c>
      <c r="D1521" s="57" t="s">
        <v>1305</v>
      </c>
      <c r="E1521" s="57" t="s">
        <v>2139</v>
      </c>
      <c r="F1521" s="57" t="s">
        <v>2140</v>
      </c>
      <c r="G1521" s="57" t="s">
        <v>2140</v>
      </c>
      <c r="H1521" s="57" t="s">
        <v>2141</v>
      </c>
      <c r="I1521"/>
      <c r="J1521"/>
    </row>
    <row r="1522" spans="1:10" x14ac:dyDescent="0.35">
      <c r="A1522" s="57" t="s">
        <v>3831</v>
      </c>
      <c r="B1522" s="57" t="s">
        <v>1401</v>
      </c>
      <c r="C1522" s="57" t="s">
        <v>2150</v>
      </c>
      <c r="D1522" s="57" t="s">
        <v>1357</v>
      </c>
      <c r="E1522" s="57" t="s">
        <v>2139</v>
      </c>
      <c r="F1522" s="57" t="s">
        <v>2140</v>
      </c>
      <c r="G1522" s="57" t="s">
        <v>2140</v>
      </c>
      <c r="H1522" s="57" t="s">
        <v>2141</v>
      </c>
      <c r="I1522"/>
      <c r="J1522"/>
    </row>
    <row r="1523" spans="1:10" x14ac:dyDescent="0.35">
      <c r="A1523" s="57" t="s">
        <v>3832</v>
      </c>
      <c r="B1523" s="57" t="s">
        <v>1351</v>
      </c>
      <c r="C1523" s="57" t="s">
        <v>2242</v>
      </c>
      <c r="D1523" s="57" t="s">
        <v>1305</v>
      </c>
      <c r="E1523" s="57" t="s">
        <v>2139</v>
      </c>
      <c r="F1523" s="57" t="s">
        <v>2140</v>
      </c>
      <c r="G1523" s="57" t="s">
        <v>2140</v>
      </c>
      <c r="H1523" s="57" t="s">
        <v>2141</v>
      </c>
      <c r="I1523"/>
      <c r="J1523"/>
    </row>
    <row r="1524" spans="1:10" x14ac:dyDescent="0.35">
      <c r="A1524" s="57" t="s">
        <v>3833</v>
      </c>
      <c r="B1524" s="57" t="s">
        <v>1024</v>
      </c>
      <c r="C1524" s="57" t="s">
        <v>2688</v>
      </c>
      <c r="D1524" s="57" t="s">
        <v>1020</v>
      </c>
      <c r="E1524" s="57" t="s">
        <v>2139</v>
      </c>
      <c r="F1524" s="57" t="s">
        <v>2140</v>
      </c>
      <c r="G1524" s="57" t="s">
        <v>2140</v>
      </c>
      <c r="H1524" s="57" t="s">
        <v>2141</v>
      </c>
      <c r="I1524"/>
      <c r="J1524"/>
    </row>
    <row r="1525" spans="1:10" x14ac:dyDescent="0.35">
      <c r="A1525" s="57" t="s">
        <v>3834</v>
      </c>
      <c r="B1525" s="57" t="s">
        <v>296</v>
      </c>
      <c r="C1525" s="57" t="s">
        <v>2145</v>
      </c>
      <c r="D1525" s="57" t="s">
        <v>128</v>
      </c>
      <c r="E1525" s="57" t="s">
        <v>2139</v>
      </c>
      <c r="F1525" s="57" t="s">
        <v>2140</v>
      </c>
      <c r="G1525" s="57" t="s">
        <v>2140</v>
      </c>
      <c r="H1525" s="57" t="s">
        <v>2141</v>
      </c>
      <c r="I1525"/>
      <c r="J1525"/>
    </row>
    <row r="1526" spans="1:10" x14ac:dyDescent="0.35">
      <c r="A1526" s="57" t="s">
        <v>3835</v>
      </c>
      <c r="B1526" s="57" t="s">
        <v>1159</v>
      </c>
      <c r="C1526" s="57" t="s">
        <v>2158</v>
      </c>
      <c r="D1526" s="57" t="s">
        <v>1026</v>
      </c>
      <c r="E1526" s="57" t="s">
        <v>2139</v>
      </c>
      <c r="F1526" s="57" t="s">
        <v>2140</v>
      </c>
      <c r="G1526" s="57" t="s">
        <v>2140</v>
      </c>
      <c r="H1526" s="57" t="s">
        <v>2141</v>
      </c>
      <c r="I1526"/>
      <c r="J1526"/>
    </row>
    <row r="1527" spans="1:10" x14ac:dyDescent="0.35">
      <c r="A1527" s="57" t="s">
        <v>3836</v>
      </c>
      <c r="B1527" s="57" t="s">
        <v>1197</v>
      </c>
      <c r="C1527" s="57" t="s">
        <v>2705</v>
      </c>
      <c r="D1527" s="57" t="s">
        <v>1194</v>
      </c>
      <c r="E1527" s="57" t="s">
        <v>2139</v>
      </c>
      <c r="F1527" s="57" t="s">
        <v>2140</v>
      </c>
      <c r="G1527" s="57" t="s">
        <v>2140</v>
      </c>
      <c r="H1527" s="57" t="s">
        <v>2141</v>
      </c>
      <c r="I1527"/>
      <c r="J1527"/>
    </row>
    <row r="1528" spans="1:10" x14ac:dyDescent="0.35">
      <c r="A1528" s="57" t="s">
        <v>3837</v>
      </c>
      <c r="B1528" s="57" t="s">
        <v>470</v>
      </c>
      <c r="C1528" s="57" t="s">
        <v>2143</v>
      </c>
      <c r="D1528" s="57" t="s">
        <v>307</v>
      </c>
      <c r="E1528" s="57" t="s">
        <v>2139</v>
      </c>
      <c r="F1528" s="57" t="s">
        <v>2140</v>
      </c>
      <c r="G1528" s="57" t="s">
        <v>2140</v>
      </c>
      <c r="H1528" s="57" t="s">
        <v>2141</v>
      </c>
      <c r="I1528"/>
      <c r="J1528"/>
    </row>
    <row r="1529" spans="1:10" x14ac:dyDescent="0.35">
      <c r="A1529" s="57" t="s">
        <v>3838</v>
      </c>
      <c r="B1529" s="57" t="s">
        <v>1294</v>
      </c>
      <c r="C1529" s="57" t="s">
        <v>2160</v>
      </c>
      <c r="D1529" s="57" t="s">
        <v>1234</v>
      </c>
      <c r="E1529" s="57" t="s">
        <v>2139</v>
      </c>
      <c r="F1529" s="57" t="s">
        <v>2140</v>
      </c>
      <c r="G1529" s="57" t="s">
        <v>2140</v>
      </c>
      <c r="H1529" s="57" t="s">
        <v>2141</v>
      </c>
      <c r="I1529"/>
      <c r="J1529"/>
    </row>
    <row r="1530" spans="1:10" x14ac:dyDescent="0.35">
      <c r="A1530" s="57" t="s">
        <v>3839</v>
      </c>
      <c r="B1530" s="57" t="s">
        <v>471</v>
      </c>
      <c r="C1530" s="57" t="s">
        <v>2143</v>
      </c>
      <c r="D1530" s="57" t="s">
        <v>307</v>
      </c>
      <c r="E1530" s="57" t="s">
        <v>2139</v>
      </c>
      <c r="F1530" s="57" t="s">
        <v>2140</v>
      </c>
      <c r="G1530" s="57" t="s">
        <v>2140</v>
      </c>
      <c r="H1530" s="57" t="s">
        <v>2141</v>
      </c>
      <c r="I1530"/>
      <c r="J1530"/>
    </row>
    <row r="1531" spans="1:10" x14ac:dyDescent="0.35">
      <c r="A1531" s="57" t="s">
        <v>3840</v>
      </c>
      <c r="B1531" s="57" t="s">
        <v>118</v>
      </c>
      <c r="C1531" s="57" t="s">
        <v>2209</v>
      </c>
      <c r="D1531" s="57" t="s">
        <v>32</v>
      </c>
      <c r="E1531" s="57" t="s">
        <v>2224</v>
      </c>
      <c r="F1531" s="57" t="s">
        <v>2140</v>
      </c>
      <c r="G1531" s="57" t="s">
        <v>2140</v>
      </c>
      <c r="H1531" s="57" t="s">
        <v>2141</v>
      </c>
      <c r="I1531"/>
      <c r="J1531"/>
    </row>
    <row r="1532" spans="1:10" x14ac:dyDescent="0.35">
      <c r="A1532" s="57" t="s">
        <v>3841</v>
      </c>
      <c r="B1532" s="57" t="s">
        <v>1764</v>
      </c>
      <c r="C1532" s="57" t="s">
        <v>2462</v>
      </c>
      <c r="D1532" s="57" t="s">
        <v>1759</v>
      </c>
      <c r="E1532" s="57" t="s">
        <v>2139</v>
      </c>
      <c r="F1532" s="57" t="s">
        <v>2140</v>
      </c>
      <c r="G1532" s="57" t="s">
        <v>2140</v>
      </c>
      <c r="H1532" s="57" t="s">
        <v>2141</v>
      </c>
      <c r="I1532"/>
      <c r="J1532"/>
    </row>
    <row r="1533" spans="1:10" x14ac:dyDescent="0.35">
      <c r="A1533" s="57" t="s">
        <v>3842</v>
      </c>
      <c r="B1533" s="57" t="s">
        <v>297</v>
      </c>
      <c r="C1533" s="57" t="s">
        <v>2145</v>
      </c>
      <c r="D1533" s="57" t="s">
        <v>128</v>
      </c>
      <c r="E1533" s="57" t="s">
        <v>2224</v>
      </c>
      <c r="F1533" s="57" t="s">
        <v>2140</v>
      </c>
      <c r="G1533" s="57" t="s">
        <v>2140</v>
      </c>
      <c r="H1533" s="57" t="s">
        <v>2141</v>
      </c>
      <c r="I1533"/>
      <c r="J1533"/>
    </row>
    <row r="1534" spans="1:10" x14ac:dyDescent="0.35">
      <c r="A1534" s="57" t="s">
        <v>3843</v>
      </c>
      <c r="B1534" s="57" t="s">
        <v>1295</v>
      </c>
      <c r="C1534" s="57" t="s">
        <v>2160</v>
      </c>
      <c r="D1534" s="57" t="s">
        <v>1234</v>
      </c>
      <c r="E1534" s="57" t="s">
        <v>2224</v>
      </c>
      <c r="F1534" s="57" t="s">
        <v>2140</v>
      </c>
      <c r="G1534" s="57" t="s">
        <v>2140</v>
      </c>
      <c r="H1534" s="57" t="s">
        <v>2141</v>
      </c>
      <c r="I1534"/>
      <c r="J1534"/>
    </row>
    <row r="1535" spans="1:10" x14ac:dyDescent="0.35">
      <c r="A1535" s="57" t="s">
        <v>3844</v>
      </c>
      <c r="B1535" s="57" t="s">
        <v>849</v>
      </c>
      <c r="C1535" s="57" t="s">
        <v>2177</v>
      </c>
      <c r="D1535" s="57" t="s">
        <v>597</v>
      </c>
      <c r="E1535" s="57" t="s">
        <v>2139</v>
      </c>
      <c r="F1535" s="57" t="s">
        <v>2171</v>
      </c>
      <c r="G1535" s="57" t="s">
        <v>2140</v>
      </c>
      <c r="H1535" s="57" t="s">
        <v>2141</v>
      </c>
      <c r="I1535"/>
      <c r="J1535"/>
    </row>
    <row r="1536" spans="1:10" x14ac:dyDescent="0.35">
      <c r="A1536" s="57" t="s">
        <v>3845</v>
      </c>
      <c r="B1536" s="57" t="s">
        <v>472</v>
      </c>
      <c r="C1536" s="57" t="s">
        <v>2143</v>
      </c>
      <c r="D1536" s="57" t="s">
        <v>307</v>
      </c>
      <c r="E1536" s="57" t="s">
        <v>2139</v>
      </c>
      <c r="F1536" s="57" t="s">
        <v>2171</v>
      </c>
      <c r="G1536" s="57" t="s">
        <v>2140</v>
      </c>
      <c r="H1536" s="57" t="s">
        <v>2141</v>
      </c>
      <c r="I1536"/>
      <c r="J1536"/>
    </row>
    <row r="1537" spans="1:10" x14ac:dyDescent="0.35">
      <c r="A1537" s="57" t="s">
        <v>3846</v>
      </c>
      <c r="B1537" s="57" t="s">
        <v>473</v>
      </c>
      <c r="C1537" s="57" t="s">
        <v>2143</v>
      </c>
      <c r="D1537" s="57" t="s">
        <v>307</v>
      </c>
      <c r="E1537" s="57" t="s">
        <v>2139</v>
      </c>
      <c r="F1537" s="57" t="s">
        <v>2171</v>
      </c>
      <c r="G1537" s="57" t="s">
        <v>2140</v>
      </c>
      <c r="H1537" s="57" t="s">
        <v>2141</v>
      </c>
      <c r="I1537"/>
      <c r="J1537"/>
    </row>
    <row r="1538" spans="1:10" x14ac:dyDescent="0.35">
      <c r="A1538" s="57" t="s">
        <v>3847</v>
      </c>
      <c r="B1538" s="57" t="s">
        <v>850</v>
      </c>
      <c r="C1538" s="57" t="s">
        <v>2177</v>
      </c>
      <c r="D1538" s="57" t="s">
        <v>597</v>
      </c>
      <c r="E1538" s="57" t="s">
        <v>2139</v>
      </c>
      <c r="F1538" s="57" t="s">
        <v>2171</v>
      </c>
      <c r="G1538" s="57" t="s">
        <v>2140</v>
      </c>
      <c r="H1538" s="57" t="s">
        <v>2141</v>
      </c>
      <c r="I1538"/>
      <c r="J1538"/>
    </row>
    <row r="1539" spans="1:10" x14ac:dyDescent="0.35">
      <c r="A1539" s="57" t="s">
        <v>3848</v>
      </c>
      <c r="B1539" s="57" t="s">
        <v>593</v>
      </c>
      <c r="C1539" s="57" t="s">
        <v>2148</v>
      </c>
      <c r="D1539" s="57" t="s">
        <v>484</v>
      </c>
      <c r="E1539" s="57" t="s">
        <v>2139</v>
      </c>
      <c r="F1539" s="57" t="s">
        <v>2171</v>
      </c>
      <c r="G1539" s="57" t="s">
        <v>2140</v>
      </c>
      <c r="H1539" s="57" t="s">
        <v>2141</v>
      </c>
      <c r="I1539"/>
      <c r="J1539"/>
    </row>
    <row r="1540" spans="1:10" x14ac:dyDescent="0.35">
      <c r="A1540" s="57" t="s">
        <v>3849</v>
      </c>
      <c r="B1540" s="57" t="s">
        <v>594</v>
      </c>
      <c r="C1540" s="57" t="s">
        <v>2148</v>
      </c>
      <c r="D1540" s="57" t="s">
        <v>484</v>
      </c>
      <c r="E1540" s="57" t="s">
        <v>2139</v>
      </c>
      <c r="F1540" s="57" t="s">
        <v>2140</v>
      </c>
      <c r="G1540" s="57" t="s">
        <v>2140</v>
      </c>
      <c r="H1540" s="57" t="s">
        <v>2141</v>
      </c>
      <c r="I1540"/>
      <c r="J1540"/>
    </row>
    <row r="1541" spans="1:10" x14ac:dyDescent="0.35">
      <c r="A1541" s="57" t="s">
        <v>3850</v>
      </c>
      <c r="B1541" s="57" t="s">
        <v>1402</v>
      </c>
      <c r="C1541" s="57" t="s">
        <v>2150</v>
      </c>
      <c r="D1541" s="57" t="s">
        <v>1357</v>
      </c>
      <c r="E1541" s="57" t="s">
        <v>2139</v>
      </c>
      <c r="F1541" s="57" t="s">
        <v>2140</v>
      </c>
      <c r="G1541" s="57" t="s">
        <v>2140</v>
      </c>
      <c r="H1541" s="57" t="s">
        <v>2141</v>
      </c>
      <c r="I1541"/>
      <c r="J1541"/>
    </row>
    <row r="1542" spans="1:10" x14ac:dyDescent="0.35">
      <c r="A1542" s="57" t="s">
        <v>3851</v>
      </c>
      <c r="B1542" s="57" t="s">
        <v>944</v>
      </c>
      <c r="C1542" s="57" t="s">
        <v>2163</v>
      </c>
      <c r="D1542" s="57" t="s">
        <v>900</v>
      </c>
      <c r="E1542" s="57" t="s">
        <v>2224</v>
      </c>
      <c r="F1542" s="57" t="s">
        <v>2140</v>
      </c>
      <c r="G1542" s="57" t="s">
        <v>2140</v>
      </c>
      <c r="H1542" s="57" t="s">
        <v>2141</v>
      </c>
      <c r="I1542"/>
      <c r="J1542"/>
    </row>
    <row r="1543" spans="1:10" x14ac:dyDescent="0.35">
      <c r="A1543" s="57" t="s">
        <v>3852</v>
      </c>
      <c r="B1543" s="57" t="s">
        <v>1220</v>
      </c>
      <c r="C1543" s="57" t="s">
        <v>2710</v>
      </c>
      <c r="D1543" s="57" t="s">
        <v>1214</v>
      </c>
      <c r="E1543" s="57" t="s">
        <v>2139</v>
      </c>
      <c r="F1543" s="57" t="s">
        <v>2140</v>
      </c>
      <c r="G1543" s="57" t="s">
        <v>2140</v>
      </c>
      <c r="H1543" s="57" t="s">
        <v>2141</v>
      </c>
      <c r="I1543"/>
      <c r="J1543"/>
    </row>
    <row r="1544" spans="1:10" x14ac:dyDescent="0.35">
      <c r="A1544" s="57" t="s">
        <v>3853</v>
      </c>
      <c r="B1544" s="57" t="s">
        <v>886</v>
      </c>
      <c r="C1544" s="57" t="s">
        <v>2408</v>
      </c>
      <c r="D1544" s="57" t="s">
        <v>881</v>
      </c>
      <c r="E1544" s="57" t="s">
        <v>2139</v>
      </c>
      <c r="F1544" s="57" t="s">
        <v>2140</v>
      </c>
      <c r="G1544" s="57" t="s">
        <v>2140</v>
      </c>
      <c r="H1544" s="57" t="s">
        <v>2141</v>
      </c>
      <c r="I1544"/>
      <c r="J1544"/>
    </row>
    <row r="1545" spans="1:10" x14ac:dyDescent="0.35">
      <c r="A1545" s="57" t="s">
        <v>3854</v>
      </c>
      <c r="B1545" s="57" t="s">
        <v>1229</v>
      </c>
      <c r="C1545" s="57" t="s">
        <v>2714</v>
      </c>
      <c r="D1545" s="57" t="s">
        <v>1222</v>
      </c>
      <c r="E1545" s="57" t="s">
        <v>2139</v>
      </c>
      <c r="F1545" s="57" t="s">
        <v>2140</v>
      </c>
      <c r="G1545" s="57" t="s">
        <v>2140</v>
      </c>
      <c r="H1545" s="57" t="s">
        <v>2141</v>
      </c>
      <c r="I1545"/>
      <c r="J1545"/>
    </row>
    <row r="1546" spans="1:10" x14ac:dyDescent="0.35">
      <c r="A1546" s="57" t="s">
        <v>3855</v>
      </c>
      <c r="B1546" s="57" t="s">
        <v>298</v>
      </c>
      <c r="C1546" s="57" t="s">
        <v>2145</v>
      </c>
      <c r="D1546" s="57" t="s">
        <v>128</v>
      </c>
      <c r="E1546" s="57" t="s">
        <v>2139</v>
      </c>
      <c r="F1546" s="57" t="s">
        <v>2140</v>
      </c>
      <c r="G1546" s="57" t="s">
        <v>2140</v>
      </c>
      <c r="H1546" s="57" t="s">
        <v>2141</v>
      </c>
      <c r="I1546"/>
      <c r="J1546"/>
    </row>
    <row r="1547" spans="1:10" x14ac:dyDescent="0.35">
      <c r="A1547" s="57" t="s">
        <v>3856</v>
      </c>
      <c r="B1547" s="57" t="s">
        <v>1160</v>
      </c>
      <c r="C1547" s="57" t="s">
        <v>2158</v>
      </c>
      <c r="D1547" s="57" t="s">
        <v>1026</v>
      </c>
      <c r="E1547" s="57" t="s">
        <v>2139</v>
      </c>
      <c r="F1547" s="57" t="s">
        <v>2140</v>
      </c>
      <c r="G1547" s="57" t="s">
        <v>2140</v>
      </c>
      <c r="H1547" s="57" t="s">
        <v>2141</v>
      </c>
      <c r="I1547"/>
      <c r="J1547"/>
    </row>
    <row r="1548" spans="1:10" x14ac:dyDescent="0.35">
      <c r="A1548" s="57" t="s">
        <v>3857</v>
      </c>
      <c r="B1548" s="57" t="s">
        <v>851</v>
      </c>
      <c r="C1548" s="57" t="s">
        <v>2177</v>
      </c>
      <c r="D1548" s="57" t="s">
        <v>597</v>
      </c>
      <c r="E1548" s="57" t="s">
        <v>2139</v>
      </c>
      <c r="F1548" s="57" t="s">
        <v>2171</v>
      </c>
      <c r="G1548" s="57" t="s">
        <v>2140</v>
      </c>
      <c r="H1548" s="57" t="s">
        <v>2141</v>
      </c>
      <c r="I1548"/>
      <c r="J1548"/>
    </row>
    <row r="1549" spans="1:10" x14ac:dyDescent="0.35">
      <c r="A1549" s="57" t="s">
        <v>3858</v>
      </c>
      <c r="B1549" s="57" t="s">
        <v>852</v>
      </c>
      <c r="C1549" s="57" t="s">
        <v>2177</v>
      </c>
      <c r="D1549" s="57" t="s">
        <v>597</v>
      </c>
      <c r="E1549" s="57" t="s">
        <v>2139</v>
      </c>
      <c r="F1549" s="57" t="s">
        <v>2171</v>
      </c>
      <c r="G1549" s="57" t="s">
        <v>2140</v>
      </c>
      <c r="H1549" s="57" t="s">
        <v>2141</v>
      </c>
      <c r="I1549"/>
      <c r="J1549"/>
    </row>
    <row r="1550" spans="1:10" x14ac:dyDescent="0.35">
      <c r="A1550" s="57" t="s">
        <v>3859</v>
      </c>
      <c r="B1550" s="57" t="s">
        <v>474</v>
      </c>
      <c r="C1550" s="57" t="s">
        <v>2143</v>
      </c>
      <c r="D1550" s="57" t="s">
        <v>307</v>
      </c>
      <c r="E1550" s="57" t="s">
        <v>2139</v>
      </c>
      <c r="F1550" s="57" t="s">
        <v>2171</v>
      </c>
      <c r="G1550" s="57" t="s">
        <v>2140</v>
      </c>
      <c r="H1550" s="57" t="s">
        <v>2141</v>
      </c>
      <c r="I1550"/>
      <c r="J1550"/>
    </row>
    <row r="1551" spans="1:10" x14ac:dyDescent="0.35">
      <c r="A1551" s="57" t="s">
        <v>3860</v>
      </c>
      <c r="B1551" s="57" t="s">
        <v>475</v>
      </c>
      <c r="C1551" s="57" t="s">
        <v>2143</v>
      </c>
      <c r="D1551" s="57" t="s">
        <v>307</v>
      </c>
      <c r="E1551" s="57" t="s">
        <v>2139</v>
      </c>
      <c r="F1551" s="57" t="s">
        <v>2171</v>
      </c>
      <c r="G1551" s="57" t="s">
        <v>2140</v>
      </c>
      <c r="H1551" s="57" t="s">
        <v>2141</v>
      </c>
      <c r="I1551"/>
      <c r="J1551"/>
    </row>
    <row r="1552" spans="1:10" x14ac:dyDescent="0.35">
      <c r="A1552" s="57" t="s">
        <v>3861</v>
      </c>
      <c r="B1552" s="57" t="s">
        <v>476</v>
      </c>
      <c r="C1552" s="57" t="s">
        <v>2143</v>
      </c>
      <c r="D1552" s="57" t="s">
        <v>307</v>
      </c>
      <c r="E1552" s="57" t="s">
        <v>2139</v>
      </c>
      <c r="F1552" s="57" t="s">
        <v>2171</v>
      </c>
      <c r="G1552" s="57" t="s">
        <v>2140</v>
      </c>
      <c r="H1552" s="57" t="s">
        <v>2141</v>
      </c>
      <c r="I1552"/>
      <c r="J1552"/>
    </row>
    <row r="1553" spans="1:10" x14ac:dyDescent="0.35">
      <c r="A1553" s="57" t="s">
        <v>3862</v>
      </c>
      <c r="B1553" s="57" t="s">
        <v>1161</v>
      </c>
      <c r="C1553" s="57" t="s">
        <v>2158</v>
      </c>
      <c r="D1553" s="57" t="s">
        <v>1026</v>
      </c>
      <c r="E1553" s="57" t="s">
        <v>2224</v>
      </c>
      <c r="F1553" s="57" t="s">
        <v>2140</v>
      </c>
      <c r="G1553" s="57" t="s">
        <v>2140</v>
      </c>
      <c r="H1553" s="57" t="s">
        <v>2141</v>
      </c>
      <c r="I1553"/>
      <c r="J1553"/>
    </row>
    <row r="1554" spans="1:10" x14ac:dyDescent="0.35">
      <c r="A1554" s="57" t="s">
        <v>3863</v>
      </c>
      <c r="B1554" s="57" t="s">
        <v>119</v>
      </c>
      <c r="C1554" s="57" t="s">
        <v>2209</v>
      </c>
      <c r="D1554" s="57" t="s">
        <v>32</v>
      </c>
      <c r="E1554" s="57" t="s">
        <v>2224</v>
      </c>
      <c r="F1554" s="57" t="s">
        <v>2140</v>
      </c>
      <c r="G1554" s="57" t="s">
        <v>2140</v>
      </c>
      <c r="H1554" s="57" t="s">
        <v>2141</v>
      </c>
      <c r="I1554"/>
      <c r="J1554"/>
    </row>
    <row r="1555" spans="1:10" x14ac:dyDescent="0.35">
      <c r="A1555" s="57" t="s">
        <v>3864</v>
      </c>
      <c r="B1555" s="57" t="s">
        <v>1162</v>
      </c>
      <c r="C1555" s="57" t="s">
        <v>2158</v>
      </c>
      <c r="D1555" s="57" t="s">
        <v>1026</v>
      </c>
      <c r="E1555" s="57" t="s">
        <v>2224</v>
      </c>
      <c r="F1555" s="57" t="s">
        <v>2140</v>
      </c>
      <c r="G1555" s="57" t="s">
        <v>2140</v>
      </c>
      <c r="H1555" s="57" t="s">
        <v>2141</v>
      </c>
      <c r="I1555"/>
      <c r="J1555"/>
    </row>
    <row r="1556" spans="1:10" x14ac:dyDescent="0.35">
      <c r="A1556" s="57" t="s">
        <v>3865</v>
      </c>
      <c r="B1556" s="57" t="s">
        <v>299</v>
      </c>
      <c r="C1556" s="57" t="s">
        <v>2145</v>
      </c>
      <c r="D1556" s="57" t="s">
        <v>128</v>
      </c>
      <c r="E1556" s="57" t="s">
        <v>2224</v>
      </c>
      <c r="F1556" s="57" t="s">
        <v>2140</v>
      </c>
      <c r="G1556" s="57" t="s">
        <v>2140</v>
      </c>
      <c r="H1556" s="57" t="s">
        <v>2141</v>
      </c>
      <c r="I1556"/>
      <c r="J1556"/>
    </row>
    <row r="1557" spans="1:10" x14ac:dyDescent="0.35">
      <c r="A1557" s="57" t="s">
        <v>3866</v>
      </c>
      <c r="B1557" s="57" t="s">
        <v>853</v>
      </c>
      <c r="C1557" s="57" t="s">
        <v>2177</v>
      </c>
      <c r="D1557" s="57" t="s">
        <v>597</v>
      </c>
      <c r="E1557" s="57" t="s">
        <v>2224</v>
      </c>
      <c r="F1557" s="57" t="s">
        <v>2140</v>
      </c>
      <c r="G1557" s="57" t="s">
        <v>2140</v>
      </c>
      <c r="H1557" s="57" t="s">
        <v>2141</v>
      </c>
      <c r="I1557"/>
      <c r="J1557"/>
    </row>
    <row r="1558" spans="1:10" x14ac:dyDescent="0.35">
      <c r="A1558" s="57" t="s">
        <v>3867</v>
      </c>
      <c r="B1558" s="57" t="s">
        <v>1296</v>
      </c>
      <c r="C1558" s="57" t="s">
        <v>2160</v>
      </c>
      <c r="D1558" s="57" t="s">
        <v>1234</v>
      </c>
      <c r="E1558" s="57" t="s">
        <v>2224</v>
      </c>
      <c r="F1558" s="57" t="s">
        <v>2140</v>
      </c>
      <c r="G1558" s="57" t="s">
        <v>2140</v>
      </c>
      <c r="H1558" s="57" t="s">
        <v>2141</v>
      </c>
      <c r="I1558"/>
      <c r="J1558"/>
    </row>
    <row r="1559" spans="1:10" x14ac:dyDescent="0.35">
      <c r="A1559" s="57" t="s">
        <v>3868</v>
      </c>
      <c r="B1559" s="57" t="s">
        <v>854</v>
      </c>
      <c r="C1559" s="57" t="s">
        <v>2177</v>
      </c>
      <c r="D1559" s="57" t="s">
        <v>597</v>
      </c>
      <c r="E1559" s="57" t="s">
        <v>2224</v>
      </c>
      <c r="F1559" s="57" t="s">
        <v>2140</v>
      </c>
      <c r="G1559" s="57" t="s">
        <v>2140</v>
      </c>
      <c r="H1559" s="57" t="s">
        <v>2141</v>
      </c>
      <c r="I1559"/>
      <c r="J1559"/>
    </row>
    <row r="1560" spans="1:10" x14ac:dyDescent="0.35">
      <c r="A1560" s="57" t="s">
        <v>3869</v>
      </c>
      <c r="B1560" s="57" t="s">
        <v>1163</v>
      </c>
      <c r="C1560" s="57" t="s">
        <v>2158</v>
      </c>
      <c r="D1560" s="57" t="s">
        <v>1026</v>
      </c>
      <c r="E1560" s="57" t="s">
        <v>2224</v>
      </c>
      <c r="F1560" s="57" t="s">
        <v>2140</v>
      </c>
      <c r="G1560" s="57" t="s">
        <v>2140</v>
      </c>
      <c r="H1560" s="57" t="s">
        <v>2141</v>
      </c>
      <c r="I1560"/>
      <c r="J1560"/>
    </row>
    <row r="1561" spans="1:10" x14ac:dyDescent="0.35">
      <c r="A1561" s="57" t="s">
        <v>3870</v>
      </c>
      <c r="B1561" s="57" t="s">
        <v>120</v>
      </c>
      <c r="C1561" s="57" t="s">
        <v>2209</v>
      </c>
      <c r="D1561" s="57" t="s">
        <v>32</v>
      </c>
      <c r="E1561" s="57" t="s">
        <v>2224</v>
      </c>
      <c r="F1561" s="57" t="s">
        <v>2140</v>
      </c>
      <c r="G1561" s="57" t="s">
        <v>2140</v>
      </c>
      <c r="H1561" s="57" t="s">
        <v>2141</v>
      </c>
      <c r="I1561"/>
      <c r="J1561"/>
    </row>
    <row r="1562" spans="1:10" x14ac:dyDescent="0.35">
      <c r="A1562" s="57" t="s">
        <v>3871</v>
      </c>
      <c r="B1562" s="57" t="s">
        <v>855</v>
      </c>
      <c r="C1562" s="57" t="s">
        <v>2177</v>
      </c>
      <c r="D1562" s="57" t="s">
        <v>597</v>
      </c>
      <c r="E1562" s="57" t="s">
        <v>2224</v>
      </c>
      <c r="F1562" s="57" t="s">
        <v>2140</v>
      </c>
      <c r="G1562" s="57" t="s">
        <v>2140</v>
      </c>
      <c r="H1562" s="57" t="s">
        <v>2141</v>
      </c>
      <c r="I1562"/>
      <c r="J1562"/>
    </row>
    <row r="1563" spans="1:10" x14ac:dyDescent="0.35">
      <c r="A1563" s="57" t="s">
        <v>3872</v>
      </c>
      <c r="B1563" s="57" t="s">
        <v>1164</v>
      </c>
      <c r="C1563" s="57" t="s">
        <v>2158</v>
      </c>
      <c r="D1563" s="57" t="s">
        <v>1026</v>
      </c>
      <c r="E1563" s="57" t="s">
        <v>2224</v>
      </c>
      <c r="F1563" s="57" t="s">
        <v>2140</v>
      </c>
      <c r="G1563" s="57" t="s">
        <v>2140</v>
      </c>
      <c r="H1563" s="57" t="s">
        <v>2141</v>
      </c>
      <c r="I1563"/>
      <c r="J1563"/>
    </row>
    <row r="1564" spans="1:10" x14ac:dyDescent="0.35">
      <c r="A1564" s="57" t="s">
        <v>3873</v>
      </c>
      <c r="B1564" s="57" t="s">
        <v>121</v>
      </c>
      <c r="C1564" s="57" t="s">
        <v>2209</v>
      </c>
      <c r="D1564" s="57" t="s">
        <v>32</v>
      </c>
      <c r="E1564" s="57" t="s">
        <v>2224</v>
      </c>
      <c r="F1564" s="57" t="s">
        <v>2140</v>
      </c>
      <c r="G1564" s="57" t="s">
        <v>2140</v>
      </c>
      <c r="H1564" s="57" t="s">
        <v>2141</v>
      </c>
      <c r="I1564"/>
      <c r="J1564"/>
    </row>
    <row r="1565" spans="1:10" x14ac:dyDescent="0.35">
      <c r="A1565" s="57" t="s">
        <v>3874</v>
      </c>
      <c r="B1565" s="57" t="s">
        <v>122</v>
      </c>
      <c r="C1565" s="57" t="s">
        <v>2209</v>
      </c>
      <c r="D1565" s="57" t="s">
        <v>32</v>
      </c>
      <c r="E1565" s="57" t="s">
        <v>2224</v>
      </c>
      <c r="F1565" s="57" t="s">
        <v>2140</v>
      </c>
      <c r="G1565" s="57" t="s">
        <v>2140</v>
      </c>
      <c r="H1565" s="57" t="s">
        <v>2141</v>
      </c>
      <c r="I1565"/>
      <c r="J1565"/>
    </row>
    <row r="1566" spans="1:10" x14ac:dyDescent="0.35">
      <c r="A1566" s="57" t="s">
        <v>3875</v>
      </c>
      <c r="B1566" s="57" t="s">
        <v>856</v>
      </c>
      <c r="C1566" s="57" t="s">
        <v>2177</v>
      </c>
      <c r="D1566" s="57" t="s">
        <v>597</v>
      </c>
      <c r="E1566" s="57" t="s">
        <v>2224</v>
      </c>
      <c r="F1566" s="57" t="s">
        <v>2140</v>
      </c>
      <c r="G1566" s="57" t="s">
        <v>2140</v>
      </c>
      <c r="H1566" s="57" t="s">
        <v>2141</v>
      </c>
      <c r="I1566"/>
      <c r="J1566"/>
    </row>
    <row r="1567" spans="1:10" x14ac:dyDescent="0.35">
      <c r="A1567" s="57" t="s">
        <v>3876</v>
      </c>
      <c r="B1567" s="57" t="s">
        <v>1165</v>
      </c>
      <c r="C1567" s="57" t="s">
        <v>2158</v>
      </c>
      <c r="D1567" s="57" t="s">
        <v>1026</v>
      </c>
      <c r="E1567" s="57" t="s">
        <v>2224</v>
      </c>
      <c r="F1567" s="57" t="s">
        <v>2140</v>
      </c>
      <c r="G1567" s="57" t="s">
        <v>2140</v>
      </c>
      <c r="H1567" s="57" t="s">
        <v>2141</v>
      </c>
      <c r="I1567"/>
      <c r="J1567"/>
    </row>
    <row r="1568" spans="1:10" x14ac:dyDescent="0.35">
      <c r="A1568" s="57" t="s">
        <v>3877</v>
      </c>
      <c r="B1568" s="57" t="s">
        <v>1166</v>
      </c>
      <c r="C1568" s="57" t="s">
        <v>2158</v>
      </c>
      <c r="D1568" s="57" t="s">
        <v>1026</v>
      </c>
      <c r="E1568" s="57" t="s">
        <v>2224</v>
      </c>
      <c r="F1568" s="57" t="s">
        <v>2140</v>
      </c>
      <c r="G1568" s="57" t="s">
        <v>2140</v>
      </c>
      <c r="H1568" s="57" t="s">
        <v>2141</v>
      </c>
      <c r="I1568"/>
      <c r="J1568"/>
    </row>
    <row r="1569" spans="1:10" x14ac:dyDescent="0.35">
      <c r="A1569" s="57" t="s">
        <v>3878</v>
      </c>
      <c r="B1569" s="57" t="s">
        <v>1297</v>
      </c>
      <c r="C1569" s="57" t="s">
        <v>2160</v>
      </c>
      <c r="D1569" s="57" t="s">
        <v>1234</v>
      </c>
      <c r="E1569" s="57" t="s">
        <v>2224</v>
      </c>
      <c r="F1569" s="57" t="s">
        <v>2140</v>
      </c>
      <c r="G1569" s="57" t="s">
        <v>2140</v>
      </c>
      <c r="H1569" s="57" t="s">
        <v>2141</v>
      </c>
      <c r="I1569"/>
      <c r="J1569"/>
    </row>
    <row r="1570" spans="1:10" x14ac:dyDescent="0.35">
      <c r="A1570" s="57" t="s">
        <v>3879</v>
      </c>
      <c r="B1570" s="57" t="s">
        <v>857</v>
      </c>
      <c r="C1570" s="57" t="s">
        <v>2177</v>
      </c>
      <c r="D1570" s="57" t="s">
        <v>597</v>
      </c>
      <c r="E1570" s="57" t="s">
        <v>2139</v>
      </c>
      <c r="F1570" s="57" t="s">
        <v>2140</v>
      </c>
      <c r="G1570" s="57" t="s">
        <v>2140</v>
      </c>
      <c r="H1570" s="57" t="s">
        <v>2141</v>
      </c>
      <c r="I1570"/>
      <c r="J1570"/>
    </row>
    <row r="1571" spans="1:10" x14ac:dyDescent="0.35">
      <c r="A1571" s="57" t="s">
        <v>3880</v>
      </c>
      <c r="B1571" s="57" t="s">
        <v>858</v>
      </c>
      <c r="C1571" s="57" t="s">
        <v>2177</v>
      </c>
      <c r="D1571" s="57" t="s">
        <v>597</v>
      </c>
      <c r="E1571" s="57" t="s">
        <v>2139</v>
      </c>
      <c r="F1571" s="57" t="s">
        <v>2171</v>
      </c>
      <c r="G1571" s="57" t="s">
        <v>2140</v>
      </c>
      <c r="H1571" s="57" t="s">
        <v>2141</v>
      </c>
      <c r="I1571"/>
      <c r="J1571"/>
    </row>
    <row r="1572" spans="1:10" x14ac:dyDescent="0.35">
      <c r="A1572" s="57" t="s">
        <v>3881</v>
      </c>
      <c r="B1572" s="57" t="s">
        <v>859</v>
      </c>
      <c r="C1572" s="57" t="s">
        <v>2177</v>
      </c>
      <c r="D1572" s="57" t="s">
        <v>597</v>
      </c>
      <c r="E1572" s="57" t="s">
        <v>2139</v>
      </c>
      <c r="F1572" s="57" t="s">
        <v>2171</v>
      </c>
      <c r="G1572" s="57" t="s">
        <v>2140</v>
      </c>
      <c r="H1572" s="57" t="s">
        <v>2141</v>
      </c>
      <c r="I1572"/>
      <c r="J1572"/>
    </row>
    <row r="1573" spans="1:10" x14ac:dyDescent="0.35">
      <c r="A1573" s="57" t="s">
        <v>3882</v>
      </c>
      <c r="B1573" s="57" t="s">
        <v>945</v>
      </c>
      <c r="C1573" s="57" t="s">
        <v>2163</v>
      </c>
      <c r="D1573" s="57" t="s">
        <v>900</v>
      </c>
      <c r="E1573" s="57" t="s">
        <v>2224</v>
      </c>
      <c r="F1573" s="57" t="s">
        <v>2140</v>
      </c>
      <c r="G1573" s="57" t="s">
        <v>2140</v>
      </c>
      <c r="H1573" s="57" t="s">
        <v>2141</v>
      </c>
      <c r="I1573"/>
      <c r="J1573"/>
    </row>
    <row r="1574" spans="1:10" x14ac:dyDescent="0.35">
      <c r="A1574" s="57" t="s">
        <v>3883</v>
      </c>
      <c r="B1574" s="57" t="s">
        <v>1167</v>
      </c>
      <c r="C1574" s="57" t="s">
        <v>2158</v>
      </c>
      <c r="D1574" s="57" t="s">
        <v>1026</v>
      </c>
      <c r="E1574" s="57" t="s">
        <v>2224</v>
      </c>
      <c r="F1574" s="57" t="s">
        <v>2140</v>
      </c>
      <c r="G1574" s="57" t="s">
        <v>2140</v>
      </c>
      <c r="H1574" s="57" t="s">
        <v>2141</v>
      </c>
      <c r="I1574"/>
      <c r="J1574"/>
    </row>
    <row r="1575" spans="1:10" x14ac:dyDescent="0.35">
      <c r="A1575" s="57" t="s">
        <v>3884</v>
      </c>
      <c r="B1575" s="57" t="s">
        <v>2038</v>
      </c>
      <c r="C1575" s="57" t="s">
        <v>2138</v>
      </c>
      <c r="D1575" s="57" t="s">
        <v>1751</v>
      </c>
      <c r="E1575" s="57" t="s">
        <v>2139</v>
      </c>
      <c r="F1575" s="57" t="s">
        <v>2140</v>
      </c>
      <c r="G1575" s="57" t="s">
        <v>2140</v>
      </c>
      <c r="H1575" s="57" t="s">
        <v>2141</v>
      </c>
      <c r="I1575"/>
      <c r="J1575"/>
    </row>
    <row r="1576" spans="1:10" x14ac:dyDescent="0.35">
      <c r="A1576" s="57" t="s">
        <v>3885</v>
      </c>
      <c r="B1576" s="57" t="s">
        <v>519</v>
      </c>
      <c r="C1576" s="57" t="s">
        <v>2148</v>
      </c>
      <c r="D1576" s="57" t="s">
        <v>484</v>
      </c>
      <c r="E1576" s="57" t="s">
        <v>2139</v>
      </c>
      <c r="F1576" s="57" t="s">
        <v>2140</v>
      </c>
      <c r="G1576" s="57" t="s">
        <v>2171</v>
      </c>
      <c r="H1576" s="57" t="s">
        <v>2141</v>
      </c>
      <c r="I1576"/>
      <c r="J1576"/>
    </row>
    <row r="1577" spans="1:10" x14ac:dyDescent="0.35">
      <c r="A1577" s="57" t="s">
        <v>3886</v>
      </c>
      <c r="B1577" s="57" t="s">
        <v>1069</v>
      </c>
      <c r="C1577" s="57" t="s">
        <v>2158</v>
      </c>
      <c r="D1577" s="57" t="s">
        <v>1026</v>
      </c>
      <c r="E1577" s="57" t="s">
        <v>2139</v>
      </c>
      <c r="F1577" s="57" t="s">
        <v>2140</v>
      </c>
      <c r="G1577" s="57" t="s">
        <v>2171</v>
      </c>
      <c r="H1577" s="57" t="s">
        <v>2141</v>
      </c>
      <c r="I1577"/>
      <c r="J1577"/>
    </row>
    <row r="1578" spans="1:10" x14ac:dyDescent="0.35">
      <c r="A1578" s="57" t="s">
        <v>3887</v>
      </c>
      <c r="B1578" s="57" t="s">
        <v>195</v>
      </c>
      <c r="C1578" s="57" t="s">
        <v>2145</v>
      </c>
      <c r="D1578" s="57" t="s">
        <v>128</v>
      </c>
      <c r="E1578" s="57" t="s">
        <v>2139</v>
      </c>
      <c r="F1578" s="57" t="s">
        <v>2140</v>
      </c>
      <c r="G1578" s="57" t="s">
        <v>2171</v>
      </c>
      <c r="H1578" s="57" t="s">
        <v>2141</v>
      </c>
      <c r="I1578"/>
      <c r="J1578"/>
    </row>
    <row r="1579" spans="1:10" x14ac:dyDescent="0.35">
      <c r="A1579" s="57" t="s">
        <v>3888</v>
      </c>
      <c r="B1579" s="57" t="s">
        <v>1641</v>
      </c>
      <c r="C1579" s="57" t="s">
        <v>2152</v>
      </c>
      <c r="D1579" s="57" t="s">
        <v>1596</v>
      </c>
      <c r="E1579" s="57" t="s">
        <v>2139</v>
      </c>
      <c r="F1579" s="57" t="s">
        <v>2140</v>
      </c>
      <c r="G1579" s="57" t="s">
        <v>2171</v>
      </c>
      <c r="H1579" s="57" t="s">
        <v>2141</v>
      </c>
      <c r="I1579"/>
      <c r="J1579"/>
    </row>
    <row r="1580" spans="1:10" x14ac:dyDescent="0.35">
      <c r="A1580" s="57" t="s">
        <v>3889</v>
      </c>
      <c r="B1580" s="57" t="s">
        <v>1370</v>
      </c>
      <c r="C1580" s="57" t="s">
        <v>2150</v>
      </c>
      <c r="D1580" s="57" t="s">
        <v>1357</v>
      </c>
      <c r="E1580" s="57" t="s">
        <v>2224</v>
      </c>
      <c r="F1580" s="57" t="s">
        <v>2140</v>
      </c>
      <c r="G1580" s="57" t="s">
        <v>2171</v>
      </c>
      <c r="H1580" s="57" t="s">
        <v>2141</v>
      </c>
      <c r="I1580"/>
      <c r="J1580"/>
    </row>
    <row r="1581" spans="1:10" x14ac:dyDescent="0.35">
      <c r="A1581" s="57" t="s">
        <v>3890</v>
      </c>
      <c r="B1581" s="57" t="s">
        <v>1317</v>
      </c>
      <c r="C1581" s="57" t="s">
        <v>2242</v>
      </c>
      <c r="D1581" s="57" t="s">
        <v>1305</v>
      </c>
      <c r="E1581" s="57" t="s">
        <v>2139</v>
      </c>
      <c r="F1581" s="57" t="s">
        <v>2140</v>
      </c>
      <c r="G1581" s="57" t="s">
        <v>2171</v>
      </c>
      <c r="H1581" s="57" t="s">
        <v>2141</v>
      </c>
      <c r="I1581"/>
      <c r="J1581"/>
    </row>
    <row r="1582" spans="1:10" x14ac:dyDescent="0.35">
      <c r="A1582" s="57" t="s">
        <v>3891</v>
      </c>
      <c r="B1582" s="57" t="s">
        <v>520</v>
      </c>
      <c r="C1582" s="57" t="s">
        <v>2148</v>
      </c>
      <c r="D1582" s="57" t="s">
        <v>484</v>
      </c>
      <c r="E1582" s="57" t="s">
        <v>2139</v>
      </c>
      <c r="F1582" s="57" t="s">
        <v>2140</v>
      </c>
      <c r="G1582" s="57" t="s">
        <v>2171</v>
      </c>
      <c r="H1582" s="57" t="s">
        <v>3892</v>
      </c>
      <c r="I1582"/>
      <c r="J1582"/>
    </row>
    <row r="1583" spans="1:10" x14ac:dyDescent="0.35">
      <c r="A1583" s="57" t="s">
        <v>3893</v>
      </c>
      <c r="B1583" s="57" t="s">
        <v>685</v>
      </c>
      <c r="C1583" s="57" t="s">
        <v>2177</v>
      </c>
      <c r="D1583" s="57" t="s">
        <v>597</v>
      </c>
      <c r="E1583" s="57" t="s">
        <v>2139</v>
      </c>
      <c r="F1583" s="57" t="s">
        <v>2140</v>
      </c>
      <c r="G1583" s="57" t="s">
        <v>2171</v>
      </c>
      <c r="H1583" s="57" t="s">
        <v>3892</v>
      </c>
      <c r="I1583"/>
      <c r="J1583"/>
    </row>
    <row r="1584" spans="1:10" x14ac:dyDescent="0.35">
      <c r="A1584" s="57" t="s">
        <v>3894</v>
      </c>
      <c r="B1584" s="57" t="s">
        <v>360</v>
      </c>
      <c r="C1584" s="57" t="s">
        <v>2143</v>
      </c>
      <c r="D1584" s="57" t="s">
        <v>307</v>
      </c>
      <c r="E1584" s="57" t="s">
        <v>2139</v>
      </c>
      <c r="F1584" s="57" t="s">
        <v>2140</v>
      </c>
      <c r="G1584" s="57" t="s">
        <v>2171</v>
      </c>
      <c r="H1584" s="57" t="s">
        <v>3892</v>
      </c>
      <c r="I1584"/>
      <c r="J1584"/>
    </row>
    <row r="1585" spans="1:10" x14ac:dyDescent="0.35">
      <c r="A1585" s="57" t="s">
        <v>3895</v>
      </c>
      <c r="B1585" s="57" t="s">
        <v>196</v>
      </c>
      <c r="C1585" s="57" t="s">
        <v>2145</v>
      </c>
      <c r="D1585" s="57" t="s">
        <v>128</v>
      </c>
      <c r="E1585" s="57" t="s">
        <v>2139</v>
      </c>
      <c r="F1585" s="57" t="s">
        <v>2140</v>
      </c>
      <c r="G1585" s="57" t="s">
        <v>2171</v>
      </c>
      <c r="H1585" s="57" t="s">
        <v>2141</v>
      </c>
      <c r="I1585"/>
      <c r="J1585"/>
    </row>
    <row r="1586" spans="1:10" x14ac:dyDescent="0.35">
      <c r="A1586" s="57" t="s">
        <v>3896</v>
      </c>
      <c r="B1586" s="57" t="s">
        <v>686</v>
      </c>
      <c r="C1586" s="57" t="s">
        <v>2177</v>
      </c>
      <c r="D1586" s="57" t="s">
        <v>597</v>
      </c>
      <c r="E1586" s="57" t="s">
        <v>2139</v>
      </c>
      <c r="F1586" s="57" t="s">
        <v>2140</v>
      </c>
      <c r="G1586" s="57" t="s">
        <v>2171</v>
      </c>
      <c r="H1586" s="57" t="s">
        <v>2141</v>
      </c>
      <c r="I1586"/>
      <c r="J1586"/>
    </row>
    <row r="1587" spans="1:10" x14ac:dyDescent="0.35">
      <c r="A1587" s="57" t="s">
        <v>3897</v>
      </c>
      <c r="B1587" s="57" t="s">
        <v>361</v>
      </c>
      <c r="C1587" s="57" t="s">
        <v>2143</v>
      </c>
      <c r="D1587" s="57" t="s">
        <v>307</v>
      </c>
      <c r="E1587" s="57" t="s">
        <v>2139</v>
      </c>
      <c r="F1587" s="57" t="s">
        <v>2140</v>
      </c>
      <c r="G1587" s="57" t="s">
        <v>2171</v>
      </c>
      <c r="H1587" s="57" t="s">
        <v>2141</v>
      </c>
      <c r="I1587"/>
      <c r="J1587"/>
    </row>
    <row r="1588" spans="1:10" x14ac:dyDescent="0.35">
      <c r="A1588" s="57" t="s">
        <v>3898</v>
      </c>
      <c r="B1588" s="57" t="s">
        <v>1207</v>
      </c>
      <c r="C1588" s="57" t="s">
        <v>2195</v>
      </c>
      <c r="D1588" s="57" t="s">
        <v>1199</v>
      </c>
      <c r="E1588" s="57" t="s">
        <v>2139</v>
      </c>
      <c r="F1588" s="57" t="s">
        <v>2140</v>
      </c>
      <c r="G1588" s="57" t="s">
        <v>2140</v>
      </c>
      <c r="H1588" s="57" t="s">
        <v>2141</v>
      </c>
      <c r="I1588"/>
      <c r="J1588"/>
    </row>
    <row r="1589" spans="1:10" x14ac:dyDescent="0.35">
      <c r="A1589" s="57" t="s">
        <v>3899</v>
      </c>
      <c r="B1589" s="57" t="s">
        <v>1173</v>
      </c>
      <c r="C1589" s="57" t="s">
        <v>2158</v>
      </c>
      <c r="D1589" s="57" t="s">
        <v>1026</v>
      </c>
      <c r="E1589" s="57" t="s">
        <v>2139</v>
      </c>
      <c r="F1589" s="57" t="s">
        <v>2140</v>
      </c>
      <c r="G1589" s="57" t="s">
        <v>2140</v>
      </c>
      <c r="H1589" s="57" t="s">
        <v>2141</v>
      </c>
      <c r="I1589"/>
      <c r="J1589"/>
    </row>
    <row r="1590" spans="1:10" x14ac:dyDescent="0.35">
      <c r="A1590" s="57" t="s">
        <v>3900</v>
      </c>
      <c r="B1590" s="57" t="s">
        <v>866</v>
      </c>
      <c r="C1590" s="57" t="s">
        <v>2177</v>
      </c>
      <c r="D1590" s="57" t="s">
        <v>597</v>
      </c>
      <c r="E1590" s="57" t="s">
        <v>2139</v>
      </c>
      <c r="F1590" s="57" t="s">
        <v>2140</v>
      </c>
      <c r="G1590" s="57" t="s">
        <v>2140</v>
      </c>
      <c r="H1590" s="57" t="s">
        <v>2141</v>
      </c>
      <c r="I1590"/>
      <c r="J1590"/>
    </row>
    <row r="1591" spans="1:10" x14ac:dyDescent="0.35">
      <c r="A1591" s="57" t="s">
        <v>3901</v>
      </c>
      <c r="B1591" s="57" t="s">
        <v>1299</v>
      </c>
      <c r="C1591" s="57" t="s">
        <v>2160</v>
      </c>
      <c r="D1591" s="57" t="s">
        <v>1234</v>
      </c>
      <c r="E1591" s="57" t="s">
        <v>2139</v>
      </c>
      <c r="F1591" s="57" t="s">
        <v>2140</v>
      </c>
      <c r="G1591" s="57" t="s">
        <v>2140</v>
      </c>
      <c r="H1591" s="57" t="s">
        <v>2141</v>
      </c>
      <c r="I1591"/>
      <c r="J1591"/>
    </row>
    <row r="1592" spans="1:10" x14ac:dyDescent="0.35">
      <c r="A1592" s="57" t="s">
        <v>3902</v>
      </c>
      <c r="B1592" s="57" t="s">
        <v>1174</v>
      </c>
      <c r="C1592" s="57" t="s">
        <v>2158</v>
      </c>
      <c r="D1592" s="57" t="s">
        <v>1026</v>
      </c>
      <c r="E1592" s="57" t="s">
        <v>2139</v>
      </c>
      <c r="F1592" s="57" t="s">
        <v>2140</v>
      </c>
      <c r="G1592" s="57" t="s">
        <v>2140</v>
      </c>
      <c r="H1592" s="57" t="s">
        <v>2141</v>
      </c>
      <c r="I1592"/>
      <c r="J1592"/>
    </row>
    <row r="1593" spans="1:10" x14ac:dyDescent="0.35">
      <c r="A1593" s="57" t="s">
        <v>3903</v>
      </c>
      <c r="B1593" s="57" t="s">
        <v>1175</v>
      </c>
      <c r="C1593" s="57" t="s">
        <v>2158</v>
      </c>
      <c r="D1593" s="57" t="s">
        <v>1026</v>
      </c>
      <c r="E1593" s="57" t="s">
        <v>2139</v>
      </c>
      <c r="F1593" s="57" t="s">
        <v>2140</v>
      </c>
      <c r="G1593" s="57" t="s">
        <v>2171</v>
      </c>
      <c r="H1593" s="57" t="s">
        <v>479</v>
      </c>
      <c r="I1593"/>
      <c r="J1593"/>
    </row>
    <row r="1594" spans="1:10" x14ac:dyDescent="0.35">
      <c r="A1594" s="57" t="s">
        <v>3904</v>
      </c>
      <c r="B1594" s="57" t="s">
        <v>1176</v>
      </c>
      <c r="C1594" s="57" t="s">
        <v>2158</v>
      </c>
      <c r="D1594" s="57" t="s">
        <v>1026</v>
      </c>
      <c r="E1594" s="57" t="s">
        <v>2139</v>
      </c>
      <c r="F1594" s="57" t="s">
        <v>2140</v>
      </c>
      <c r="G1594" s="57" t="s">
        <v>2140</v>
      </c>
      <c r="H1594" s="57" t="s">
        <v>2141</v>
      </c>
      <c r="I1594"/>
      <c r="J1594"/>
    </row>
    <row r="1595" spans="1:10" x14ac:dyDescent="0.35">
      <c r="A1595" s="57" t="s">
        <v>3905</v>
      </c>
      <c r="B1595" s="57" t="s">
        <v>1177</v>
      </c>
      <c r="C1595" s="57" t="s">
        <v>2158</v>
      </c>
      <c r="D1595" s="57" t="s">
        <v>1026</v>
      </c>
      <c r="E1595" s="57" t="s">
        <v>2139</v>
      </c>
      <c r="F1595" s="57" t="s">
        <v>2140</v>
      </c>
      <c r="G1595" s="57" t="s">
        <v>2140</v>
      </c>
      <c r="H1595" s="57" t="s">
        <v>2141</v>
      </c>
      <c r="I1595"/>
      <c r="J1595"/>
    </row>
    <row r="1596" spans="1:10" x14ac:dyDescent="0.35">
      <c r="A1596" s="57" t="s">
        <v>3906</v>
      </c>
      <c r="B1596" s="57" t="s">
        <v>1208</v>
      </c>
      <c r="C1596" s="57" t="s">
        <v>2195</v>
      </c>
      <c r="D1596" s="57" t="s">
        <v>1199</v>
      </c>
      <c r="E1596" s="57" t="s">
        <v>2139</v>
      </c>
      <c r="F1596" s="57" t="s">
        <v>2140</v>
      </c>
      <c r="G1596" s="57" t="s">
        <v>2140</v>
      </c>
      <c r="H1596" s="57" t="s">
        <v>2141</v>
      </c>
      <c r="I1596"/>
      <c r="J1596"/>
    </row>
    <row r="1597" spans="1:10" x14ac:dyDescent="0.35">
      <c r="A1597" s="57" t="s">
        <v>3907</v>
      </c>
      <c r="B1597" s="57" t="s">
        <v>1025</v>
      </c>
      <c r="C1597" s="57" t="s">
        <v>2688</v>
      </c>
      <c r="D1597" s="57" t="s">
        <v>1020</v>
      </c>
      <c r="E1597" s="57" t="s">
        <v>2139</v>
      </c>
      <c r="F1597" s="57" t="s">
        <v>2140</v>
      </c>
      <c r="G1597" s="57" t="s">
        <v>2140</v>
      </c>
      <c r="H1597" s="57" t="s">
        <v>2141</v>
      </c>
      <c r="I1597"/>
      <c r="J1597"/>
    </row>
    <row r="1598" spans="1:10" x14ac:dyDescent="0.35">
      <c r="A1598" s="57" t="s">
        <v>3908</v>
      </c>
      <c r="B1598" s="57" t="s">
        <v>1765</v>
      </c>
      <c r="C1598" s="57" t="s">
        <v>2462</v>
      </c>
      <c r="D1598" s="57" t="s">
        <v>1759</v>
      </c>
      <c r="E1598" s="57" t="s">
        <v>2139</v>
      </c>
      <c r="F1598" s="57" t="s">
        <v>2140</v>
      </c>
      <c r="G1598" s="57" t="s">
        <v>2140</v>
      </c>
      <c r="H1598" s="57" t="s">
        <v>2141</v>
      </c>
      <c r="I1598"/>
      <c r="J1598"/>
    </row>
    <row r="1599" spans="1:10" x14ac:dyDescent="0.35">
      <c r="A1599" s="57" t="s">
        <v>3909</v>
      </c>
      <c r="B1599" s="57" t="s">
        <v>1723</v>
      </c>
      <c r="C1599" s="57" t="s">
        <v>2152</v>
      </c>
      <c r="D1599" s="57" t="s">
        <v>1596</v>
      </c>
      <c r="E1599" s="57" t="s">
        <v>2139</v>
      </c>
      <c r="F1599" s="57" t="s">
        <v>2140</v>
      </c>
      <c r="G1599" s="57" t="s">
        <v>2140</v>
      </c>
      <c r="H1599" s="57" t="s">
        <v>2141</v>
      </c>
      <c r="I1599"/>
      <c r="J1599"/>
    </row>
    <row r="1600" spans="1:10" x14ac:dyDescent="0.35">
      <c r="A1600" s="57" t="s">
        <v>3910</v>
      </c>
      <c r="B1600" s="57" t="s">
        <v>1724</v>
      </c>
      <c r="C1600" s="57" t="s">
        <v>2152</v>
      </c>
      <c r="D1600" s="57" t="s">
        <v>1596</v>
      </c>
      <c r="E1600" s="57" t="s">
        <v>2139</v>
      </c>
      <c r="F1600" s="57" t="s">
        <v>2140</v>
      </c>
      <c r="G1600" s="57" t="s">
        <v>2140</v>
      </c>
      <c r="H1600" s="57" t="s">
        <v>2141</v>
      </c>
      <c r="I1600"/>
      <c r="J1600"/>
    </row>
    <row r="1601" spans="1:10" x14ac:dyDescent="0.35">
      <c r="A1601" s="57" t="s">
        <v>3911</v>
      </c>
      <c r="B1601" s="57" t="s">
        <v>1300</v>
      </c>
      <c r="C1601" s="57" t="s">
        <v>2160</v>
      </c>
      <c r="D1601" s="57" t="s">
        <v>1234</v>
      </c>
      <c r="E1601" s="57" t="s">
        <v>2139</v>
      </c>
      <c r="F1601" s="57" t="s">
        <v>2140</v>
      </c>
      <c r="G1601" s="57" t="s">
        <v>2140</v>
      </c>
      <c r="H1601" s="57" t="s">
        <v>2141</v>
      </c>
      <c r="I1601"/>
      <c r="J1601"/>
    </row>
    <row r="1602" spans="1:10" x14ac:dyDescent="0.35">
      <c r="A1602" s="57" t="s">
        <v>3912</v>
      </c>
      <c r="B1602" s="57" t="s">
        <v>1725</v>
      </c>
      <c r="C1602" s="57" t="s">
        <v>2152</v>
      </c>
      <c r="D1602" s="57" t="s">
        <v>1596</v>
      </c>
      <c r="E1602" s="57" t="s">
        <v>2139</v>
      </c>
      <c r="F1602" s="57" t="s">
        <v>2140</v>
      </c>
      <c r="G1602" s="57" t="s">
        <v>2140</v>
      </c>
      <c r="H1602" s="57" t="s">
        <v>2141</v>
      </c>
      <c r="I1602"/>
      <c r="J1602"/>
    </row>
    <row r="1603" spans="1:10" x14ac:dyDescent="0.35">
      <c r="A1603" s="57" t="s">
        <v>3913</v>
      </c>
      <c r="B1603" s="57" t="s">
        <v>1301</v>
      </c>
      <c r="C1603" s="57" t="s">
        <v>2160</v>
      </c>
      <c r="D1603" s="57" t="s">
        <v>1234</v>
      </c>
      <c r="E1603" s="57" t="s">
        <v>2139</v>
      </c>
      <c r="F1603" s="57" t="s">
        <v>2140</v>
      </c>
      <c r="G1603" s="57" t="s">
        <v>2140</v>
      </c>
      <c r="H1603" s="57" t="s">
        <v>2141</v>
      </c>
      <c r="I1603"/>
      <c r="J1603"/>
    </row>
    <row r="1604" spans="1:10" x14ac:dyDescent="0.35">
      <c r="A1604" s="57" t="s">
        <v>3914</v>
      </c>
      <c r="B1604" s="57" t="s">
        <v>1178</v>
      </c>
      <c r="C1604" s="57" t="s">
        <v>2158</v>
      </c>
      <c r="D1604" s="57" t="s">
        <v>1026</v>
      </c>
      <c r="E1604" s="57" t="s">
        <v>2139</v>
      </c>
      <c r="F1604" s="57" t="s">
        <v>2140</v>
      </c>
      <c r="G1604" s="57" t="s">
        <v>2140</v>
      </c>
      <c r="H1604" s="57" t="s">
        <v>2141</v>
      </c>
      <c r="I1604"/>
      <c r="J1604"/>
    </row>
    <row r="1605" spans="1:10" x14ac:dyDescent="0.35">
      <c r="A1605" s="57" t="s">
        <v>3915</v>
      </c>
      <c r="B1605" s="57" t="s">
        <v>1198</v>
      </c>
      <c r="C1605" s="57" t="s">
        <v>2705</v>
      </c>
      <c r="D1605" s="57" t="s">
        <v>1194</v>
      </c>
      <c r="E1605" s="57" t="s">
        <v>2139</v>
      </c>
      <c r="F1605" s="57" t="s">
        <v>2140</v>
      </c>
      <c r="G1605" s="57" t="s">
        <v>2140</v>
      </c>
      <c r="H1605" s="57" t="s">
        <v>2141</v>
      </c>
      <c r="I1605"/>
      <c r="J1605"/>
    </row>
    <row r="1606" spans="1:10" x14ac:dyDescent="0.35">
      <c r="A1606" s="57" t="s">
        <v>3916</v>
      </c>
      <c r="B1606" s="57" t="s">
        <v>1726</v>
      </c>
      <c r="C1606" s="57" t="s">
        <v>2152</v>
      </c>
      <c r="D1606" s="57" t="s">
        <v>1596</v>
      </c>
      <c r="E1606" s="57" t="s">
        <v>2139</v>
      </c>
      <c r="F1606" s="57" t="s">
        <v>2140</v>
      </c>
      <c r="G1606" s="57" t="s">
        <v>2140</v>
      </c>
      <c r="H1606" s="57" t="s">
        <v>2141</v>
      </c>
      <c r="I1606"/>
      <c r="J1606"/>
    </row>
    <row r="1607" spans="1:10" x14ac:dyDescent="0.35">
      <c r="A1607" s="57" t="s">
        <v>3917</v>
      </c>
      <c r="B1607" s="57" t="s">
        <v>480</v>
      </c>
      <c r="C1607" s="57" t="s">
        <v>2143</v>
      </c>
      <c r="D1607" s="57" t="s">
        <v>307</v>
      </c>
      <c r="E1607" s="57" t="s">
        <v>2139</v>
      </c>
      <c r="F1607" s="57" t="s">
        <v>2140</v>
      </c>
      <c r="G1607" s="57" t="s">
        <v>2140</v>
      </c>
      <c r="H1607" s="57" t="s">
        <v>2141</v>
      </c>
      <c r="I1607"/>
      <c r="J1607"/>
    </row>
    <row r="1608" spans="1:10" x14ac:dyDescent="0.35">
      <c r="A1608" s="57" t="s">
        <v>3918</v>
      </c>
      <c r="B1608" s="57" t="s">
        <v>1179</v>
      </c>
      <c r="C1608" s="57" t="s">
        <v>2158</v>
      </c>
      <c r="D1608" s="57" t="s">
        <v>1026</v>
      </c>
      <c r="E1608" s="57" t="s">
        <v>2139</v>
      </c>
      <c r="F1608" s="57" t="s">
        <v>2140</v>
      </c>
      <c r="G1608" s="57" t="s">
        <v>2140</v>
      </c>
      <c r="H1608" s="57" t="s">
        <v>2141</v>
      </c>
      <c r="I1608"/>
      <c r="J1608"/>
    </row>
    <row r="1609" spans="1:10" x14ac:dyDescent="0.35">
      <c r="A1609" s="57" t="s">
        <v>3919</v>
      </c>
      <c r="B1609" s="57" t="s">
        <v>1180</v>
      </c>
      <c r="C1609" s="57" t="s">
        <v>2158</v>
      </c>
      <c r="D1609" s="57" t="s">
        <v>1026</v>
      </c>
      <c r="E1609" s="57" t="s">
        <v>2139</v>
      </c>
      <c r="F1609" s="57" t="s">
        <v>2140</v>
      </c>
      <c r="G1609" s="57" t="s">
        <v>2140</v>
      </c>
      <c r="H1609" s="57" t="s">
        <v>2141</v>
      </c>
      <c r="I1609"/>
      <c r="J1609"/>
    </row>
    <row r="1610" spans="1:10" x14ac:dyDescent="0.35">
      <c r="A1610" s="57" t="s">
        <v>3920</v>
      </c>
      <c r="B1610" s="57" t="s">
        <v>1181</v>
      </c>
      <c r="C1610" s="57" t="s">
        <v>2158</v>
      </c>
      <c r="D1610" s="57" t="s">
        <v>1026</v>
      </c>
      <c r="E1610" s="57" t="s">
        <v>2139</v>
      </c>
      <c r="F1610" s="57" t="s">
        <v>2140</v>
      </c>
      <c r="G1610" s="57" t="s">
        <v>2140</v>
      </c>
      <c r="H1610" s="57" t="s">
        <v>2141</v>
      </c>
      <c r="I1610"/>
      <c r="J1610"/>
    </row>
    <row r="1611" spans="1:10" x14ac:dyDescent="0.35">
      <c r="A1611" s="57" t="s">
        <v>3921</v>
      </c>
      <c r="B1611" s="57" t="s">
        <v>1182</v>
      </c>
      <c r="C1611" s="57" t="s">
        <v>2158</v>
      </c>
      <c r="D1611" s="57" t="s">
        <v>1026</v>
      </c>
      <c r="E1611" s="57" t="s">
        <v>2139</v>
      </c>
      <c r="F1611" s="57" t="s">
        <v>2140</v>
      </c>
      <c r="G1611" s="57" t="s">
        <v>2140</v>
      </c>
      <c r="H1611" s="57" t="s">
        <v>2141</v>
      </c>
      <c r="I1611"/>
      <c r="J1611"/>
    </row>
    <row r="1612" spans="1:10" x14ac:dyDescent="0.35">
      <c r="A1612" s="57" t="s">
        <v>3922</v>
      </c>
      <c r="B1612" s="57" t="s">
        <v>1404</v>
      </c>
      <c r="C1612" s="57" t="s">
        <v>2150</v>
      </c>
      <c r="D1612" s="57" t="s">
        <v>1357</v>
      </c>
      <c r="E1612" s="57" t="s">
        <v>2139</v>
      </c>
      <c r="F1612" s="57" t="s">
        <v>2140</v>
      </c>
      <c r="G1612" s="57" t="s">
        <v>2171</v>
      </c>
      <c r="H1612" s="57" t="s">
        <v>479</v>
      </c>
      <c r="I1612"/>
      <c r="J1612"/>
    </row>
    <row r="1613" spans="1:10" x14ac:dyDescent="0.35">
      <c r="A1613" s="57" t="s">
        <v>3923</v>
      </c>
      <c r="B1613" s="57" t="s">
        <v>1727</v>
      </c>
      <c r="C1613" s="57" t="s">
        <v>2152</v>
      </c>
      <c r="D1613" s="57" t="s">
        <v>1596</v>
      </c>
      <c r="E1613" s="57" t="s">
        <v>2139</v>
      </c>
      <c r="F1613" s="57" t="s">
        <v>2140</v>
      </c>
      <c r="G1613" s="57" t="s">
        <v>2140</v>
      </c>
      <c r="H1613" s="57" t="s">
        <v>2141</v>
      </c>
      <c r="I1613"/>
      <c r="J1613"/>
    </row>
    <row r="1614" spans="1:10" x14ac:dyDescent="0.35">
      <c r="A1614" s="57" t="s">
        <v>3924</v>
      </c>
      <c r="B1614" s="57" t="s">
        <v>1756</v>
      </c>
      <c r="C1614" s="57" t="s">
        <v>2138</v>
      </c>
      <c r="D1614" s="57" t="s">
        <v>1751</v>
      </c>
      <c r="E1614" s="57" t="s">
        <v>2139</v>
      </c>
      <c r="F1614" s="57" t="s">
        <v>2140</v>
      </c>
      <c r="G1614" s="57" t="s">
        <v>2140</v>
      </c>
      <c r="H1614" s="57" t="s">
        <v>2141</v>
      </c>
      <c r="I1614"/>
      <c r="J1614"/>
    </row>
    <row r="1615" spans="1:10" x14ac:dyDescent="0.35">
      <c r="A1615" s="57" t="s">
        <v>3925</v>
      </c>
      <c r="B1615" s="57" t="s">
        <v>1728</v>
      </c>
      <c r="C1615" s="57" t="s">
        <v>2152</v>
      </c>
      <c r="D1615" s="57" t="s">
        <v>1596</v>
      </c>
      <c r="E1615" s="57" t="s">
        <v>2139</v>
      </c>
      <c r="F1615" s="57" t="s">
        <v>2140</v>
      </c>
      <c r="G1615" s="57" t="s">
        <v>2140</v>
      </c>
      <c r="H1615" s="57" t="s">
        <v>2141</v>
      </c>
      <c r="I1615"/>
      <c r="J1615"/>
    </row>
    <row r="1616" spans="1:10" x14ac:dyDescent="0.35">
      <c r="A1616" s="57" t="s">
        <v>3926</v>
      </c>
      <c r="B1616" s="57" t="s">
        <v>1729</v>
      </c>
      <c r="C1616" s="57" t="s">
        <v>2152</v>
      </c>
      <c r="D1616" s="57" t="s">
        <v>1596</v>
      </c>
      <c r="E1616" s="57" t="s">
        <v>2139</v>
      </c>
      <c r="F1616" s="57" t="s">
        <v>2140</v>
      </c>
      <c r="G1616" s="57" t="s">
        <v>2140</v>
      </c>
      <c r="H1616" s="57" t="s">
        <v>2141</v>
      </c>
      <c r="I1616"/>
      <c r="J1616"/>
    </row>
    <row r="1617" spans="1:10" x14ac:dyDescent="0.35">
      <c r="A1617" s="57" t="s">
        <v>3927</v>
      </c>
      <c r="B1617" s="57" t="s">
        <v>1757</v>
      </c>
      <c r="C1617" s="57" t="s">
        <v>2138</v>
      </c>
      <c r="D1617" s="57" t="s">
        <v>1751</v>
      </c>
      <c r="E1617" s="57" t="s">
        <v>2139</v>
      </c>
      <c r="F1617" s="57" t="s">
        <v>2140</v>
      </c>
      <c r="G1617" s="57" t="s">
        <v>2140</v>
      </c>
      <c r="H1617" s="57" t="s">
        <v>2141</v>
      </c>
      <c r="I1617"/>
      <c r="J1617"/>
    </row>
    <row r="1618" spans="1:10" x14ac:dyDescent="0.35">
      <c r="A1618" s="57" t="s">
        <v>3928</v>
      </c>
      <c r="B1618" s="57" t="s">
        <v>1730</v>
      </c>
      <c r="C1618" s="57" t="s">
        <v>2152</v>
      </c>
      <c r="D1618" s="57" t="s">
        <v>1596</v>
      </c>
      <c r="E1618" s="57" t="s">
        <v>2139</v>
      </c>
      <c r="F1618" s="57" t="s">
        <v>2140</v>
      </c>
      <c r="G1618" s="57" t="s">
        <v>2140</v>
      </c>
      <c r="H1618" s="57" t="s">
        <v>2141</v>
      </c>
      <c r="I1618"/>
      <c r="J1618"/>
    </row>
    <row r="1619" spans="1:10" x14ac:dyDescent="0.35">
      <c r="A1619" s="57" t="s">
        <v>3929</v>
      </c>
      <c r="B1619" s="57" t="s">
        <v>1731</v>
      </c>
      <c r="C1619" s="57" t="s">
        <v>2152</v>
      </c>
      <c r="D1619" s="57" t="s">
        <v>1596</v>
      </c>
      <c r="E1619" s="57" t="s">
        <v>2139</v>
      </c>
      <c r="F1619" s="57" t="s">
        <v>2140</v>
      </c>
      <c r="G1619" s="57" t="s">
        <v>2140</v>
      </c>
      <c r="H1619" s="57" t="s">
        <v>2141</v>
      </c>
      <c r="I1619"/>
      <c r="J1619"/>
    </row>
    <row r="1620" spans="1:10" x14ac:dyDescent="0.35">
      <c r="A1620" s="57" t="s">
        <v>3930</v>
      </c>
      <c r="B1620" s="57" t="s">
        <v>1732</v>
      </c>
      <c r="C1620" s="57" t="s">
        <v>2152</v>
      </c>
      <c r="D1620" s="57" t="s">
        <v>1596</v>
      </c>
      <c r="E1620" s="57" t="s">
        <v>2139</v>
      </c>
      <c r="F1620" s="57" t="s">
        <v>2140</v>
      </c>
      <c r="G1620" s="57" t="s">
        <v>2140</v>
      </c>
      <c r="H1620" s="57" t="s">
        <v>2141</v>
      </c>
      <c r="I1620"/>
      <c r="J1620"/>
    </row>
    <row r="1621" spans="1:10" x14ac:dyDescent="0.35">
      <c r="A1621" s="57" t="s">
        <v>3931</v>
      </c>
      <c r="B1621" s="57" t="s">
        <v>1782</v>
      </c>
      <c r="C1621" s="57" t="s">
        <v>2292</v>
      </c>
      <c r="D1621" s="57" t="s">
        <v>1766</v>
      </c>
      <c r="E1621" s="57" t="s">
        <v>2139</v>
      </c>
      <c r="F1621" s="57" t="s">
        <v>2140</v>
      </c>
      <c r="G1621" s="57" t="s">
        <v>2140</v>
      </c>
      <c r="H1621" s="57" t="s">
        <v>2141</v>
      </c>
      <c r="I1621"/>
      <c r="J1621"/>
    </row>
    <row r="1622" spans="1:10" x14ac:dyDescent="0.35">
      <c r="A1622" s="57" t="s">
        <v>3932</v>
      </c>
      <c r="B1622" s="57" t="s">
        <v>1758</v>
      </c>
      <c r="C1622" s="57" t="s">
        <v>2138</v>
      </c>
      <c r="D1622" s="57" t="s">
        <v>1751</v>
      </c>
      <c r="E1622" s="57" t="s">
        <v>2139</v>
      </c>
      <c r="F1622" s="57" t="s">
        <v>2140</v>
      </c>
      <c r="G1622" s="57" t="s">
        <v>2140</v>
      </c>
      <c r="H1622" s="57" t="s">
        <v>2141</v>
      </c>
      <c r="I1622"/>
      <c r="J1622"/>
    </row>
    <row r="1623" spans="1:10" x14ac:dyDescent="0.35">
      <c r="A1623" s="57" t="s">
        <v>3933</v>
      </c>
      <c r="B1623" s="57" t="s">
        <v>947</v>
      </c>
      <c r="C1623" s="57" t="s">
        <v>2163</v>
      </c>
      <c r="D1623" s="57" t="s">
        <v>900</v>
      </c>
      <c r="E1623" s="57" t="s">
        <v>2139</v>
      </c>
      <c r="F1623" s="57" t="s">
        <v>2140</v>
      </c>
      <c r="G1623" s="57" t="s">
        <v>2140</v>
      </c>
      <c r="H1623" s="57" t="s">
        <v>2141</v>
      </c>
      <c r="I1623"/>
      <c r="J1623"/>
    </row>
    <row r="1624" spans="1:10" x14ac:dyDescent="0.35">
      <c r="A1624" s="57" t="s">
        <v>3934</v>
      </c>
      <c r="B1624" s="57" t="s">
        <v>948</v>
      </c>
      <c r="C1624" s="57" t="s">
        <v>2163</v>
      </c>
      <c r="D1624" s="57" t="s">
        <v>900</v>
      </c>
      <c r="E1624" s="57" t="s">
        <v>2139</v>
      </c>
      <c r="F1624" s="57" t="s">
        <v>2140</v>
      </c>
      <c r="G1624" s="57" t="s">
        <v>2140</v>
      </c>
      <c r="H1624" s="57" t="s">
        <v>2141</v>
      </c>
      <c r="I1624"/>
      <c r="J1624"/>
    </row>
    <row r="1625" spans="1:10" x14ac:dyDescent="0.35">
      <c r="A1625" s="57" t="s">
        <v>3935</v>
      </c>
      <c r="B1625" s="57" t="s">
        <v>1183</v>
      </c>
      <c r="C1625" s="57" t="s">
        <v>2158</v>
      </c>
      <c r="D1625" s="57" t="s">
        <v>1026</v>
      </c>
      <c r="E1625" s="57" t="s">
        <v>2139</v>
      </c>
      <c r="F1625" s="57" t="s">
        <v>2140</v>
      </c>
      <c r="G1625" s="57" t="s">
        <v>2140</v>
      </c>
      <c r="H1625" s="57" t="s">
        <v>2141</v>
      </c>
      <c r="I1625"/>
      <c r="J1625"/>
    </row>
    <row r="1626" spans="1:10" x14ac:dyDescent="0.35">
      <c r="A1626" s="57" t="s">
        <v>3936</v>
      </c>
      <c r="B1626" s="57" t="s">
        <v>1184</v>
      </c>
      <c r="C1626" s="57" t="s">
        <v>2158</v>
      </c>
      <c r="D1626" s="57" t="s">
        <v>1026</v>
      </c>
      <c r="E1626" s="57" t="s">
        <v>2139</v>
      </c>
      <c r="F1626" s="57" t="s">
        <v>2140</v>
      </c>
      <c r="G1626" s="57" t="s">
        <v>2140</v>
      </c>
      <c r="H1626" s="57" t="s">
        <v>2141</v>
      </c>
      <c r="I1626"/>
      <c r="J1626"/>
    </row>
    <row r="1627" spans="1:10" x14ac:dyDescent="0.35">
      <c r="A1627" s="57" t="s">
        <v>3937</v>
      </c>
      <c r="B1627" s="57" t="s">
        <v>1209</v>
      </c>
      <c r="C1627" s="57" t="s">
        <v>2195</v>
      </c>
      <c r="D1627" s="57" t="s">
        <v>1199</v>
      </c>
      <c r="E1627" s="57" t="s">
        <v>2139</v>
      </c>
      <c r="F1627" s="57" t="s">
        <v>2140</v>
      </c>
      <c r="G1627" s="57" t="s">
        <v>2140</v>
      </c>
      <c r="H1627" s="57" t="s">
        <v>2141</v>
      </c>
      <c r="I1627"/>
      <c r="J1627"/>
    </row>
    <row r="1628" spans="1:10" x14ac:dyDescent="0.35">
      <c r="A1628" s="57" t="s">
        <v>3938</v>
      </c>
      <c r="B1628" s="57" t="s">
        <v>1185</v>
      </c>
      <c r="C1628" s="57" t="s">
        <v>2158</v>
      </c>
      <c r="D1628" s="57" t="s">
        <v>1026</v>
      </c>
      <c r="E1628" s="57" t="s">
        <v>2139</v>
      </c>
      <c r="F1628" s="57" t="s">
        <v>2140</v>
      </c>
      <c r="G1628" s="57" t="s">
        <v>2140</v>
      </c>
      <c r="H1628" s="57" t="s">
        <v>2141</v>
      </c>
      <c r="I1628"/>
      <c r="J1628"/>
    </row>
    <row r="1629" spans="1:10" x14ac:dyDescent="0.35">
      <c r="A1629" s="57" t="s">
        <v>3939</v>
      </c>
      <c r="B1629" s="57" t="s">
        <v>1221</v>
      </c>
      <c r="C1629" s="57" t="s">
        <v>2710</v>
      </c>
      <c r="D1629" s="57" t="s">
        <v>1214</v>
      </c>
      <c r="E1629" s="57" t="s">
        <v>2139</v>
      </c>
      <c r="F1629" s="57" t="s">
        <v>2140</v>
      </c>
      <c r="G1629" s="57" t="s">
        <v>2140</v>
      </c>
      <c r="H1629" s="57" t="s">
        <v>2141</v>
      </c>
      <c r="I1629"/>
      <c r="J1629"/>
    </row>
    <row r="1630" spans="1:10" x14ac:dyDescent="0.35">
      <c r="A1630" s="57" t="s">
        <v>3940</v>
      </c>
      <c r="B1630" s="57" t="s">
        <v>1750</v>
      </c>
      <c r="C1630" s="57" t="s">
        <v>3941</v>
      </c>
      <c r="D1630" s="57" t="s">
        <v>1749</v>
      </c>
      <c r="E1630" s="57" t="s">
        <v>2139</v>
      </c>
      <c r="F1630" s="57" t="s">
        <v>2140</v>
      </c>
      <c r="G1630" s="57" t="s">
        <v>2140</v>
      </c>
      <c r="H1630" s="57" t="s">
        <v>2141</v>
      </c>
      <c r="I1630"/>
      <c r="J1630"/>
    </row>
    <row r="1631" spans="1:10" x14ac:dyDescent="0.35">
      <c r="A1631" s="57" t="s">
        <v>3942</v>
      </c>
      <c r="B1631" s="57" t="s">
        <v>1813</v>
      </c>
      <c r="C1631" s="57" t="s">
        <v>2376</v>
      </c>
      <c r="D1631" s="57" t="s">
        <v>1810</v>
      </c>
      <c r="E1631" s="57" t="s">
        <v>2139</v>
      </c>
      <c r="F1631" s="57" t="s">
        <v>2140</v>
      </c>
      <c r="G1631" s="57" t="s">
        <v>2140</v>
      </c>
      <c r="H1631" s="57" t="s">
        <v>2141</v>
      </c>
      <c r="I1631"/>
      <c r="J1631"/>
    </row>
    <row r="1632" spans="1:10" x14ac:dyDescent="0.35">
      <c r="A1632" s="57" t="s">
        <v>3943</v>
      </c>
      <c r="B1632" s="57" t="s">
        <v>1302</v>
      </c>
      <c r="C1632" s="57" t="s">
        <v>2160</v>
      </c>
      <c r="D1632" s="57" t="s">
        <v>1234</v>
      </c>
      <c r="E1632" s="57" t="s">
        <v>2139</v>
      </c>
      <c r="F1632" s="57" t="s">
        <v>2140</v>
      </c>
      <c r="G1632" s="57" t="s">
        <v>2140</v>
      </c>
      <c r="H1632" s="57" t="s">
        <v>2141</v>
      </c>
      <c r="I1632"/>
      <c r="J1632"/>
    </row>
    <row r="1633" spans="1:10" x14ac:dyDescent="0.35">
      <c r="A1633" s="57" t="s">
        <v>3944</v>
      </c>
      <c r="B1633" s="57" t="s">
        <v>1210</v>
      </c>
      <c r="C1633" s="57" t="s">
        <v>2195</v>
      </c>
      <c r="D1633" s="57" t="s">
        <v>1199</v>
      </c>
      <c r="E1633" s="57" t="s">
        <v>2139</v>
      </c>
      <c r="F1633" s="57" t="s">
        <v>2140</v>
      </c>
      <c r="G1633" s="57" t="s">
        <v>2140</v>
      </c>
      <c r="H1633" s="57" t="s">
        <v>2141</v>
      </c>
      <c r="I1633"/>
      <c r="J1633"/>
    </row>
    <row r="1634" spans="1:10" x14ac:dyDescent="0.35">
      <c r="A1634" s="57" t="s">
        <v>3945</v>
      </c>
      <c r="B1634" s="57" t="s">
        <v>1733</v>
      </c>
      <c r="C1634" s="57" t="s">
        <v>2152</v>
      </c>
      <c r="D1634" s="57" t="s">
        <v>1596</v>
      </c>
      <c r="E1634" s="57" t="s">
        <v>2139</v>
      </c>
      <c r="F1634" s="57" t="s">
        <v>2140</v>
      </c>
      <c r="G1634" s="57" t="s">
        <v>2140</v>
      </c>
      <c r="H1634" s="57" t="s">
        <v>2141</v>
      </c>
      <c r="I1634"/>
      <c r="J1634"/>
    </row>
    <row r="1635" spans="1:10" x14ac:dyDescent="0.35">
      <c r="A1635" s="57" t="s">
        <v>3946</v>
      </c>
      <c r="B1635" s="57" t="s">
        <v>1186</v>
      </c>
      <c r="C1635" s="57" t="s">
        <v>2158</v>
      </c>
      <c r="D1635" s="57" t="s">
        <v>1026</v>
      </c>
      <c r="E1635" s="57" t="s">
        <v>2139</v>
      </c>
      <c r="F1635" s="57" t="s">
        <v>2140</v>
      </c>
      <c r="G1635" s="57" t="s">
        <v>2140</v>
      </c>
      <c r="H1635" s="57" t="s">
        <v>2141</v>
      </c>
      <c r="I1635"/>
      <c r="J1635"/>
    </row>
    <row r="1636" spans="1:10" x14ac:dyDescent="0.35">
      <c r="A1636" s="57" t="s">
        <v>3947</v>
      </c>
      <c r="B1636" s="57" t="s">
        <v>1211</v>
      </c>
      <c r="C1636" s="57" t="s">
        <v>2195</v>
      </c>
      <c r="D1636" s="57" t="s">
        <v>1199</v>
      </c>
      <c r="E1636" s="57" t="s">
        <v>2139</v>
      </c>
      <c r="F1636" s="57" t="s">
        <v>2140</v>
      </c>
      <c r="G1636" s="57" t="s">
        <v>2140</v>
      </c>
      <c r="H1636" s="57" t="s">
        <v>2141</v>
      </c>
      <c r="I1636"/>
      <c r="J1636"/>
    </row>
    <row r="1637" spans="1:10" x14ac:dyDescent="0.35">
      <c r="A1637" s="57" t="s">
        <v>3948</v>
      </c>
      <c r="B1637" s="57" t="s">
        <v>1212</v>
      </c>
      <c r="C1637" s="57" t="s">
        <v>2195</v>
      </c>
      <c r="D1637" s="57" t="s">
        <v>1199</v>
      </c>
      <c r="E1637" s="57" t="s">
        <v>2139</v>
      </c>
      <c r="F1637" s="57" t="s">
        <v>2140</v>
      </c>
      <c r="G1637" s="57" t="s">
        <v>2140</v>
      </c>
      <c r="H1637" s="57" t="s">
        <v>2141</v>
      </c>
      <c r="I1637"/>
      <c r="J1637"/>
    </row>
    <row r="1638" spans="1:10" x14ac:dyDescent="0.35">
      <c r="A1638" s="57" t="s">
        <v>3949</v>
      </c>
      <c r="B1638" s="57" t="s">
        <v>1405</v>
      </c>
      <c r="C1638" s="57" t="s">
        <v>2150</v>
      </c>
      <c r="D1638" s="57" t="s">
        <v>1357</v>
      </c>
      <c r="E1638" s="57" t="s">
        <v>2139</v>
      </c>
      <c r="F1638" s="57" t="s">
        <v>2140</v>
      </c>
      <c r="G1638" s="57" t="s">
        <v>2140</v>
      </c>
      <c r="H1638" s="57" t="s">
        <v>2141</v>
      </c>
      <c r="I1638"/>
      <c r="J1638"/>
    </row>
    <row r="1639" spans="1:10" x14ac:dyDescent="0.35">
      <c r="A1639" s="57" t="s">
        <v>3950</v>
      </c>
      <c r="B1639" s="57" t="s">
        <v>1187</v>
      </c>
      <c r="C1639" s="57" t="s">
        <v>2158</v>
      </c>
      <c r="D1639" s="57" t="s">
        <v>1026</v>
      </c>
      <c r="E1639" s="57" t="s">
        <v>2139</v>
      </c>
      <c r="F1639" s="57" t="s">
        <v>2140</v>
      </c>
      <c r="G1639" s="57" t="s">
        <v>2140</v>
      </c>
      <c r="H1639" s="57" t="s">
        <v>2141</v>
      </c>
      <c r="I1639"/>
      <c r="J1639"/>
    </row>
    <row r="1640" spans="1:10" x14ac:dyDescent="0.35">
      <c r="A1640" s="57" t="s">
        <v>3951</v>
      </c>
      <c r="B1640" s="57" t="s">
        <v>362</v>
      </c>
      <c r="C1640" s="57" t="s">
        <v>2143</v>
      </c>
      <c r="D1640" s="57" t="s">
        <v>307</v>
      </c>
      <c r="E1640" s="57" t="s">
        <v>2139</v>
      </c>
      <c r="F1640" s="57" t="s">
        <v>2171</v>
      </c>
      <c r="G1640" s="57" t="s">
        <v>2171</v>
      </c>
      <c r="H1640" s="57" t="s">
        <v>3952</v>
      </c>
      <c r="I1640"/>
      <c r="J1640"/>
    </row>
    <row r="1641" spans="1:10" x14ac:dyDescent="0.35">
      <c r="A1641" s="57" t="s">
        <v>3953</v>
      </c>
      <c r="B1641" s="57" t="s">
        <v>197</v>
      </c>
      <c r="C1641" s="57" t="s">
        <v>2145</v>
      </c>
      <c r="D1641" s="57" t="s">
        <v>128</v>
      </c>
      <c r="E1641" s="57" t="s">
        <v>2224</v>
      </c>
      <c r="F1641" s="57" t="s">
        <v>2140</v>
      </c>
      <c r="G1641" s="57" t="s">
        <v>2171</v>
      </c>
      <c r="H1641" s="57" t="s">
        <v>2141</v>
      </c>
      <c r="I1641"/>
      <c r="J1641"/>
    </row>
    <row r="1642" spans="1:10" x14ac:dyDescent="0.35">
      <c r="A1642" s="57" t="s">
        <v>3954</v>
      </c>
      <c r="B1642" s="57" t="s">
        <v>687</v>
      </c>
      <c r="C1642" s="57" t="s">
        <v>2177</v>
      </c>
      <c r="D1642" s="57" t="s">
        <v>597</v>
      </c>
      <c r="E1642" s="57" t="s">
        <v>2139</v>
      </c>
      <c r="F1642" s="57" t="s">
        <v>2171</v>
      </c>
      <c r="G1642" s="57" t="s">
        <v>2171</v>
      </c>
      <c r="H1642" s="57" t="s">
        <v>2141</v>
      </c>
      <c r="I1642"/>
      <c r="J1642"/>
    </row>
    <row r="1643" spans="1:10" x14ac:dyDescent="0.35">
      <c r="A1643" s="57" t="s">
        <v>3955</v>
      </c>
      <c r="B1643" s="57" t="s">
        <v>521</v>
      </c>
      <c r="C1643" s="57" t="s">
        <v>2148</v>
      </c>
      <c r="D1643" s="57" t="s">
        <v>484</v>
      </c>
      <c r="E1643" s="57" t="s">
        <v>2139</v>
      </c>
      <c r="F1643" s="57" t="s">
        <v>2171</v>
      </c>
      <c r="G1643" s="57" t="s">
        <v>2171</v>
      </c>
      <c r="H1643" s="57" t="s">
        <v>3952</v>
      </c>
      <c r="I1643"/>
      <c r="J1643"/>
    </row>
    <row r="1644" spans="1:10" x14ac:dyDescent="0.35">
      <c r="A1644" s="57" t="s">
        <v>3956</v>
      </c>
      <c r="B1644" s="57" t="s">
        <v>1940</v>
      </c>
      <c r="C1644" s="57" t="s">
        <v>2419</v>
      </c>
      <c r="D1644" s="57" t="s">
        <v>1935</v>
      </c>
      <c r="E1644" s="57" t="s">
        <v>2139</v>
      </c>
      <c r="F1644" s="57" t="s">
        <v>2140</v>
      </c>
      <c r="G1644" s="57" t="s">
        <v>2171</v>
      </c>
      <c r="H1644" s="57" t="s">
        <v>2141</v>
      </c>
      <c r="I1644"/>
      <c r="J1644"/>
    </row>
    <row r="1645" spans="1:10" x14ac:dyDescent="0.35">
      <c r="A1645" s="57" t="s">
        <v>3957</v>
      </c>
      <c r="B1645" s="57" t="s">
        <v>734</v>
      </c>
      <c r="C1645" s="57" t="s">
        <v>2177</v>
      </c>
      <c r="D1645" s="57" t="s">
        <v>597</v>
      </c>
      <c r="E1645" s="57" t="s">
        <v>2139</v>
      </c>
      <c r="F1645" s="57" t="s">
        <v>2140</v>
      </c>
      <c r="G1645" s="57" t="s">
        <v>2140</v>
      </c>
      <c r="H1645" s="57" t="s">
        <v>2141</v>
      </c>
      <c r="I1645"/>
      <c r="J1645"/>
    </row>
    <row r="1646" spans="1:10" x14ac:dyDescent="0.35">
      <c r="A1646" s="57" t="s">
        <v>3958</v>
      </c>
      <c r="B1646" s="57" t="s">
        <v>300</v>
      </c>
      <c r="C1646" s="57" t="s">
        <v>2145</v>
      </c>
      <c r="D1646" s="57" t="s">
        <v>128</v>
      </c>
      <c r="E1646" s="57" t="s">
        <v>2139</v>
      </c>
      <c r="F1646" s="57" t="s">
        <v>2140</v>
      </c>
      <c r="G1646" s="57" t="s">
        <v>2140</v>
      </c>
      <c r="H1646" s="57" t="s">
        <v>2141</v>
      </c>
      <c r="I1646"/>
      <c r="J1646"/>
    </row>
    <row r="1647" spans="1:10" x14ac:dyDescent="0.35">
      <c r="A1647" s="57" t="s">
        <v>3959</v>
      </c>
      <c r="B1647" s="57" t="s">
        <v>301</v>
      </c>
      <c r="C1647" s="57" t="s">
        <v>2145</v>
      </c>
      <c r="D1647" s="57" t="s">
        <v>128</v>
      </c>
      <c r="E1647" s="57" t="s">
        <v>2139</v>
      </c>
      <c r="F1647" s="57" t="s">
        <v>2171</v>
      </c>
      <c r="G1647" s="57" t="s">
        <v>2140</v>
      </c>
      <c r="H1647" s="57" t="s">
        <v>2141</v>
      </c>
      <c r="I1647"/>
      <c r="J1647"/>
    </row>
    <row r="1648" spans="1:10" x14ac:dyDescent="0.35">
      <c r="A1648" s="57" t="s">
        <v>3960</v>
      </c>
      <c r="B1648" s="57" t="s">
        <v>1533</v>
      </c>
      <c r="C1648" s="57" t="s">
        <v>2292</v>
      </c>
      <c r="D1648" s="57" t="s">
        <v>1766</v>
      </c>
      <c r="E1648" s="57" t="s">
        <v>2139</v>
      </c>
      <c r="F1648" s="57" t="s">
        <v>2171</v>
      </c>
      <c r="G1648" s="57" t="s">
        <v>2140</v>
      </c>
      <c r="H1648" s="57" t="s">
        <v>2141</v>
      </c>
      <c r="I1648"/>
      <c r="J1648"/>
    </row>
    <row r="1649" spans="1:10" x14ac:dyDescent="0.35">
      <c r="A1649" s="57" t="s">
        <v>3961</v>
      </c>
      <c r="B1649" s="57" t="s">
        <v>1718</v>
      </c>
      <c r="C1649" s="57" t="s">
        <v>2152</v>
      </c>
      <c r="D1649" s="57" t="s">
        <v>1596</v>
      </c>
      <c r="E1649" s="57" t="s">
        <v>2139</v>
      </c>
      <c r="F1649" s="57" t="s">
        <v>2140</v>
      </c>
      <c r="G1649" s="57" t="s">
        <v>2171</v>
      </c>
      <c r="H1649" s="57" t="s">
        <v>2736</v>
      </c>
      <c r="I1649"/>
      <c r="J1649"/>
    </row>
    <row r="1650" spans="1:10" x14ac:dyDescent="0.35">
      <c r="A1650" s="57" t="s">
        <v>3962</v>
      </c>
      <c r="B1650" s="57" t="s">
        <v>1719</v>
      </c>
      <c r="C1650" s="57" t="s">
        <v>2152</v>
      </c>
      <c r="D1650" s="57" t="s">
        <v>1596</v>
      </c>
      <c r="E1650" s="57" t="s">
        <v>2139</v>
      </c>
      <c r="F1650" s="57" t="s">
        <v>2140</v>
      </c>
      <c r="G1650" s="57" t="s">
        <v>2140</v>
      </c>
      <c r="H1650" s="57" t="s">
        <v>2141</v>
      </c>
      <c r="I1650"/>
      <c r="J1650"/>
    </row>
    <row r="1651" spans="1:10" x14ac:dyDescent="0.35">
      <c r="A1651" s="57" t="s">
        <v>3963</v>
      </c>
      <c r="B1651" s="57" t="s">
        <v>1755</v>
      </c>
      <c r="C1651" s="57" t="s">
        <v>2138</v>
      </c>
      <c r="D1651" s="57" t="s">
        <v>1751</v>
      </c>
      <c r="E1651" s="57" t="s">
        <v>2139</v>
      </c>
      <c r="F1651" s="57" t="s">
        <v>2140</v>
      </c>
      <c r="G1651" s="57" t="s">
        <v>2140</v>
      </c>
      <c r="H1651" s="57" t="s">
        <v>2141</v>
      </c>
      <c r="I1651"/>
      <c r="J1651"/>
    </row>
    <row r="1652" spans="1:10" x14ac:dyDescent="0.35">
      <c r="A1652" s="57" t="s">
        <v>3964</v>
      </c>
      <c r="B1652" s="57" t="s">
        <v>1168</v>
      </c>
      <c r="C1652" s="57" t="s">
        <v>2158</v>
      </c>
      <c r="D1652" s="57" t="s">
        <v>1026</v>
      </c>
      <c r="E1652" s="57" t="s">
        <v>2224</v>
      </c>
      <c r="F1652" s="57" t="s">
        <v>2140</v>
      </c>
      <c r="G1652" s="57" t="s">
        <v>2140</v>
      </c>
      <c r="H1652" s="57" t="s">
        <v>2141</v>
      </c>
      <c r="I1652"/>
      <c r="J1652"/>
    </row>
    <row r="1653" spans="1:10" x14ac:dyDescent="0.35">
      <c r="A1653" s="57" t="s">
        <v>3965</v>
      </c>
      <c r="B1653" s="57" t="s">
        <v>1720</v>
      </c>
      <c r="C1653" s="57" t="s">
        <v>2152</v>
      </c>
      <c r="D1653" s="57" t="s">
        <v>1596</v>
      </c>
      <c r="E1653" s="57" t="s">
        <v>2139</v>
      </c>
      <c r="F1653" s="57" t="s">
        <v>2140</v>
      </c>
      <c r="G1653" s="57" t="s">
        <v>2140</v>
      </c>
      <c r="H1653" s="57" t="s">
        <v>2141</v>
      </c>
      <c r="I1653"/>
      <c r="J1653"/>
    </row>
    <row r="1654" spans="1:10" x14ac:dyDescent="0.35">
      <c r="A1654" s="57" t="s">
        <v>3966</v>
      </c>
      <c r="B1654" s="57" t="s">
        <v>1721</v>
      </c>
      <c r="C1654" s="57" t="s">
        <v>2152</v>
      </c>
      <c r="D1654" s="57" t="s">
        <v>1596</v>
      </c>
      <c r="E1654" s="57" t="s">
        <v>2139</v>
      </c>
      <c r="F1654" s="57" t="s">
        <v>2140</v>
      </c>
      <c r="G1654" s="57" t="s">
        <v>2140</v>
      </c>
      <c r="H1654" s="57" t="s">
        <v>2141</v>
      </c>
      <c r="I1654"/>
      <c r="J1654"/>
    </row>
    <row r="1655" spans="1:10" x14ac:dyDescent="0.35">
      <c r="A1655" s="57" t="s">
        <v>3967</v>
      </c>
      <c r="B1655" s="57" t="s">
        <v>807</v>
      </c>
      <c r="C1655" s="57" t="s">
        <v>2177</v>
      </c>
      <c r="D1655" s="57" t="s">
        <v>597</v>
      </c>
      <c r="E1655" s="57" t="s">
        <v>2139</v>
      </c>
      <c r="F1655" s="57" t="s">
        <v>2140</v>
      </c>
      <c r="G1655" s="57" t="s">
        <v>2171</v>
      </c>
      <c r="H1655" s="57" t="s">
        <v>2141</v>
      </c>
      <c r="I1655"/>
      <c r="J1655"/>
    </row>
    <row r="1656" spans="1:10" x14ac:dyDescent="0.35">
      <c r="A1656" s="57" t="s">
        <v>3968</v>
      </c>
      <c r="B1656" s="57" t="s">
        <v>1705</v>
      </c>
      <c r="C1656" s="57" t="s">
        <v>2152</v>
      </c>
      <c r="D1656" s="57" t="s">
        <v>1596</v>
      </c>
      <c r="E1656" s="57" t="s">
        <v>2139</v>
      </c>
      <c r="F1656" s="57" t="s">
        <v>2140</v>
      </c>
      <c r="G1656" s="57" t="s">
        <v>2171</v>
      </c>
      <c r="H1656" s="57" t="s">
        <v>2141</v>
      </c>
      <c r="I1656"/>
      <c r="J1656"/>
    </row>
    <row r="1657" spans="1:10" x14ac:dyDescent="0.35">
      <c r="A1657" s="57" t="s">
        <v>3969</v>
      </c>
      <c r="B1657" s="57" t="s">
        <v>1781</v>
      </c>
      <c r="C1657" s="57" t="s">
        <v>2292</v>
      </c>
      <c r="D1657" s="57" t="s">
        <v>1766</v>
      </c>
      <c r="E1657" s="57" t="s">
        <v>2139</v>
      </c>
      <c r="F1657" s="57" t="s">
        <v>2140</v>
      </c>
      <c r="G1657" s="57" t="s">
        <v>2171</v>
      </c>
      <c r="H1657" s="57" t="s">
        <v>2141</v>
      </c>
      <c r="I1657"/>
      <c r="J1657"/>
    </row>
    <row r="1658" spans="1:10" x14ac:dyDescent="0.35">
      <c r="A1658" s="57" t="s">
        <v>3970</v>
      </c>
      <c r="B1658" s="57" t="s">
        <v>279</v>
      </c>
      <c r="C1658" s="57" t="s">
        <v>2145</v>
      </c>
      <c r="D1658" s="57" t="s">
        <v>128</v>
      </c>
      <c r="E1658" s="57" t="s">
        <v>2139</v>
      </c>
      <c r="F1658" s="57" t="s">
        <v>2140</v>
      </c>
      <c r="G1658" s="57" t="s">
        <v>2171</v>
      </c>
      <c r="H1658" s="57" t="s">
        <v>2141</v>
      </c>
      <c r="I1658"/>
      <c r="J1658"/>
    </row>
    <row r="1659" spans="1:10" x14ac:dyDescent="0.35">
      <c r="A1659" s="57" t="s">
        <v>3971</v>
      </c>
      <c r="B1659" s="57" t="s">
        <v>435</v>
      </c>
      <c r="C1659" s="57" t="s">
        <v>2143</v>
      </c>
      <c r="D1659" s="57" t="s">
        <v>307</v>
      </c>
      <c r="E1659" s="57" t="s">
        <v>2139</v>
      </c>
      <c r="F1659" s="57" t="s">
        <v>2140</v>
      </c>
      <c r="G1659" s="57" t="s">
        <v>2171</v>
      </c>
      <c r="H1659" s="57" t="s">
        <v>2141</v>
      </c>
      <c r="I1659"/>
      <c r="J1659"/>
    </row>
    <row r="1660" spans="1:10" x14ac:dyDescent="0.35">
      <c r="A1660" s="57" t="s">
        <v>3972</v>
      </c>
      <c r="B1660" s="57" t="s">
        <v>688</v>
      </c>
      <c r="C1660" s="57" t="s">
        <v>2177</v>
      </c>
      <c r="D1660" s="57" t="s">
        <v>597</v>
      </c>
      <c r="E1660" s="57" t="s">
        <v>2139</v>
      </c>
      <c r="F1660" s="57" t="s">
        <v>2140</v>
      </c>
      <c r="G1660" s="57" t="s">
        <v>2140</v>
      </c>
      <c r="H1660" s="57" t="s">
        <v>2141</v>
      </c>
      <c r="I1660"/>
      <c r="J1660"/>
    </row>
    <row r="1661" spans="1:10" x14ac:dyDescent="0.35">
      <c r="A1661" s="57" t="s">
        <v>3973</v>
      </c>
      <c r="B1661" s="57" t="s">
        <v>689</v>
      </c>
      <c r="C1661" s="57" t="s">
        <v>2177</v>
      </c>
      <c r="D1661" s="57" t="s">
        <v>597</v>
      </c>
      <c r="E1661" s="57" t="s">
        <v>2139</v>
      </c>
      <c r="F1661" s="57" t="s">
        <v>2140</v>
      </c>
      <c r="G1661" s="57" t="s">
        <v>2171</v>
      </c>
      <c r="H1661" s="57" t="s">
        <v>3974</v>
      </c>
      <c r="I1661"/>
      <c r="J1661"/>
    </row>
    <row r="1662" spans="1:10" x14ac:dyDescent="0.35">
      <c r="A1662" s="57" t="s">
        <v>3975</v>
      </c>
      <c r="B1662" s="57" t="s">
        <v>363</v>
      </c>
      <c r="C1662" s="57" t="s">
        <v>2143</v>
      </c>
      <c r="D1662" s="57" t="s">
        <v>307</v>
      </c>
      <c r="E1662" s="57" t="s">
        <v>2139</v>
      </c>
      <c r="F1662" s="57" t="s">
        <v>2140</v>
      </c>
      <c r="G1662" s="57" t="s">
        <v>2171</v>
      </c>
      <c r="H1662" s="57" t="s">
        <v>3974</v>
      </c>
      <c r="I1662"/>
      <c r="J1662"/>
    </row>
    <row r="1663" spans="1:10" x14ac:dyDescent="0.35">
      <c r="A1663" s="57" t="s">
        <v>3976</v>
      </c>
      <c r="B1663" s="57" t="s">
        <v>1070</v>
      </c>
      <c r="C1663" s="57" t="s">
        <v>2158</v>
      </c>
      <c r="D1663" s="57" t="s">
        <v>1026</v>
      </c>
      <c r="E1663" s="57" t="s">
        <v>2139</v>
      </c>
      <c r="F1663" s="57" t="s">
        <v>2140</v>
      </c>
      <c r="G1663" s="57" t="s">
        <v>2171</v>
      </c>
      <c r="H1663" s="57" t="s">
        <v>3974</v>
      </c>
      <c r="I1663"/>
      <c r="J1663"/>
    </row>
    <row r="1664" spans="1:10" x14ac:dyDescent="0.35">
      <c r="A1664" s="57" t="s">
        <v>3977</v>
      </c>
      <c r="B1664" s="57" t="s">
        <v>1449</v>
      </c>
      <c r="C1664" s="57" t="s">
        <v>2152</v>
      </c>
      <c r="D1664" s="57" t="s">
        <v>1596</v>
      </c>
      <c r="E1664" s="57" t="s">
        <v>2139</v>
      </c>
      <c r="F1664" s="57" t="s">
        <v>2171</v>
      </c>
      <c r="G1664" s="57" t="s">
        <v>2171</v>
      </c>
      <c r="H1664" s="57" t="s">
        <v>3974</v>
      </c>
      <c r="I1664"/>
      <c r="J1664"/>
    </row>
    <row r="1665" spans="1:10" x14ac:dyDescent="0.35">
      <c r="A1665" s="57" t="s">
        <v>3978</v>
      </c>
      <c r="B1665" s="57" t="s">
        <v>970</v>
      </c>
      <c r="C1665" s="57" t="s">
        <v>2181</v>
      </c>
      <c r="D1665" s="57" t="s">
        <v>952</v>
      </c>
      <c r="E1665" s="57" t="s">
        <v>2139</v>
      </c>
      <c r="F1665" s="57" t="s">
        <v>2140</v>
      </c>
      <c r="G1665" s="57" t="s">
        <v>2171</v>
      </c>
      <c r="H1665" s="57" t="s">
        <v>2141</v>
      </c>
      <c r="I1665"/>
      <c r="J1665"/>
    </row>
    <row r="1666" spans="1:10" x14ac:dyDescent="0.35">
      <c r="A1666" s="57" t="s">
        <v>3979</v>
      </c>
      <c r="B1666" s="57" t="s">
        <v>1071</v>
      </c>
      <c r="C1666" s="57" t="s">
        <v>2158</v>
      </c>
      <c r="D1666" s="57" t="s">
        <v>1026</v>
      </c>
      <c r="E1666" s="57" t="s">
        <v>2139</v>
      </c>
      <c r="F1666" s="57" t="s">
        <v>2140</v>
      </c>
      <c r="G1666" s="57" t="s">
        <v>2140</v>
      </c>
      <c r="H1666" s="57" t="s">
        <v>2141</v>
      </c>
      <c r="I1666"/>
      <c r="J1666"/>
    </row>
    <row r="1667" spans="1:10" x14ac:dyDescent="0.35">
      <c r="A1667" s="57" t="s">
        <v>3980</v>
      </c>
      <c r="B1667" s="57" t="s">
        <v>198</v>
      </c>
      <c r="C1667" s="57" t="s">
        <v>2145</v>
      </c>
      <c r="D1667" s="57" t="s">
        <v>128</v>
      </c>
      <c r="E1667" s="57" t="s">
        <v>2139</v>
      </c>
      <c r="F1667" s="57" t="s">
        <v>2140</v>
      </c>
      <c r="G1667" s="57" t="s">
        <v>2171</v>
      </c>
      <c r="H1667" s="57" t="s">
        <v>2141</v>
      </c>
      <c r="I1667"/>
      <c r="J1667"/>
    </row>
    <row r="1668" spans="1:10" x14ac:dyDescent="0.35">
      <c r="A1668" s="57" t="s">
        <v>3981</v>
      </c>
      <c r="B1668" s="57" t="s">
        <v>1642</v>
      </c>
      <c r="C1668" s="57" t="s">
        <v>2152</v>
      </c>
      <c r="D1668" s="57" t="s">
        <v>1596</v>
      </c>
      <c r="E1668" s="57" t="s">
        <v>2224</v>
      </c>
      <c r="F1668" s="57" t="s">
        <v>2140</v>
      </c>
      <c r="G1668" s="57" t="s">
        <v>2171</v>
      </c>
      <c r="H1668" s="57" t="s">
        <v>2141</v>
      </c>
      <c r="I1668"/>
      <c r="J1668"/>
    </row>
    <row r="1669" spans="1:10" x14ac:dyDescent="0.35">
      <c r="A1669" s="57" t="s">
        <v>3982</v>
      </c>
      <c r="B1669" s="57" t="s">
        <v>1318</v>
      </c>
      <c r="C1669" s="57" t="s">
        <v>2242</v>
      </c>
      <c r="D1669" s="57" t="s">
        <v>1305</v>
      </c>
      <c r="E1669" s="57" t="s">
        <v>2139</v>
      </c>
      <c r="F1669" s="57" t="s">
        <v>2140</v>
      </c>
      <c r="G1669" s="57" t="s">
        <v>2171</v>
      </c>
      <c r="H1669" s="57" t="s">
        <v>2141</v>
      </c>
      <c r="I1669"/>
      <c r="J1669"/>
    </row>
    <row r="1670" spans="1:10" x14ac:dyDescent="0.35">
      <c r="A1670" s="57" t="s">
        <v>3983</v>
      </c>
      <c r="B1670" s="57" t="s">
        <v>1880</v>
      </c>
      <c r="C1670" s="57" t="s">
        <v>2206</v>
      </c>
      <c r="D1670" s="57" t="s">
        <v>1832</v>
      </c>
      <c r="E1670" s="57" t="s">
        <v>2139</v>
      </c>
      <c r="F1670" s="57" t="s">
        <v>2140</v>
      </c>
      <c r="G1670" s="57" t="s">
        <v>2140</v>
      </c>
      <c r="H1670" s="57" t="s">
        <v>2141</v>
      </c>
      <c r="I1670"/>
      <c r="J1670"/>
    </row>
    <row r="1671" spans="1:10" x14ac:dyDescent="0.35">
      <c r="A1671" s="57" t="s">
        <v>3984</v>
      </c>
      <c r="B1671" s="57" t="s">
        <v>690</v>
      </c>
      <c r="C1671" s="57" t="s">
        <v>2177</v>
      </c>
      <c r="D1671" s="57" t="s">
        <v>597</v>
      </c>
      <c r="E1671" s="57" t="s">
        <v>2139</v>
      </c>
      <c r="F1671" s="57" t="s">
        <v>2171</v>
      </c>
      <c r="G1671" s="57" t="s">
        <v>2171</v>
      </c>
      <c r="H1671" s="57" t="s">
        <v>2141</v>
      </c>
      <c r="I1671"/>
      <c r="J1671"/>
    </row>
    <row r="1672" spans="1:10" x14ac:dyDescent="0.35">
      <c r="A1672" s="57" t="s">
        <v>3985</v>
      </c>
      <c r="B1672" s="57" t="s">
        <v>364</v>
      </c>
      <c r="C1672" s="57" t="s">
        <v>2143</v>
      </c>
      <c r="D1672" s="57" t="s">
        <v>307</v>
      </c>
      <c r="E1672" s="57" t="s">
        <v>2139</v>
      </c>
      <c r="F1672" s="57" t="s">
        <v>2171</v>
      </c>
      <c r="G1672" s="57" t="s">
        <v>2171</v>
      </c>
      <c r="H1672" s="57" t="s">
        <v>2141</v>
      </c>
      <c r="I1672"/>
      <c r="J1672"/>
    </row>
    <row r="1673" spans="1:10" x14ac:dyDescent="0.35">
      <c r="A1673" s="57" t="s">
        <v>3986</v>
      </c>
      <c r="B1673" s="57" t="s">
        <v>1072</v>
      </c>
      <c r="C1673" s="57" t="s">
        <v>2158</v>
      </c>
      <c r="D1673" s="57" t="s">
        <v>1026</v>
      </c>
      <c r="E1673" s="57" t="s">
        <v>2139</v>
      </c>
      <c r="F1673" s="57" t="s">
        <v>2140</v>
      </c>
      <c r="G1673" s="57" t="s">
        <v>2171</v>
      </c>
      <c r="H1673" s="57" t="s">
        <v>2506</v>
      </c>
      <c r="I1673"/>
      <c r="J1673"/>
    </row>
    <row r="1674" spans="1:10" x14ac:dyDescent="0.35">
      <c r="A1674" s="57" t="s">
        <v>3987</v>
      </c>
      <c r="B1674" s="57" t="s">
        <v>1450</v>
      </c>
      <c r="C1674" s="57" t="s">
        <v>2152</v>
      </c>
      <c r="D1674" s="57" t="s">
        <v>1596</v>
      </c>
      <c r="E1674" s="57" t="s">
        <v>2139</v>
      </c>
      <c r="F1674" s="57" t="s">
        <v>2171</v>
      </c>
      <c r="G1674" s="57" t="s">
        <v>2171</v>
      </c>
      <c r="H1674" s="57" t="s">
        <v>2141</v>
      </c>
      <c r="I1674"/>
      <c r="J1674"/>
    </row>
    <row r="1675" spans="1:10" x14ac:dyDescent="0.35">
      <c r="A1675" s="57" t="s">
        <v>3988</v>
      </c>
      <c r="B1675" s="57" t="s">
        <v>1451</v>
      </c>
      <c r="C1675" s="57" t="s">
        <v>2245</v>
      </c>
      <c r="D1675" s="57" t="s">
        <v>1544</v>
      </c>
      <c r="E1675" s="57" t="s">
        <v>2139</v>
      </c>
      <c r="F1675" s="57" t="s">
        <v>2171</v>
      </c>
      <c r="G1675" s="57" t="s">
        <v>2171</v>
      </c>
      <c r="H1675" s="57" t="s">
        <v>2141</v>
      </c>
      <c r="I1675"/>
      <c r="J1675"/>
    </row>
    <row r="1676" spans="1:10" x14ac:dyDescent="0.35">
      <c r="A1676" s="57" t="s">
        <v>3989</v>
      </c>
      <c r="B1676" s="57" t="s">
        <v>199</v>
      </c>
      <c r="C1676" s="57" t="s">
        <v>2145</v>
      </c>
      <c r="D1676" s="57" t="s">
        <v>128</v>
      </c>
      <c r="E1676" s="57" t="s">
        <v>2139</v>
      </c>
      <c r="F1676" s="57" t="s">
        <v>2171</v>
      </c>
      <c r="G1676" s="57" t="s">
        <v>2171</v>
      </c>
      <c r="H1676" s="57" t="s">
        <v>2506</v>
      </c>
      <c r="I1676"/>
      <c r="J1676"/>
    </row>
    <row r="1677" spans="1:10" x14ac:dyDescent="0.35">
      <c r="A1677" s="57" t="s">
        <v>3990</v>
      </c>
      <c r="B1677" s="57" t="s">
        <v>522</v>
      </c>
      <c r="C1677" s="57" t="s">
        <v>2148</v>
      </c>
      <c r="D1677" s="57" t="s">
        <v>484</v>
      </c>
      <c r="E1677" s="57" t="s">
        <v>2139</v>
      </c>
      <c r="F1677" s="57" t="s">
        <v>2171</v>
      </c>
      <c r="G1677" s="57" t="s">
        <v>2171</v>
      </c>
      <c r="H1677" s="57" t="s">
        <v>2141</v>
      </c>
      <c r="I1677"/>
      <c r="J1677"/>
    </row>
    <row r="1678" spans="1:10" x14ac:dyDescent="0.35">
      <c r="A1678" s="57" t="s">
        <v>3991</v>
      </c>
      <c r="B1678" s="57" t="s">
        <v>1452</v>
      </c>
      <c r="C1678" s="57" t="s">
        <v>2206</v>
      </c>
      <c r="D1678" s="57" t="s">
        <v>1832</v>
      </c>
      <c r="E1678" s="57" t="s">
        <v>2139</v>
      </c>
      <c r="F1678" s="57" t="s">
        <v>2171</v>
      </c>
      <c r="G1678" s="57" t="s">
        <v>2171</v>
      </c>
      <c r="H1678" s="57" t="s">
        <v>2141</v>
      </c>
      <c r="I1678"/>
      <c r="J1678"/>
    </row>
    <row r="1679" spans="1:10" x14ac:dyDescent="0.35">
      <c r="A1679" s="57" t="s">
        <v>3992</v>
      </c>
      <c r="B1679" s="57" t="s">
        <v>860</v>
      </c>
      <c r="C1679" s="57" t="s">
        <v>2177</v>
      </c>
      <c r="D1679" s="57" t="s">
        <v>597</v>
      </c>
      <c r="E1679" s="57" t="s">
        <v>2139</v>
      </c>
      <c r="F1679" s="57" t="s">
        <v>2140</v>
      </c>
      <c r="G1679" s="57" t="s">
        <v>2171</v>
      </c>
      <c r="H1679" s="57" t="s">
        <v>3993</v>
      </c>
      <c r="I1679"/>
      <c r="J1679"/>
    </row>
    <row r="1680" spans="1:10" x14ac:dyDescent="0.35">
      <c r="A1680" s="57" t="s">
        <v>3994</v>
      </c>
      <c r="B1680" s="57" t="s">
        <v>1017</v>
      </c>
      <c r="C1680" s="57" t="s">
        <v>2181</v>
      </c>
      <c r="D1680" s="57" t="s">
        <v>952</v>
      </c>
      <c r="E1680" s="57" t="s">
        <v>2139</v>
      </c>
      <c r="F1680" s="57" t="s">
        <v>2140</v>
      </c>
      <c r="G1680" s="57" t="s">
        <v>2171</v>
      </c>
      <c r="H1680" s="57" t="s">
        <v>3993</v>
      </c>
      <c r="I1680"/>
      <c r="J1680"/>
    </row>
    <row r="1681" spans="1:10" x14ac:dyDescent="0.35">
      <c r="A1681" s="57" t="s">
        <v>3995</v>
      </c>
      <c r="B1681" s="57" t="s">
        <v>861</v>
      </c>
      <c r="C1681" s="57" t="s">
        <v>2177</v>
      </c>
      <c r="D1681" s="57" t="s">
        <v>597</v>
      </c>
      <c r="E1681" s="57" t="s">
        <v>2139</v>
      </c>
      <c r="F1681" s="57" t="s">
        <v>2140</v>
      </c>
      <c r="G1681" s="57" t="s">
        <v>2171</v>
      </c>
      <c r="H1681" s="57" t="s">
        <v>3993</v>
      </c>
      <c r="I1681"/>
      <c r="J1681"/>
    </row>
    <row r="1682" spans="1:10" x14ac:dyDescent="0.35">
      <c r="A1682" s="57" t="s">
        <v>3996</v>
      </c>
      <c r="B1682" s="57" t="s">
        <v>1169</v>
      </c>
      <c r="C1682" s="57" t="s">
        <v>2158</v>
      </c>
      <c r="D1682" s="57" t="s">
        <v>1026</v>
      </c>
      <c r="E1682" s="57" t="s">
        <v>2139</v>
      </c>
      <c r="F1682" s="57" t="s">
        <v>2140</v>
      </c>
      <c r="G1682" s="57" t="s">
        <v>2171</v>
      </c>
      <c r="H1682" s="57" t="s">
        <v>3993</v>
      </c>
      <c r="I1682"/>
      <c r="J1682"/>
    </row>
    <row r="1683" spans="1:10" x14ac:dyDescent="0.35">
      <c r="A1683" s="57" t="s">
        <v>3997</v>
      </c>
      <c r="B1683" s="57" t="s">
        <v>1352</v>
      </c>
      <c r="C1683" s="57" t="s">
        <v>2242</v>
      </c>
      <c r="D1683" s="57" t="s">
        <v>1305</v>
      </c>
      <c r="E1683" s="57" t="s">
        <v>2139</v>
      </c>
      <c r="F1683" s="57" t="s">
        <v>2140</v>
      </c>
      <c r="G1683" s="57" t="s">
        <v>2171</v>
      </c>
      <c r="H1683" s="57" t="s">
        <v>3998</v>
      </c>
      <c r="I1683"/>
      <c r="J1683"/>
    </row>
    <row r="1684" spans="1:10" x14ac:dyDescent="0.35">
      <c r="A1684" s="57" t="s">
        <v>3999</v>
      </c>
      <c r="B1684" s="57" t="s">
        <v>200</v>
      </c>
      <c r="C1684" s="57" t="s">
        <v>2145</v>
      </c>
      <c r="D1684" s="57" t="s">
        <v>128</v>
      </c>
      <c r="E1684" s="57" t="s">
        <v>2139</v>
      </c>
      <c r="F1684" s="57" t="s">
        <v>2140</v>
      </c>
      <c r="G1684" s="57" t="s">
        <v>2171</v>
      </c>
      <c r="H1684" s="57" t="s">
        <v>2141</v>
      </c>
      <c r="I1684"/>
      <c r="J1684"/>
    </row>
    <row r="1685" spans="1:10" x14ac:dyDescent="0.35">
      <c r="A1685" s="57" t="s">
        <v>4000</v>
      </c>
      <c r="B1685" s="57" t="s">
        <v>1453</v>
      </c>
      <c r="C1685" s="57" t="s">
        <v>2245</v>
      </c>
      <c r="D1685" s="57" t="s">
        <v>1544</v>
      </c>
      <c r="E1685" s="57" t="s">
        <v>2139</v>
      </c>
      <c r="F1685" s="57" t="s">
        <v>2171</v>
      </c>
      <c r="G1685" s="57" t="s">
        <v>2171</v>
      </c>
      <c r="H1685" s="57" t="s">
        <v>2141</v>
      </c>
      <c r="I1685"/>
      <c r="J1685"/>
    </row>
    <row r="1686" spans="1:10" x14ac:dyDescent="0.35">
      <c r="A1686" s="57" t="s">
        <v>4001</v>
      </c>
      <c r="B1686" s="57" t="s">
        <v>691</v>
      </c>
      <c r="C1686" s="57" t="s">
        <v>2177</v>
      </c>
      <c r="D1686" s="57" t="s">
        <v>597</v>
      </c>
      <c r="E1686" s="57" t="s">
        <v>2139</v>
      </c>
      <c r="F1686" s="57" t="s">
        <v>2171</v>
      </c>
      <c r="G1686" s="57" t="s">
        <v>2171</v>
      </c>
      <c r="H1686" s="57" t="s">
        <v>2141</v>
      </c>
      <c r="I1686"/>
      <c r="J1686"/>
    </row>
    <row r="1687" spans="1:10" x14ac:dyDescent="0.35">
      <c r="A1687" s="57" t="s">
        <v>4002</v>
      </c>
      <c r="B1687" s="57" t="s">
        <v>971</v>
      </c>
      <c r="C1687" s="57" t="s">
        <v>2181</v>
      </c>
      <c r="D1687" s="57" t="s">
        <v>952</v>
      </c>
      <c r="E1687" s="57" t="s">
        <v>2139</v>
      </c>
      <c r="F1687" s="57" t="s">
        <v>2140</v>
      </c>
      <c r="G1687" s="57" t="s">
        <v>2171</v>
      </c>
      <c r="H1687" s="57" t="s">
        <v>2141</v>
      </c>
      <c r="I1687"/>
      <c r="J1687"/>
    </row>
    <row r="1688" spans="1:10" x14ac:dyDescent="0.35">
      <c r="A1688" s="57" t="s">
        <v>4003</v>
      </c>
      <c r="B1688" s="57" t="s">
        <v>365</v>
      </c>
      <c r="C1688" s="57" t="s">
        <v>2143</v>
      </c>
      <c r="D1688" s="57" t="s">
        <v>307</v>
      </c>
      <c r="E1688" s="57" t="s">
        <v>2139</v>
      </c>
      <c r="F1688" s="57" t="s">
        <v>2171</v>
      </c>
      <c r="G1688" s="57" t="s">
        <v>2171</v>
      </c>
      <c r="H1688" s="57" t="s">
        <v>2141</v>
      </c>
      <c r="I1688"/>
      <c r="J1688"/>
    </row>
    <row r="1689" spans="1:10" x14ac:dyDescent="0.35">
      <c r="A1689" s="57" t="s">
        <v>4004</v>
      </c>
      <c r="B1689" s="57" t="s">
        <v>1817</v>
      </c>
      <c r="C1689" s="57" t="s">
        <v>2156</v>
      </c>
      <c r="D1689" s="57" t="s">
        <v>1814</v>
      </c>
      <c r="E1689" s="57" t="s">
        <v>2139</v>
      </c>
      <c r="F1689" s="57" t="s">
        <v>2140</v>
      </c>
      <c r="G1689" s="57" t="s">
        <v>2171</v>
      </c>
      <c r="H1689" s="57" t="s">
        <v>2141</v>
      </c>
      <c r="I1689"/>
      <c r="J1689"/>
    </row>
    <row r="1690" spans="1:10" x14ac:dyDescent="0.35">
      <c r="A1690" s="57" t="s">
        <v>4005</v>
      </c>
      <c r="B1690" s="57" t="s">
        <v>916</v>
      </c>
      <c r="C1690" s="57" t="s">
        <v>2163</v>
      </c>
      <c r="D1690" s="57" t="s">
        <v>900</v>
      </c>
      <c r="E1690" s="57" t="s">
        <v>2139</v>
      </c>
      <c r="F1690" s="57" t="s">
        <v>2140</v>
      </c>
      <c r="G1690" s="57" t="s">
        <v>2171</v>
      </c>
      <c r="H1690" s="57" t="s">
        <v>4006</v>
      </c>
      <c r="I1690"/>
      <c r="J1690"/>
    </row>
    <row r="1691" spans="1:10" x14ac:dyDescent="0.35">
      <c r="A1691" s="57" t="s">
        <v>4007</v>
      </c>
      <c r="B1691" s="57" t="s">
        <v>808</v>
      </c>
      <c r="C1691" s="57" t="s">
        <v>2177</v>
      </c>
      <c r="D1691" s="57" t="s">
        <v>597</v>
      </c>
      <c r="E1691" s="57" t="s">
        <v>2139</v>
      </c>
      <c r="F1691" s="57" t="s">
        <v>2140</v>
      </c>
      <c r="G1691" s="57" t="s">
        <v>2171</v>
      </c>
      <c r="H1691" s="57" t="s">
        <v>2141</v>
      </c>
      <c r="I1691"/>
      <c r="J1691"/>
    </row>
    <row r="1692" spans="1:10" x14ac:dyDescent="0.35">
      <c r="A1692" s="57" t="s">
        <v>4008</v>
      </c>
      <c r="B1692" s="57" t="s">
        <v>280</v>
      </c>
      <c r="C1692" s="57" t="s">
        <v>2145</v>
      </c>
      <c r="D1692" s="57" t="s">
        <v>128</v>
      </c>
      <c r="E1692" s="57" t="s">
        <v>2139</v>
      </c>
      <c r="F1692" s="57" t="s">
        <v>2140</v>
      </c>
      <c r="G1692" s="57" t="s">
        <v>2171</v>
      </c>
      <c r="H1692" s="57" t="s">
        <v>2141</v>
      </c>
      <c r="I1692"/>
      <c r="J1692"/>
    </row>
    <row r="1693" spans="1:10" x14ac:dyDescent="0.35">
      <c r="A1693" s="57" t="s">
        <v>4009</v>
      </c>
      <c r="B1693" s="57" t="s">
        <v>692</v>
      </c>
      <c r="C1693" s="57" t="s">
        <v>2177</v>
      </c>
      <c r="D1693" s="57" t="s">
        <v>597</v>
      </c>
      <c r="E1693" s="57" t="s">
        <v>2139</v>
      </c>
      <c r="F1693" s="57" t="s">
        <v>2171</v>
      </c>
      <c r="G1693" s="57" t="s">
        <v>2171</v>
      </c>
      <c r="H1693" s="57" t="s">
        <v>2141</v>
      </c>
      <c r="I1693"/>
      <c r="J1693"/>
    </row>
    <row r="1694" spans="1:10" x14ac:dyDescent="0.35">
      <c r="A1694" s="57" t="s">
        <v>4010</v>
      </c>
      <c r="B1694" s="57" t="s">
        <v>366</v>
      </c>
      <c r="C1694" s="57" t="s">
        <v>2143</v>
      </c>
      <c r="D1694" s="57" t="s">
        <v>307</v>
      </c>
      <c r="E1694" s="57" t="s">
        <v>2139</v>
      </c>
      <c r="F1694" s="57" t="s">
        <v>2171</v>
      </c>
      <c r="G1694" s="57" t="s">
        <v>2171</v>
      </c>
      <c r="H1694" s="57" t="s">
        <v>2141</v>
      </c>
      <c r="I1694"/>
      <c r="J1694"/>
    </row>
    <row r="1695" spans="1:10" x14ac:dyDescent="0.35">
      <c r="A1695" s="57" t="s">
        <v>4011</v>
      </c>
      <c r="B1695" s="57" t="s">
        <v>1454</v>
      </c>
      <c r="C1695" s="57" t="s">
        <v>2206</v>
      </c>
      <c r="D1695" s="57" t="s">
        <v>1832</v>
      </c>
      <c r="E1695" s="57" t="s">
        <v>2139</v>
      </c>
      <c r="F1695" s="57" t="s">
        <v>2171</v>
      </c>
      <c r="G1695" s="57" t="s">
        <v>2171</v>
      </c>
      <c r="H1695" s="57" t="s">
        <v>2141</v>
      </c>
      <c r="I1695"/>
      <c r="J1695"/>
    </row>
    <row r="1696" spans="1:10" x14ac:dyDescent="0.35">
      <c r="A1696" s="57" t="s">
        <v>4012</v>
      </c>
      <c r="B1696" s="57" t="s">
        <v>1455</v>
      </c>
      <c r="C1696" s="57" t="s">
        <v>2206</v>
      </c>
      <c r="D1696" s="57" t="s">
        <v>1832</v>
      </c>
      <c r="E1696" s="57" t="s">
        <v>2139</v>
      </c>
      <c r="F1696" s="57" t="s">
        <v>2171</v>
      </c>
      <c r="G1696" s="57" t="s">
        <v>2171</v>
      </c>
      <c r="H1696" s="57" t="s">
        <v>4013</v>
      </c>
      <c r="I1696"/>
      <c r="J1696"/>
    </row>
    <row r="1697" spans="1:10" x14ac:dyDescent="0.35">
      <c r="A1697" s="57" t="s">
        <v>4014</v>
      </c>
      <c r="B1697" s="57" t="s">
        <v>201</v>
      </c>
      <c r="C1697" s="57" t="s">
        <v>2145</v>
      </c>
      <c r="D1697" s="57" t="s">
        <v>128</v>
      </c>
      <c r="E1697" s="57" t="s">
        <v>2139</v>
      </c>
      <c r="F1697" s="57" t="s">
        <v>2140</v>
      </c>
      <c r="G1697" s="57" t="s">
        <v>2171</v>
      </c>
      <c r="H1697" s="57" t="s">
        <v>4013</v>
      </c>
      <c r="I1697"/>
      <c r="J1697"/>
    </row>
    <row r="1698" spans="1:10" x14ac:dyDescent="0.35">
      <c r="A1698" s="57" t="s">
        <v>4015</v>
      </c>
      <c r="B1698" s="57" t="s">
        <v>693</v>
      </c>
      <c r="C1698" s="57" t="s">
        <v>2177</v>
      </c>
      <c r="D1698" s="57" t="s">
        <v>597</v>
      </c>
      <c r="E1698" s="57" t="s">
        <v>2139</v>
      </c>
      <c r="F1698" s="57" t="s">
        <v>2171</v>
      </c>
      <c r="G1698" s="57" t="s">
        <v>2171</v>
      </c>
      <c r="H1698" s="57" t="s">
        <v>4013</v>
      </c>
      <c r="I1698"/>
      <c r="J1698"/>
    </row>
    <row r="1699" spans="1:10" x14ac:dyDescent="0.35">
      <c r="A1699" s="57" t="s">
        <v>4016</v>
      </c>
      <c r="B1699" s="57" t="s">
        <v>1188</v>
      </c>
      <c r="C1699" s="57" t="s">
        <v>2158</v>
      </c>
      <c r="D1699" s="57" t="s">
        <v>1026</v>
      </c>
      <c r="E1699" s="57" t="s">
        <v>2224</v>
      </c>
      <c r="F1699" s="57" t="s">
        <v>2140</v>
      </c>
      <c r="G1699" s="57" t="s">
        <v>2140</v>
      </c>
      <c r="H1699" s="57" t="s">
        <v>2141</v>
      </c>
      <c r="I1699"/>
      <c r="J1699"/>
    </row>
    <row r="1700" spans="1:10" x14ac:dyDescent="0.35">
      <c r="A1700" s="57" t="s">
        <v>4017</v>
      </c>
      <c r="B1700" s="57" t="s">
        <v>1189</v>
      </c>
      <c r="C1700" s="57" t="s">
        <v>2158</v>
      </c>
      <c r="D1700" s="57" t="s">
        <v>1026</v>
      </c>
      <c r="E1700" s="57" t="s">
        <v>2224</v>
      </c>
      <c r="F1700" s="57" t="s">
        <v>2171</v>
      </c>
      <c r="G1700" s="57" t="s">
        <v>2140</v>
      </c>
      <c r="H1700" s="57" t="s">
        <v>2141</v>
      </c>
      <c r="I1700"/>
      <c r="J1700"/>
    </row>
    <row r="1701" spans="1:10" x14ac:dyDescent="0.35">
      <c r="A1701" s="57" t="s">
        <v>4018</v>
      </c>
      <c r="B1701" s="57" t="s">
        <v>304</v>
      </c>
      <c r="C1701" s="57" t="s">
        <v>2145</v>
      </c>
      <c r="D1701" s="57" t="s">
        <v>128</v>
      </c>
      <c r="E1701" s="57" t="s">
        <v>2224</v>
      </c>
      <c r="F1701" s="57" t="s">
        <v>2171</v>
      </c>
      <c r="G1701" s="57" t="s">
        <v>2140</v>
      </c>
      <c r="H1701" s="57" t="s">
        <v>2141</v>
      </c>
      <c r="I1701"/>
      <c r="J1701"/>
    </row>
    <row r="1702" spans="1:10" x14ac:dyDescent="0.35">
      <c r="A1702" s="57" t="s">
        <v>4019</v>
      </c>
      <c r="B1702" s="57" t="s">
        <v>1534</v>
      </c>
      <c r="C1702" s="57" t="s">
        <v>2152</v>
      </c>
      <c r="D1702" s="57" t="s">
        <v>1596</v>
      </c>
      <c r="E1702" s="57" t="s">
        <v>2224</v>
      </c>
      <c r="F1702" s="57" t="s">
        <v>2171</v>
      </c>
      <c r="G1702" s="57" t="s">
        <v>2140</v>
      </c>
      <c r="H1702" s="57" t="s">
        <v>2141</v>
      </c>
      <c r="I1702"/>
      <c r="J1702"/>
    </row>
    <row r="1703" spans="1:10" x14ac:dyDescent="0.35">
      <c r="A1703" s="57" t="s">
        <v>4020</v>
      </c>
      <c r="B1703" s="57" t="s">
        <v>127</v>
      </c>
      <c r="C1703" s="57" t="s">
        <v>2209</v>
      </c>
      <c r="D1703" s="57" t="s">
        <v>32</v>
      </c>
      <c r="E1703" s="57" t="s">
        <v>2224</v>
      </c>
      <c r="F1703" s="57" t="s">
        <v>2171</v>
      </c>
      <c r="G1703" s="57" t="s">
        <v>2140</v>
      </c>
      <c r="H1703" s="57" t="s">
        <v>2141</v>
      </c>
      <c r="I1703"/>
      <c r="J1703"/>
    </row>
    <row r="1704" spans="1:10" x14ac:dyDescent="0.35">
      <c r="A1704" s="57" t="s">
        <v>4021</v>
      </c>
      <c r="B1704" s="57" t="s">
        <v>1535</v>
      </c>
      <c r="C1704" s="57" t="s">
        <v>2206</v>
      </c>
      <c r="D1704" s="57" t="s">
        <v>1832</v>
      </c>
      <c r="E1704" s="57" t="s">
        <v>2224</v>
      </c>
      <c r="F1704" s="57" t="s">
        <v>2171</v>
      </c>
      <c r="G1704" s="57" t="s">
        <v>2140</v>
      </c>
      <c r="H1704" s="57" t="s">
        <v>2141</v>
      </c>
      <c r="I1704"/>
      <c r="J1704"/>
    </row>
    <row r="1705" spans="1:10" x14ac:dyDescent="0.35">
      <c r="A1705" s="57" t="s">
        <v>4022</v>
      </c>
      <c r="B1705" s="57" t="s">
        <v>1536</v>
      </c>
      <c r="C1705" s="57" t="s">
        <v>2206</v>
      </c>
      <c r="D1705" s="57" t="s">
        <v>1832</v>
      </c>
      <c r="E1705" s="57" t="s">
        <v>2224</v>
      </c>
      <c r="F1705" s="57" t="s">
        <v>2171</v>
      </c>
      <c r="G1705" s="57" t="s">
        <v>2140</v>
      </c>
      <c r="H1705" s="57" t="s">
        <v>2141</v>
      </c>
      <c r="I1705"/>
      <c r="J1705"/>
    </row>
    <row r="1706" spans="1:10" x14ac:dyDescent="0.35">
      <c r="A1706" s="57" t="s">
        <v>4023</v>
      </c>
      <c r="B1706" s="57" t="s">
        <v>867</v>
      </c>
      <c r="C1706" s="57" t="s">
        <v>2177</v>
      </c>
      <c r="D1706" s="57" t="s">
        <v>597</v>
      </c>
      <c r="E1706" s="57" t="s">
        <v>2224</v>
      </c>
      <c r="F1706" s="57" t="s">
        <v>2171</v>
      </c>
      <c r="G1706" s="57" t="s">
        <v>2140</v>
      </c>
      <c r="H1706" s="57" t="s">
        <v>2141</v>
      </c>
      <c r="I1706"/>
      <c r="J1706"/>
    </row>
    <row r="1707" spans="1:10" x14ac:dyDescent="0.35">
      <c r="A1707" s="57" t="s">
        <v>4024</v>
      </c>
      <c r="B1707" s="57" t="s">
        <v>1537</v>
      </c>
      <c r="C1707" s="57" t="s">
        <v>2206</v>
      </c>
      <c r="D1707" s="57" t="s">
        <v>1832</v>
      </c>
      <c r="E1707" s="57" t="s">
        <v>2224</v>
      </c>
      <c r="F1707" s="57" t="s">
        <v>2171</v>
      </c>
      <c r="G1707" s="57" t="s">
        <v>2140</v>
      </c>
      <c r="H1707" s="57" t="s">
        <v>2141</v>
      </c>
      <c r="I1707"/>
      <c r="J1707"/>
    </row>
    <row r="1708" spans="1:10" x14ac:dyDescent="0.35">
      <c r="A1708" s="57" t="s">
        <v>4025</v>
      </c>
      <c r="B1708" s="57" t="s">
        <v>1538</v>
      </c>
      <c r="C1708" s="57" t="s">
        <v>2245</v>
      </c>
      <c r="D1708" s="57" t="s">
        <v>1544</v>
      </c>
      <c r="E1708" s="57" t="s">
        <v>2224</v>
      </c>
      <c r="F1708" s="57" t="s">
        <v>2171</v>
      </c>
      <c r="G1708" s="57" t="s">
        <v>2140</v>
      </c>
      <c r="H1708" s="57" t="s">
        <v>2141</v>
      </c>
      <c r="I1708"/>
      <c r="J1708"/>
    </row>
    <row r="1709" spans="1:10" x14ac:dyDescent="0.35">
      <c r="A1709" s="57" t="s">
        <v>4026</v>
      </c>
      <c r="B1709" s="57" t="s">
        <v>1539</v>
      </c>
      <c r="C1709" s="57" t="s">
        <v>2292</v>
      </c>
      <c r="D1709" s="57" t="s">
        <v>1766</v>
      </c>
      <c r="E1709" s="57" t="s">
        <v>2224</v>
      </c>
      <c r="F1709" s="57" t="s">
        <v>2171</v>
      </c>
      <c r="G1709" s="57" t="s">
        <v>2140</v>
      </c>
      <c r="H1709" s="57" t="s">
        <v>2141</v>
      </c>
      <c r="I1709"/>
      <c r="J1709"/>
    </row>
    <row r="1710" spans="1:10" x14ac:dyDescent="0.35">
      <c r="A1710" s="57" t="s">
        <v>4027</v>
      </c>
      <c r="B1710" s="57" t="s">
        <v>1540</v>
      </c>
      <c r="C1710" s="57" t="s">
        <v>2206</v>
      </c>
      <c r="D1710" s="57" t="s">
        <v>1832</v>
      </c>
      <c r="E1710" s="57" t="s">
        <v>2224</v>
      </c>
      <c r="F1710" s="57" t="s">
        <v>2171</v>
      </c>
      <c r="G1710" s="57" t="s">
        <v>2140</v>
      </c>
      <c r="H1710" s="57" t="s">
        <v>2141</v>
      </c>
      <c r="I1710"/>
      <c r="J1710"/>
    </row>
    <row r="1711" spans="1:10" x14ac:dyDescent="0.35">
      <c r="A1711" s="57" t="s">
        <v>4028</v>
      </c>
      <c r="B1711" s="57" t="s">
        <v>1406</v>
      </c>
      <c r="C1711" s="57" t="s">
        <v>2150</v>
      </c>
      <c r="D1711" s="57" t="s">
        <v>1357</v>
      </c>
      <c r="E1711" s="57" t="s">
        <v>2224</v>
      </c>
      <c r="F1711" s="57" t="s">
        <v>2140</v>
      </c>
      <c r="G1711" s="57" t="s">
        <v>2140</v>
      </c>
      <c r="H1711" s="57" t="s">
        <v>2141</v>
      </c>
      <c r="I1711"/>
      <c r="J1711"/>
    </row>
    <row r="1712" spans="1:10" x14ac:dyDescent="0.35">
      <c r="A1712" s="57" t="s">
        <v>4029</v>
      </c>
      <c r="B1712" s="57" t="s">
        <v>949</v>
      </c>
      <c r="C1712" s="57" t="s">
        <v>2163</v>
      </c>
      <c r="D1712" s="57" t="s">
        <v>900</v>
      </c>
      <c r="E1712" s="57" t="s">
        <v>2224</v>
      </c>
      <c r="F1712" s="57" t="s">
        <v>2140</v>
      </c>
      <c r="G1712" s="57" t="s">
        <v>2140</v>
      </c>
      <c r="H1712" s="57" t="s">
        <v>2141</v>
      </c>
      <c r="I1712"/>
      <c r="J1712"/>
    </row>
    <row r="1713" spans="1:10" x14ac:dyDescent="0.35">
      <c r="A1713" s="57" t="s">
        <v>4030</v>
      </c>
      <c r="B1713" s="57" t="s">
        <v>1319</v>
      </c>
      <c r="C1713" s="57" t="s">
        <v>2242</v>
      </c>
      <c r="D1713" s="57" t="s">
        <v>1305</v>
      </c>
      <c r="E1713" s="57" t="s">
        <v>2139</v>
      </c>
      <c r="F1713" s="57" t="s">
        <v>2140</v>
      </c>
      <c r="G1713" s="57" t="s">
        <v>2171</v>
      </c>
      <c r="H1713" s="57" t="s">
        <v>2141</v>
      </c>
      <c r="I1713"/>
      <c r="J1713"/>
    </row>
    <row r="1714" spans="1:10" x14ac:dyDescent="0.35">
      <c r="A1714" s="57" t="s">
        <v>4031</v>
      </c>
      <c r="B1714" s="57" t="s">
        <v>54</v>
      </c>
      <c r="C1714" s="57" t="s">
        <v>2209</v>
      </c>
      <c r="D1714" s="57" t="s">
        <v>32</v>
      </c>
      <c r="E1714" s="57" t="s">
        <v>2139</v>
      </c>
      <c r="F1714" s="57" t="s">
        <v>2140</v>
      </c>
      <c r="G1714" s="57" t="s">
        <v>2171</v>
      </c>
      <c r="H1714" s="57" t="s">
        <v>2141</v>
      </c>
      <c r="I1714"/>
      <c r="J1714"/>
    </row>
    <row r="1715" spans="1:10" x14ac:dyDescent="0.35">
      <c r="A1715" s="57" t="s">
        <v>4032</v>
      </c>
      <c r="B1715" s="57" t="s">
        <v>1881</v>
      </c>
      <c r="C1715" s="57" t="s">
        <v>2206</v>
      </c>
      <c r="D1715" s="57" t="s">
        <v>1832</v>
      </c>
      <c r="E1715" s="57" t="s">
        <v>2139</v>
      </c>
      <c r="F1715" s="57" t="s">
        <v>2140</v>
      </c>
      <c r="G1715" s="57" t="s">
        <v>2140</v>
      </c>
      <c r="H1715" s="57" t="s">
        <v>2141</v>
      </c>
      <c r="I1715"/>
      <c r="J1715"/>
    </row>
    <row r="1716" spans="1:10" x14ac:dyDescent="0.35">
      <c r="A1716" s="57" t="s">
        <v>4033</v>
      </c>
      <c r="B1716" s="57" t="s">
        <v>1882</v>
      </c>
      <c r="C1716" s="57" t="s">
        <v>2206</v>
      </c>
      <c r="D1716" s="57" t="s">
        <v>1832</v>
      </c>
      <c r="E1716" s="57" t="s">
        <v>2139</v>
      </c>
      <c r="F1716" s="57" t="s">
        <v>2140</v>
      </c>
      <c r="G1716" s="57" t="s">
        <v>2171</v>
      </c>
      <c r="H1716" s="57" t="s">
        <v>2141</v>
      </c>
      <c r="I1716"/>
      <c r="J1716"/>
    </row>
    <row r="1717" spans="1:10" x14ac:dyDescent="0.35">
      <c r="A1717" s="57" t="s">
        <v>4034</v>
      </c>
      <c r="B1717" s="57" t="s">
        <v>1883</v>
      </c>
      <c r="C1717" s="57" t="s">
        <v>2206</v>
      </c>
      <c r="D1717" s="57" t="s">
        <v>1832</v>
      </c>
      <c r="E1717" s="57" t="s">
        <v>2139</v>
      </c>
      <c r="F1717" s="57" t="s">
        <v>2140</v>
      </c>
      <c r="G1717" s="57" t="s">
        <v>2171</v>
      </c>
      <c r="H1717" s="57" t="s">
        <v>4035</v>
      </c>
      <c r="I1717"/>
      <c r="J1717"/>
    </row>
    <row r="1718" spans="1:10" x14ac:dyDescent="0.35">
      <c r="A1718" s="57" t="s">
        <v>4036</v>
      </c>
      <c r="B1718" s="57" t="s">
        <v>202</v>
      </c>
      <c r="C1718" s="57" t="s">
        <v>2145</v>
      </c>
      <c r="D1718" s="57" t="s">
        <v>128</v>
      </c>
      <c r="E1718" s="57" t="s">
        <v>2139</v>
      </c>
      <c r="F1718" s="57" t="s">
        <v>2140</v>
      </c>
      <c r="G1718" s="57" t="s">
        <v>2171</v>
      </c>
      <c r="H1718" s="57" t="s">
        <v>2141</v>
      </c>
      <c r="I1718"/>
      <c r="J1718"/>
    </row>
    <row r="1719" spans="1:10" x14ac:dyDescent="0.35">
      <c r="A1719" s="57" t="s">
        <v>4037</v>
      </c>
      <c r="B1719" s="57" t="s">
        <v>231</v>
      </c>
      <c r="C1719" s="57" t="s">
        <v>2145</v>
      </c>
      <c r="D1719" s="57" t="s">
        <v>128</v>
      </c>
      <c r="E1719" s="57" t="s">
        <v>2139</v>
      </c>
      <c r="F1719" s="57" t="s">
        <v>2140</v>
      </c>
      <c r="G1719" s="57" t="s">
        <v>2171</v>
      </c>
      <c r="H1719" s="57" t="s">
        <v>4038</v>
      </c>
      <c r="I1719"/>
      <c r="J1719"/>
    </row>
    <row r="1720" spans="1:10" x14ac:dyDescent="0.35">
      <c r="A1720" s="57" t="s">
        <v>4039</v>
      </c>
      <c r="B1720" s="57" t="s">
        <v>523</v>
      </c>
      <c r="C1720" s="57" t="s">
        <v>2148</v>
      </c>
      <c r="D1720" s="57" t="s">
        <v>484</v>
      </c>
      <c r="E1720" s="57" t="s">
        <v>2139</v>
      </c>
      <c r="F1720" s="57" t="s">
        <v>2171</v>
      </c>
      <c r="G1720" s="57" t="s">
        <v>2171</v>
      </c>
      <c r="H1720" s="57" t="s">
        <v>4040</v>
      </c>
      <c r="I1720"/>
      <c r="J1720"/>
    </row>
    <row r="1721" spans="1:10" x14ac:dyDescent="0.35">
      <c r="A1721" s="57" t="s">
        <v>4041</v>
      </c>
      <c r="B1721" s="57" t="s">
        <v>367</v>
      </c>
      <c r="C1721" s="57" t="s">
        <v>2143</v>
      </c>
      <c r="D1721" s="57" t="s">
        <v>307</v>
      </c>
      <c r="E1721" s="57" t="s">
        <v>2139</v>
      </c>
      <c r="F1721" s="57" t="s">
        <v>2171</v>
      </c>
      <c r="G1721" s="57" t="s">
        <v>2171</v>
      </c>
      <c r="H1721" s="57" t="s">
        <v>4040</v>
      </c>
      <c r="I1721"/>
      <c r="J1721"/>
    </row>
    <row r="1722" spans="1:10" x14ac:dyDescent="0.35">
      <c r="A1722" s="57" t="s">
        <v>4042</v>
      </c>
      <c r="B1722" s="57" t="s">
        <v>694</v>
      </c>
      <c r="C1722" s="57" t="s">
        <v>2177</v>
      </c>
      <c r="D1722" s="57" t="s">
        <v>597</v>
      </c>
      <c r="E1722" s="57" t="s">
        <v>2139</v>
      </c>
      <c r="F1722" s="57" t="s">
        <v>2171</v>
      </c>
      <c r="G1722" s="57" t="s">
        <v>2171</v>
      </c>
      <c r="H1722" s="57" t="s">
        <v>4040</v>
      </c>
      <c r="I1722"/>
      <c r="J1722"/>
    </row>
    <row r="1723" spans="1:10" x14ac:dyDescent="0.35">
      <c r="A1723" s="57" t="s">
        <v>4043</v>
      </c>
      <c r="B1723" s="57" t="s">
        <v>1456</v>
      </c>
      <c r="C1723" s="57" t="s">
        <v>2206</v>
      </c>
      <c r="D1723" s="57" t="s">
        <v>1832</v>
      </c>
      <c r="E1723" s="57" t="s">
        <v>2139</v>
      </c>
      <c r="F1723" s="57" t="s">
        <v>2171</v>
      </c>
      <c r="G1723" s="57" t="s">
        <v>2171</v>
      </c>
      <c r="H1723" s="57" t="s">
        <v>4040</v>
      </c>
      <c r="I1723"/>
      <c r="J1723"/>
    </row>
    <row r="1724" spans="1:10" x14ac:dyDescent="0.35">
      <c r="A1724" s="57" t="s">
        <v>4044</v>
      </c>
      <c r="B1724" s="57" t="s">
        <v>1643</v>
      </c>
      <c r="C1724" s="57" t="s">
        <v>2152</v>
      </c>
      <c r="D1724" s="57" t="s">
        <v>1596</v>
      </c>
      <c r="E1724" s="57" t="s">
        <v>2224</v>
      </c>
      <c r="F1724" s="57" t="s">
        <v>2140</v>
      </c>
      <c r="G1724" s="57" t="s">
        <v>2171</v>
      </c>
      <c r="H1724" s="57" t="s">
        <v>2141</v>
      </c>
      <c r="I1724"/>
      <c r="J1724"/>
    </row>
    <row r="1725" spans="1:10" x14ac:dyDescent="0.35">
      <c r="A1725" s="57" t="s">
        <v>4045</v>
      </c>
      <c r="B1725" s="57" t="s">
        <v>1644</v>
      </c>
      <c r="C1725" s="57" t="s">
        <v>2152</v>
      </c>
      <c r="D1725" s="57" t="s">
        <v>1596</v>
      </c>
      <c r="E1725" s="57" t="s">
        <v>2224</v>
      </c>
      <c r="F1725" s="57" t="s">
        <v>2140</v>
      </c>
      <c r="G1725" s="57" t="s">
        <v>2171</v>
      </c>
      <c r="H1725" s="57" t="s">
        <v>2141</v>
      </c>
      <c r="I1725"/>
      <c r="J1725"/>
    </row>
    <row r="1726" spans="1:10" x14ac:dyDescent="0.35">
      <c r="A1726" s="57" t="s">
        <v>4046</v>
      </c>
      <c r="B1726" s="57" t="s">
        <v>972</v>
      </c>
      <c r="C1726" s="57" t="s">
        <v>2181</v>
      </c>
      <c r="D1726" s="57" t="s">
        <v>952</v>
      </c>
      <c r="E1726" s="57" t="s">
        <v>2139</v>
      </c>
      <c r="F1726" s="57" t="s">
        <v>2140</v>
      </c>
      <c r="G1726" s="57" t="s">
        <v>2171</v>
      </c>
      <c r="H1726" s="57" t="s">
        <v>2141</v>
      </c>
      <c r="I1726"/>
      <c r="J1726"/>
    </row>
    <row r="1727" spans="1:10" x14ac:dyDescent="0.35">
      <c r="A1727" s="57" t="s">
        <v>4047</v>
      </c>
      <c r="B1727" s="57" t="s">
        <v>862</v>
      </c>
      <c r="C1727" s="57" t="s">
        <v>2177</v>
      </c>
      <c r="D1727" s="57" t="s">
        <v>597</v>
      </c>
      <c r="E1727" s="57" t="s">
        <v>2139</v>
      </c>
      <c r="F1727" s="57" t="s">
        <v>2140</v>
      </c>
      <c r="G1727" s="57" t="s">
        <v>2171</v>
      </c>
      <c r="H1727" s="57" t="s">
        <v>4048</v>
      </c>
      <c r="I1727"/>
      <c r="J1727"/>
    </row>
    <row r="1728" spans="1:10" x14ac:dyDescent="0.35">
      <c r="A1728" s="57" t="s">
        <v>4049</v>
      </c>
      <c r="B1728" s="57" t="s">
        <v>1170</v>
      </c>
      <c r="C1728" s="57" t="s">
        <v>2158</v>
      </c>
      <c r="D1728" s="57" t="s">
        <v>1026</v>
      </c>
      <c r="E1728" s="57" t="s">
        <v>2139</v>
      </c>
      <c r="F1728" s="57" t="s">
        <v>2140</v>
      </c>
      <c r="G1728" s="57" t="s">
        <v>2171</v>
      </c>
      <c r="H1728" s="57" t="s">
        <v>4048</v>
      </c>
      <c r="I1728"/>
      <c r="J1728"/>
    </row>
    <row r="1729" spans="1:10" x14ac:dyDescent="0.35">
      <c r="A1729" s="57" t="s">
        <v>4050</v>
      </c>
      <c r="B1729" s="57" t="s">
        <v>1722</v>
      </c>
      <c r="C1729" s="57" t="s">
        <v>2152</v>
      </c>
      <c r="D1729" s="57" t="s">
        <v>1596</v>
      </c>
      <c r="E1729" s="57" t="s">
        <v>2139</v>
      </c>
      <c r="F1729" s="57" t="s">
        <v>2140</v>
      </c>
      <c r="G1729" s="57" t="s">
        <v>2171</v>
      </c>
      <c r="H1729" s="57" t="s">
        <v>4048</v>
      </c>
      <c r="I1729"/>
      <c r="J1729"/>
    </row>
    <row r="1730" spans="1:10" x14ac:dyDescent="0.35">
      <c r="A1730" s="57" t="s">
        <v>4051</v>
      </c>
      <c r="B1730" s="57" t="s">
        <v>1932</v>
      </c>
      <c r="C1730" s="57" t="s">
        <v>2206</v>
      </c>
      <c r="D1730" s="57" t="s">
        <v>1832</v>
      </c>
      <c r="E1730" s="57" t="s">
        <v>2139</v>
      </c>
      <c r="F1730" s="57" t="s">
        <v>2140</v>
      </c>
      <c r="G1730" s="57" t="s">
        <v>2171</v>
      </c>
      <c r="H1730" s="57" t="s">
        <v>2141</v>
      </c>
      <c r="I1730"/>
      <c r="J1730"/>
    </row>
    <row r="1731" spans="1:10" x14ac:dyDescent="0.35">
      <c r="A1731" s="57" t="s">
        <v>4052</v>
      </c>
      <c r="B1731" s="57" t="s">
        <v>2054</v>
      </c>
      <c r="C1731" s="57" t="s">
        <v>2181</v>
      </c>
      <c r="D1731" s="57" t="s">
        <v>952</v>
      </c>
      <c r="E1731" s="57" t="s">
        <v>2139</v>
      </c>
      <c r="F1731" s="57" t="s">
        <v>2140</v>
      </c>
      <c r="G1731" s="57" t="s">
        <v>2140</v>
      </c>
      <c r="H1731" s="57" t="s">
        <v>2141</v>
      </c>
      <c r="I1731"/>
      <c r="J1731"/>
    </row>
    <row r="1732" spans="1:10" x14ac:dyDescent="0.35">
      <c r="A1732" s="57" t="s">
        <v>4053</v>
      </c>
      <c r="B1732" s="57" t="s">
        <v>2055</v>
      </c>
      <c r="C1732" s="57" t="s">
        <v>2242</v>
      </c>
      <c r="D1732" s="57" t="s">
        <v>1305</v>
      </c>
      <c r="E1732" s="57" t="s">
        <v>2139</v>
      </c>
      <c r="F1732" s="57" t="s">
        <v>2140</v>
      </c>
      <c r="G1732" s="57" t="s">
        <v>2140</v>
      </c>
      <c r="H1732" s="57" t="s">
        <v>2141</v>
      </c>
      <c r="I1732"/>
      <c r="J1732"/>
    </row>
    <row r="1733" spans="1:10" x14ac:dyDescent="0.35">
      <c r="A1733" s="57" t="s">
        <v>4054</v>
      </c>
      <c r="B1733" s="57" t="s">
        <v>2056</v>
      </c>
      <c r="C1733" s="57" t="s">
        <v>2150</v>
      </c>
      <c r="D1733" s="57" t="s">
        <v>1357</v>
      </c>
      <c r="E1733" s="57" t="s">
        <v>2224</v>
      </c>
      <c r="F1733" s="57" t="s">
        <v>2140</v>
      </c>
      <c r="G1733" s="57" t="s">
        <v>2140</v>
      </c>
      <c r="H1733" s="57" t="s">
        <v>2141</v>
      </c>
      <c r="I1733"/>
      <c r="J1733"/>
    </row>
    <row r="1734" spans="1:10" x14ac:dyDescent="0.35">
      <c r="A1734" s="57" t="s">
        <v>4055</v>
      </c>
      <c r="B1734" s="57" t="s">
        <v>2057</v>
      </c>
      <c r="C1734" s="57" t="s">
        <v>2148</v>
      </c>
      <c r="D1734" s="57" t="s">
        <v>484</v>
      </c>
      <c r="E1734" s="57" t="s">
        <v>2139</v>
      </c>
      <c r="F1734" s="57" t="s">
        <v>2140</v>
      </c>
      <c r="G1734" s="57" t="s">
        <v>2140</v>
      </c>
      <c r="H1734" s="57" t="s">
        <v>2141</v>
      </c>
      <c r="I1734"/>
      <c r="J1734"/>
    </row>
    <row r="1735" spans="1:10" x14ac:dyDescent="0.35">
      <c r="A1735" s="57" t="s">
        <v>4056</v>
      </c>
      <c r="B1735" s="57" t="s">
        <v>2058</v>
      </c>
      <c r="C1735" s="57" t="s">
        <v>2181</v>
      </c>
      <c r="D1735" s="57" t="s">
        <v>952</v>
      </c>
      <c r="E1735" s="57" t="s">
        <v>2139</v>
      </c>
      <c r="F1735" s="57" t="s">
        <v>2140</v>
      </c>
      <c r="G1735" s="57" t="s">
        <v>2140</v>
      </c>
      <c r="H1735" s="57" t="s">
        <v>2141</v>
      </c>
      <c r="I1735"/>
      <c r="J1735"/>
    </row>
    <row r="1736" spans="1:10" x14ac:dyDescent="0.35">
      <c r="A1736" s="57" t="s">
        <v>4057</v>
      </c>
      <c r="B1736" s="57" t="s">
        <v>2059</v>
      </c>
      <c r="C1736" s="57" t="s">
        <v>2160</v>
      </c>
      <c r="D1736" s="57" t="s">
        <v>1234</v>
      </c>
      <c r="E1736" s="57" t="s">
        <v>2139</v>
      </c>
      <c r="F1736" s="57" t="s">
        <v>2140</v>
      </c>
      <c r="G1736" s="57" t="s">
        <v>2140</v>
      </c>
      <c r="H1736" s="57" t="s">
        <v>2141</v>
      </c>
      <c r="I1736"/>
      <c r="J1736"/>
    </row>
    <row r="1737" spans="1:10" x14ac:dyDescent="0.35">
      <c r="A1737" s="57" t="s">
        <v>4058</v>
      </c>
      <c r="B1737" s="57" t="s">
        <v>2060</v>
      </c>
      <c r="C1737" s="57" t="s">
        <v>2195</v>
      </c>
      <c r="D1737" s="57" t="s">
        <v>1199</v>
      </c>
      <c r="E1737" s="57" t="s">
        <v>2139</v>
      </c>
      <c r="F1737" s="57" t="s">
        <v>2140</v>
      </c>
      <c r="G1737" s="57" t="s">
        <v>2140</v>
      </c>
      <c r="H1737" s="57" t="s">
        <v>2141</v>
      </c>
      <c r="I1737"/>
      <c r="J1737"/>
    </row>
    <row r="1738" spans="1:10" x14ac:dyDescent="0.35">
      <c r="A1738" s="57" t="s">
        <v>4059</v>
      </c>
      <c r="B1738" s="57" t="s">
        <v>2061</v>
      </c>
      <c r="C1738" s="57" t="s">
        <v>2143</v>
      </c>
      <c r="D1738" s="57" t="s">
        <v>307</v>
      </c>
      <c r="E1738" s="57" t="s">
        <v>2139</v>
      </c>
      <c r="F1738" s="57" t="s">
        <v>2140</v>
      </c>
      <c r="G1738" s="57" t="s">
        <v>2140</v>
      </c>
      <c r="H1738" s="57" t="s">
        <v>2141</v>
      </c>
      <c r="I1738"/>
      <c r="J1738"/>
    </row>
    <row r="1739" spans="1:10" x14ac:dyDescent="0.35">
      <c r="A1739" s="57" t="s">
        <v>4060</v>
      </c>
      <c r="B1739" s="57" t="s">
        <v>2062</v>
      </c>
      <c r="C1739" s="57" t="s">
        <v>2160</v>
      </c>
      <c r="D1739" s="57" t="s">
        <v>1234</v>
      </c>
      <c r="E1739" s="57" t="s">
        <v>2139</v>
      </c>
      <c r="F1739" s="57" t="s">
        <v>2140</v>
      </c>
      <c r="G1739" s="57" t="s">
        <v>2140</v>
      </c>
      <c r="H1739" s="57" t="s">
        <v>2141</v>
      </c>
      <c r="I1739"/>
      <c r="J1739"/>
    </row>
    <row r="1740" spans="1:10" x14ac:dyDescent="0.35">
      <c r="A1740" s="57" t="s">
        <v>4061</v>
      </c>
      <c r="B1740" s="57" t="s">
        <v>2063</v>
      </c>
      <c r="C1740" s="57" t="s">
        <v>2163</v>
      </c>
      <c r="D1740" s="57" t="s">
        <v>900</v>
      </c>
      <c r="E1740" s="57" t="s">
        <v>2139</v>
      </c>
      <c r="F1740" s="57" t="s">
        <v>2140</v>
      </c>
      <c r="G1740" s="57" t="s">
        <v>2140</v>
      </c>
      <c r="H1740" s="57" t="s">
        <v>2141</v>
      </c>
      <c r="I1740"/>
      <c r="J1740"/>
    </row>
    <row r="1741" spans="1:10" x14ac:dyDescent="0.35">
      <c r="A1741" s="57" t="s">
        <v>4062</v>
      </c>
      <c r="B1741" s="57" t="s">
        <v>2064</v>
      </c>
      <c r="C1741" s="57" t="s">
        <v>2242</v>
      </c>
      <c r="D1741" s="57" t="s">
        <v>1305</v>
      </c>
      <c r="E1741" s="57" t="s">
        <v>2139</v>
      </c>
      <c r="F1741" s="57" t="s">
        <v>2140</v>
      </c>
      <c r="G1741" s="57" t="s">
        <v>2140</v>
      </c>
      <c r="H1741" s="57" t="s">
        <v>2141</v>
      </c>
      <c r="I1741"/>
      <c r="J1741"/>
    </row>
    <row r="1742" spans="1:10" x14ac:dyDescent="0.35">
      <c r="A1742" s="57" t="s">
        <v>4063</v>
      </c>
      <c r="B1742" s="57" t="s">
        <v>2065</v>
      </c>
      <c r="C1742" s="57" t="s">
        <v>2150</v>
      </c>
      <c r="D1742" s="57" t="s">
        <v>1357</v>
      </c>
      <c r="E1742" s="57" t="s">
        <v>2224</v>
      </c>
      <c r="F1742" s="57" t="s">
        <v>2140</v>
      </c>
      <c r="G1742" s="57" t="s">
        <v>2140</v>
      </c>
      <c r="H1742" s="57" t="s">
        <v>2141</v>
      </c>
      <c r="I1742"/>
      <c r="J1742"/>
    </row>
    <row r="1743" spans="1:10" x14ac:dyDescent="0.35">
      <c r="A1743" s="57" t="s">
        <v>4064</v>
      </c>
      <c r="B1743" s="57" t="s">
        <v>2066</v>
      </c>
      <c r="C1743" s="57" t="s">
        <v>2181</v>
      </c>
      <c r="D1743" s="57" t="s">
        <v>952</v>
      </c>
      <c r="E1743" s="57" t="s">
        <v>2139</v>
      </c>
      <c r="F1743" s="57" t="s">
        <v>2140</v>
      </c>
      <c r="G1743" s="57" t="s">
        <v>2140</v>
      </c>
      <c r="H1743" s="57" t="s">
        <v>2141</v>
      </c>
      <c r="I1743"/>
      <c r="J1743"/>
    </row>
    <row r="1744" spans="1:10" x14ac:dyDescent="0.35">
      <c r="A1744" s="57" t="s">
        <v>4065</v>
      </c>
      <c r="B1744" s="57" t="s">
        <v>2067</v>
      </c>
      <c r="C1744" s="57" t="s">
        <v>2242</v>
      </c>
      <c r="D1744" s="57" t="s">
        <v>1305</v>
      </c>
      <c r="E1744" s="57" t="s">
        <v>2139</v>
      </c>
      <c r="F1744" s="57" t="s">
        <v>2140</v>
      </c>
      <c r="G1744" s="57" t="s">
        <v>2140</v>
      </c>
      <c r="H1744" s="57" t="s">
        <v>2141</v>
      </c>
      <c r="I1744"/>
      <c r="J1744"/>
    </row>
    <row r="1745" spans="1:10" x14ac:dyDescent="0.35">
      <c r="A1745" s="57" t="s">
        <v>4066</v>
      </c>
      <c r="B1745" s="57" t="s">
        <v>2068</v>
      </c>
      <c r="C1745" s="57" t="s">
        <v>2158</v>
      </c>
      <c r="D1745" s="57" t="s">
        <v>1026</v>
      </c>
      <c r="E1745" s="57" t="s">
        <v>2139</v>
      </c>
      <c r="F1745" s="57" t="s">
        <v>2140</v>
      </c>
      <c r="G1745" s="57" t="s">
        <v>2140</v>
      </c>
      <c r="H1745" s="57" t="s">
        <v>2141</v>
      </c>
      <c r="I1745"/>
      <c r="J1745"/>
    </row>
    <row r="1746" spans="1:10" x14ac:dyDescent="0.35">
      <c r="A1746" s="57" t="s">
        <v>4067</v>
      </c>
      <c r="B1746" s="57" t="s">
        <v>2069</v>
      </c>
      <c r="C1746" s="57" t="s">
        <v>2242</v>
      </c>
      <c r="D1746" s="57" t="s">
        <v>1305</v>
      </c>
      <c r="E1746" s="57" t="s">
        <v>2139</v>
      </c>
      <c r="F1746" s="57" t="s">
        <v>2140</v>
      </c>
      <c r="G1746" s="57" t="s">
        <v>2140</v>
      </c>
      <c r="H1746" s="57" t="s">
        <v>2141</v>
      </c>
      <c r="I1746"/>
      <c r="J1746"/>
    </row>
    <row r="1747" spans="1:10" x14ac:dyDescent="0.35">
      <c r="A1747" s="57" t="s">
        <v>4068</v>
      </c>
      <c r="B1747" s="57" t="s">
        <v>2070</v>
      </c>
      <c r="C1747" s="57" t="s">
        <v>2145</v>
      </c>
      <c r="D1747" s="57" t="s">
        <v>128</v>
      </c>
      <c r="E1747" s="57" t="s">
        <v>2139</v>
      </c>
      <c r="F1747" s="57" t="s">
        <v>2140</v>
      </c>
      <c r="G1747" s="57" t="s">
        <v>2140</v>
      </c>
      <c r="H1747" s="57" t="s">
        <v>2141</v>
      </c>
      <c r="I1747"/>
      <c r="J1747"/>
    </row>
    <row r="1748" spans="1:10" x14ac:dyDescent="0.35">
      <c r="A1748" s="57" t="s">
        <v>4069</v>
      </c>
      <c r="B1748" s="57" t="s">
        <v>2071</v>
      </c>
      <c r="C1748" s="57" t="s">
        <v>2462</v>
      </c>
      <c r="D1748" s="57" t="s">
        <v>1759</v>
      </c>
      <c r="E1748" s="57" t="s">
        <v>2139</v>
      </c>
      <c r="F1748" s="57" t="s">
        <v>2171</v>
      </c>
      <c r="G1748" s="57" t="s">
        <v>2140</v>
      </c>
      <c r="H1748" s="57" t="s">
        <v>2141</v>
      </c>
      <c r="I1748"/>
      <c r="J1748"/>
    </row>
    <row r="1749" spans="1:10" x14ac:dyDescent="0.35">
      <c r="A1749" s="57" t="s">
        <v>4070</v>
      </c>
      <c r="B1749" s="57" t="s">
        <v>2072</v>
      </c>
      <c r="C1749" s="57" t="s">
        <v>2152</v>
      </c>
      <c r="D1749" s="57" t="s">
        <v>1596</v>
      </c>
      <c r="E1749" s="57" t="s">
        <v>2139</v>
      </c>
      <c r="F1749" s="57" t="s">
        <v>2171</v>
      </c>
      <c r="G1749" s="57" t="s">
        <v>2140</v>
      </c>
      <c r="H1749" s="57" t="s">
        <v>2141</v>
      </c>
      <c r="I1749"/>
      <c r="J1749"/>
    </row>
    <row r="1750" spans="1:10" x14ac:dyDescent="0.35">
      <c r="A1750" s="57" t="s">
        <v>4071</v>
      </c>
      <c r="B1750" s="57" t="s">
        <v>2073</v>
      </c>
      <c r="C1750" s="57" t="s">
        <v>2593</v>
      </c>
      <c r="D1750" s="57" t="s">
        <v>1800</v>
      </c>
      <c r="E1750" s="57" t="s">
        <v>2139</v>
      </c>
      <c r="F1750" s="57" t="s">
        <v>2140</v>
      </c>
      <c r="G1750" s="57" t="s">
        <v>2140</v>
      </c>
      <c r="H1750" s="57" t="s">
        <v>2141</v>
      </c>
      <c r="I1750"/>
      <c r="J1750"/>
    </row>
    <row r="1751" spans="1:10" x14ac:dyDescent="0.35">
      <c r="A1751" s="57" t="s">
        <v>4072</v>
      </c>
      <c r="B1751" s="57" t="s">
        <v>2074</v>
      </c>
      <c r="C1751" s="57" t="s">
        <v>2462</v>
      </c>
      <c r="D1751" s="57" t="s">
        <v>1759</v>
      </c>
      <c r="E1751" s="57" t="s">
        <v>2139</v>
      </c>
      <c r="F1751" s="57" t="s">
        <v>2140</v>
      </c>
      <c r="G1751" s="57" t="s">
        <v>2140</v>
      </c>
      <c r="H1751" s="57" t="s">
        <v>2141</v>
      </c>
      <c r="I1751"/>
      <c r="J1751"/>
    </row>
    <row r="1752" spans="1:10" x14ac:dyDescent="0.35">
      <c r="A1752" s="57" t="s">
        <v>4073</v>
      </c>
      <c r="B1752" s="57" t="s">
        <v>2075</v>
      </c>
      <c r="C1752" s="57" t="s">
        <v>2462</v>
      </c>
      <c r="D1752" s="57" t="s">
        <v>1759</v>
      </c>
      <c r="E1752" s="57" t="s">
        <v>2139</v>
      </c>
      <c r="F1752" s="57" t="s">
        <v>2140</v>
      </c>
      <c r="G1752" s="57" t="s">
        <v>2140</v>
      </c>
      <c r="H1752" s="57" t="s">
        <v>2141</v>
      </c>
      <c r="I1752"/>
      <c r="J1752"/>
    </row>
    <row r="1753" spans="1:10" x14ac:dyDescent="0.35">
      <c r="A1753" s="57" t="s">
        <v>4074</v>
      </c>
      <c r="B1753" s="57" t="s">
        <v>2076</v>
      </c>
      <c r="C1753" s="57" t="s">
        <v>2292</v>
      </c>
      <c r="D1753" s="57" t="s">
        <v>1766</v>
      </c>
      <c r="E1753" s="57" t="s">
        <v>2139</v>
      </c>
      <c r="F1753" s="57" t="s">
        <v>2140</v>
      </c>
      <c r="G1753" s="57" t="s">
        <v>2140</v>
      </c>
      <c r="H1753" s="57" t="s">
        <v>2141</v>
      </c>
      <c r="I1753"/>
      <c r="J1753"/>
    </row>
    <row r="1754" spans="1:10" x14ac:dyDescent="0.35">
      <c r="A1754" s="57" t="s">
        <v>4075</v>
      </c>
      <c r="B1754" s="57" t="s">
        <v>2077</v>
      </c>
      <c r="C1754" s="57" t="s">
        <v>2156</v>
      </c>
      <c r="D1754" s="57" t="s">
        <v>1814</v>
      </c>
      <c r="E1754" s="57" t="s">
        <v>2139</v>
      </c>
      <c r="F1754" s="57" t="s">
        <v>2171</v>
      </c>
      <c r="G1754" s="57" t="s">
        <v>2140</v>
      </c>
      <c r="H1754" s="57" t="s">
        <v>2141</v>
      </c>
      <c r="I1754"/>
      <c r="J1754"/>
    </row>
    <row r="1755" spans="1:10" x14ac:dyDescent="0.35">
      <c r="A1755" s="57" t="s">
        <v>4076</v>
      </c>
      <c r="B1755" s="57" t="s">
        <v>2078</v>
      </c>
      <c r="C1755" s="57" t="s">
        <v>2156</v>
      </c>
      <c r="D1755" s="57" t="s">
        <v>1814</v>
      </c>
      <c r="E1755" s="57" t="s">
        <v>2139</v>
      </c>
      <c r="F1755" s="57" t="s">
        <v>2140</v>
      </c>
      <c r="G1755" s="57" t="s">
        <v>2140</v>
      </c>
      <c r="H1755" s="57" t="s">
        <v>2141</v>
      </c>
      <c r="I1755"/>
      <c r="J1755"/>
    </row>
    <row r="1756" spans="1:10" x14ac:dyDescent="0.35">
      <c r="A1756" s="57" t="s">
        <v>4077</v>
      </c>
      <c r="B1756" s="57" t="s">
        <v>2079</v>
      </c>
      <c r="C1756" s="57" t="s">
        <v>2156</v>
      </c>
      <c r="D1756" s="57" t="s">
        <v>1814</v>
      </c>
      <c r="E1756" s="57" t="s">
        <v>2139</v>
      </c>
      <c r="F1756" s="57" t="s">
        <v>2140</v>
      </c>
      <c r="G1756" s="57" t="s">
        <v>2140</v>
      </c>
      <c r="H1756" s="57" t="s">
        <v>2141</v>
      </c>
      <c r="I1756"/>
      <c r="J1756"/>
    </row>
    <row r="1757" spans="1:10" x14ac:dyDescent="0.35">
      <c r="A1757" s="57" t="s">
        <v>4078</v>
      </c>
      <c r="B1757" s="57" t="s">
        <v>2080</v>
      </c>
      <c r="C1757" s="57" t="s">
        <v>2152</v>
      </c>
      <c r="D1757" s="57" t="s">
        <v>1596</v>
      </c>
      <c r="E1757" s="57" t="s">
        <v>2139</v>
      </c>
      <c r="F1757" s="57" t="s">
        <v>2171</v>
      </c>
      <c r="G1757" s="57" t="s">
        <v>2140</v>
      </c>
      <c r="H1757" s="57" t="s">
        <v>2141</v>
      </c>
      <c r="I1757"/>
      <c r="J1757"/>
    </row>
    <row r="1758" spans="1:10" x14ac:dyDescent="0.35">
      <c r="A1758" s="57" t="s">
        <v>4079</v>
      </c>
      <c r="B1758" s="57" t="s">
        <v>2081</v>
      </c>
      <c r="C1758" s="57" t="s">
        <v>2177</v>
      </c>
      <c r="D1758" s="57" t="s">
        <v>597</v>
      </c>
      <c r="E1758" s="57" t="s">
        <v>2224</v>
      </c>
      <c r="F1758" s="57" t="s">
        <v>2171</v>
      </c>
      <c r="G1758" s="57" t="s">
        <v>2140</v>
      </c>
      <c r="H1758" s="57" t="s">
        <v>2141</v>
      </c>
      <c r="I1758"/>
      <c r="J1758"/>
    </row>
    <row r="1759" spans="1:10" x14ac:dyDescent="0.35">
      <c r="A1759" s="57" t="s">
        <v>4080</v>
      </c>
      <c r="B1759" s="57" t="s">
        <v>2082</v>
      </c>
      <c r="C1759" s="57" t="s">
        <v>2242</v>
      </c>
      <c r="D1759" s="57" t="s">
        <v>1305</v>
      </c>
      <c r="E1759" s="57" t="s">
        <v>2139</v>
      </c>
      <c r="F1759" s="57" t="s">
        <v>2140</v>
      </c>
      <c r="G1759" s="57" t="s">
        <v>2140</v>
      </c>
      <c r="H1759" s="57" t="s">
        <v>2141</v>
      </c>
      <c r="I1759"/>
      <c r="J1759"/>
    </row>
    <row r="1760" spans="1:10" x14ac:dyDescent="0.35">
      <c r="A1760" s="57" t="s">
        <v>4081</v>
      </c>
      <c r="B1760" s="57" t="s">
        <v>2083</v>
      </c>
      <c r="C1760" s="57" t="s">
        <v>2183</v>
      </c>
      <c r="D1760" s="57" t="s">
        <v>1355</v>
      </c>
      <c r="E1760" s="57" t="s">
        <v>2139</v>
      </c>
      <c r="F1760" s="57" t="s">
        <v>2140</v>
      </c>
      <c r="G1760" s="57" t="s">
        <v>2140</v>
      </c>
      <c r="H1760" s="57" t="s">
        <v>2141</v>
      </c>
      <c r="I1760"/>
      <c r="J1760"/>
    </row>
    <row r="1761" spans="1:10" x14ac:dyDescent="0.35">
      <c r="A1761" s="57" t="s">
        <v>4082</v>
      </c>
      <c r="B1761" s="57" t="s">
        <v>2084</v>
      </c>
      <c r="C1761" s="57" t="s">
        <v>2163</v>
      </c>
      <c r="D1761" s="57" t="s">
        <v>900</v>
      </c>
      <c r="E1761" s="57" t="s">
        <v>2139</v>
      </c>
      <c r="F1761" s="57" t="s">
        <v>2140</v>
      </c>
      <c r="G1761" s="57" t="s">
        <v>2140</v>
      </c>
      <c r="H1761" s="57" t="s">
        <v>2141</v>
      </c>
      <c r="I1761"/>
      <c r="J1761"/>
    </row>
    <row r="1762" spans="1:10" x14ac:dyDescent="0.35">
      <c r="A1762" s="57" t="s">
        <v>4083</v>
      </c>
      <c r="B1762" s="57" t="s">
        <v>2085</v>
      </c>
      <c r="C1762" s="57" t="s">
        <v>2143</v>
      </c>
      <c r="D1762" s="57" t="s">
        <v>307</v>
      </c>
      <c r="E1762" s="57" t="s">
        <v>2224</v>
      </c>
      <c r="F1762" s="57" t="s">
        <v>2171</v>
      </c>
      <c r="G1762" s="57" t="s">
        <v>2140</v>
      </c>
      <c r="H1762" s="57" t="s">
        <v>2141</v>
      </c>
      <c r="I1762"/>
      <c r="J1762"/>
    </row>
    <row r="1763" spans="1:10" x14ac:dyDescent="0.35">
      <c r="A1763" s="57" t="s">
        <v>4084</v>
      </c>
      <c r="B1763" s="57" t="s">
        <v>2086</v>
      </c>
      <c r="C1763" s="57" t="s">
        <v>2150</v>
      </c>
      <c r="D1763" s="57" t="s">
        <v>1357</v>
      </c>
      <c r="E1763" s="57" t="s">
        <v>2139</v>
      </c>
      <c r="F1763" s="57" t="s">
        <v>2140</v>
      </c>
      <c r="G1763" s="57" t="s">
        <v>2140</v>
      </c>
      <c r="H1763" s="57" t="s">
        <v>2141</v>
      </c>
      <c r="I1763"/>
      <c r="J1763"/>
    </row>
    <row r="1764" spans="1:10" x14ac:dyDescent="0.35">
      <c r="A1764" s="57" t="s">
        <v>4085</v>
      </c>
      <c r="B1764" s="57" t="s">
        <v>2087</v>
      </c>
      <c r="C1764" s="57" t="s">
        <v>2152</v>
      </c>
      <c r="D1764" s="57" t="s">
        <v>1596</v>
      </c>
      <c r="E1764" s="57" t="s">
        <v>2139</v>
      </c>
      <c r="F1764" s="57" t="s">
        <v>2140</v>
      </c>
      <c r="G1764" s="57" t="s">
        <v>2140</v>
      </c>
      <c r="H1764" s="57" t="s">
        <v>2141</v>
      </c>
      <c r="I1764"/>
      <c r="J1764"/>
    </row>
    <row r="1765" spans="1:10" x14ac:dyDescent="0.35">
      <c r="A1765" s="57" t="s">
        <v>4086</v>
      </c>
      <c r="B1765" s="57" t="s">
        <v>2088</v>
      </c>
      <c r="C1765" s="57" t="s">
        <v>2152</v>
      </c>
      <c r="D1765" s="57" t="s">
        <v>1596</v>
      </c>
      <c r="E1765" s="57" t="s">
        <v>2139</v>
      </c>
      <c r="F1765" s="57" t="s">
        <v>2140</v>
      </c>
      <c r="G1765" s="57" t="s">
        <v>2140</v>
      </c>
      <c r="H1765" s="57" t="s">
        <v>2141</v>
      </c>
      <c r="I1765"/>
      <c r="J1765"/>
    </row>
    <row r="1766" spans="1:10" x14ac:dyDescent="0.35">
      <c r="A1766" s="57" t="s">
        <v>4087</v>
      </c>
      <c r="B1766" s="57" t="s">
        <v>2089</v>
      </c>
      <c r="C1766" s="57" t="s">
        <v>2145</v>
      </c>
      <c r="D1766" s="57" t="s">
        <v>128</v>
      </c>
      <c r="E1766" s="57" t="s">
        <v>2139</v>
      </c>
      <c r="F1766" s="57" t="s">
        <v>2140</v>
      </c>
      <c r="G1766" s="57" t="s">
        <v>2140</v>
      </c>
      <c r="H1766" s="57" t="s">
        <v>2141</v>
      </c>
      <c r="I1766"/>
      <c r="J1766"/>
    </row>
    <row r="1767" spans="1:10" x14ac:dyDescent="0.35">
      <c r="A1767" s="57" t="s">
        <v>4088</v>
      </c>
      <c r="B1767" s="57" t="s">
        <v>2090</v>
      </c>
      <c r="C1767" s="57" t="s">
        <v>2158</v>
      </c>
      <c r="D1767" s="57" t="s">
        <v>1026</v>
      </c>
      <c r="E1767" s="57" t="s">
        <v>2139</v>
      </c>
      <c r="F1767" s="57" t="s">
        <v>2171</v>
      </c>
      <c r="G1767" s="57" t="s">
        <v>2140</v>
      </c>
      <c r="H1767" s="57" t="s">
        <v>2141</v>
      </c>
      <c r="I1767"/>
      <c r="J1767"/>
    </row>
    <row r="1768" spans="1:10" x14ac:dyDescent="0.35">
      <c r="A1768" s="57" t="s">
        <v>4089</v>
      </c>
      <c r="B1768" s="57" t="s">
        <v>2091</v>
      </c>
      <c r="C1768" s="57" t="s">
        <v>2177</v>
      </c>
      <c r="D1768" s="57" t="s">
        <v>597</v>
      </c>
      <c r="E1768" s="57" t="s">
        <v>2139</v>
      </c>
      <c r="F1768" s="57" t="s">
        <v>2140</v>
      </c>
      <c r="G1768" s="57" t="s">
        <v>2140</v>
      </c>
      <c r="H1768" s="57" t="s">
        <v>2141</v>
      </c>
      <c r="I1768"/>
      <c r="J1768"/>
    </row>
    <row r="1769" spans="1:10" x14ac:dyDescent="0.35">
      <c r="A1769" s="57" t="s">
        <v>4090</v>
      </c>
      <c r="B1769" s="57" t="s">
        <v>2092</v>
      </c>
      <c r="C1769" s="57" t="s">
        <v>2143</v>
      </c>
      <c r="D1769" s="57" t="s">
        <v>307</v>
      </c>
      <c r="E1769" s="57" t="s">
        <v>2139</v>
      </c>
      <c r="F1769" s="57" t="s">
        <v>2140</v>
      </c>
      <c r="G1769" s="57" t="s">
        <v>2140</v>
      </c>
      <c r="H1769" s="57" t="s">
        <v>2141</v>
      </c>
      <c r="I1769"/>
      <c r="J1769"/>
    </row>
    <row r="1770" spans="1:10" x14ac:dyDescent="0.35">
      <c r="A1770" s="57" t="s">
        <v>4091</v>
      </c>
      <c r="B1770" s="57" t="s">
        <v>2093</v>
      </c>
      <c r="C1770" s="57" t="s">
        <v>2152</v>
      </c>
      <c r="D1770" s="57" t="s">
        <v>1596</v>
      </c>
      <c r="E1770" s="57" t="s">
        <v>2139</v>
      </c>
      <c r="F1770" s="57" t="s">
        <v>2171</v>
      </c>
      <c r="G1770" s="57" t="s">
        <v>2140</v>
      </c>
      <c r="H1770" s="57" t="s">
        <v>2141</v>
      </c>
      <c r="I1770"/>
      <c r="J1770"/>
    </row>
    <row r="1771" spans="1:10" x14ac:dyDescent="0.35">
      <c r="A1771" s="57" t="s">
        <v>4092</v>
      </c>
      <c r="B1771" s="57" t="s">
        <v>2094</v>
      </c>
      <c r="C1771" s="57" t="s">
        <v>2143</v>
      </c>
      <c r="D1771" s="57" t="s">
        <v>307</v>
      </c>
      <c r="E1771" s="57" t="s">
        <v>2139</v>
      </c>
      <c r="F1771" s="57" t="s">
        <v>2171</v>
      </c>
      <c r="G1771" s="57" t="s">
        <v>2140</v>
      </c>
      <c r="H1771" s="57" t="s">
        <v>2141</v>
      </c>
      <c r="I1771"/>
      <c r="J1771"/>
    </row>
    <row r="1772" spans="1:10" x14ac:dyDescent="0.35">
      <c r="A1772" s="57" t="s">
        <v>4093</v>
      </c>
      <c r="B1772" s="57" t="s">
        <v>2095</v>
      </c>
      <c r="C1772" s="57" t="s">
        <v>2148</v>
      </c>
      <c r="D1772" s="57" t="s">
        <v>484</v>
      </c>
      <c r="E1772" s="57" t="s">
        <v>2139</v>
      </c>
      <c r="F1772" s="57" t="s">
        <v>2171</v>
      </c>
      <c r="G1772" s="57" t="s">
        <v>2140</v>
      </c>
      <c r="H1772" s="57" t="s">
        <v>2141</v>
      </c>
      <c r="I1772"/>
      <c r="J1772"/>
    </row>
    <row r="1773" spans="1:10" x14ac:dyDescent="0.35">
      <c r="A1773" s="57" t="s">
        <v>4094</v>
      </c>
      <c r="B1773" s="57" t="s">
        <v>2096</v>
      </c>
      <c r="C1773" s="57" t="s">
        <v>2163</v>
      </c>
      <c r="D1773" s="57" t="s">
        <v>900</v>
      </c>
      <c r="E1773" s="57" t="s">
        <v>2139</v>
      </c>
      <c r="F1773" s="57" t="s">
        <v>2140</v>
      </c>
      <c r="G1773" s="57" t="s">
        <v>2140</v>
      </c>
      <c r="H1773" s="57" t="s">
        <v>2141</v>
      </c>
      <c r="I1773"/>
      <c r="J1773"/>
    </row>
    <row r="1774" spans="1:10" x14ac:dyDescent="0.35">
      <c r="A1774" s="57" t="s">
        <v>4095</v>
      </c>
      <c r="B1774" s="57" t="s">
        <v>2097</v>
      </c>
      <c r="C1774" s="57" t="s">
        <v>2148</v>
      </c>
      <c r="D1774" s="57" t="s">
        <v>484</v>
      </c>
      <c r="E1774" s="57" t="s">
        <v>2139</v>
      </c>
      <c r="F1774" s="57" t="s">
        <v>2140</v>
      </c>
      <c r="G1774" s="57" t="s">
        <v>2140</v>
      </c>
      <c r="H1774" s="57" t="s">
        <v>2141</v>
      </c>
      <c r="I1774"/>
      <c r="J1774"/>
    </row>
    <row r="1775" spans="1:10" x14ac:dyDescent="0.35">
      <c r="A1775" s="57" t="s">
        <v>4096</v>
      </c>
      <c r="B1775" s="57" t="s">
        <v>2098</v>
      </c>
      <c r="C1775" s="57" t="s">
        <v>2177</v>
      </c>
      <c r="D1775" s="57" t="s">
        <v>597</v>
      </c>
      <c r="E1775" s="57" t="s">
        <v>2139</v>
      </c>
      <c r="F1775" s="57" t="s">
        <v>2171</v>
      </c>
      <c r="G1775" s="57" t="s">
        <v>2140</v>
      </c>
      <c r="H1775" s="57" t="s">
        <v>2141</v>
      </c>
      <c r="I1775"/>
      <c r="J1775"/>
    </row>
    <row r="1776" spans="1:10" x14ac:dyDescent="0.35">
      <c r="A1776" s="57" t="s">
        <v>4097</v>
      </c>
      <c r="B1776" s="57" t="s">
        <v>2099</v>
      </c>
      <c r="C1776" s="57" t="s">
        <v>2245</v>
      </c>
      <c r="D1776" s="57" t="s">
        <v>1544</v>
      </c>
      <c r="E1776" s="57" t="s">
        <v>2139</v>
      </c>
      <c r="F1776" s="57" t="s">
        <v>2171</v>
      </c>
      <c r="G1776" s="57" t="s">
        <v>2140</v>
      </c>
      <c r="H1776" s="57" t="s">
        <v>2141</v>
      </c>
      <c r="I1776"/>
      <c r="J1776"/>
    </row>
    <row r="1777" spans="1:10" x14ac:dyDescent="0.35">
      <c r="A1777" s="57" t="s">
        <v>4098</v>
      </c>
      <c r="B1777" s="57" t="s">
        <v>2100</v>
      </c>
      <c r="C1777" s="57" t="s">
        <v>2177</v>
      </c>
      <c r="D1777" s="57" t="s">
        <v>597</v>
      </c>
      <c r="E1777" s="57" t="s">
        <v>2139</v>
      </c>
      <c r="F1777" s="57" t="s">
        <v>2171</v>
      </c>
      <c r="G1777" s="57" t="s">
        <v>2140</v>
      </c>
      <c r="H1777" s="57" t="s">
        <v>2141</v>
      </c>
      <c r="I1777"/>
      <c r="J1777"/>
    </row>
    <row r="1778" spans="1:10" x14ac:dyDescent="0.35">
      <c r="A1778" s="57" t="s">
        <v>4099</v>
      </c>
      <c r="B1778" s="57" t="s">
        <v>2101</v>
      </c>
      <c r="C1778" s="57" t="s">
        <v>2177</v>
      </c>
      <c r="D1778" s="57" t="s">
        <v>597</v>
      </c>
      <c r="E1778" s="57" t="s">
        <v>2139</v>
      </c>
      <c r="F1778" s="57" t="s">
        <v>2140</v>
      </c>
      <c r="G1778" s="57" t="s">
        <v>2140</v>
      </c>
      <c r="H1778" s="57" t="s">
        <v>2141</v>
      </c>
      <c r="I1778"/>
      <c r="J1778"/>
    </row>
    <row r="1779" spans="1:10" x14ac:dyDescent="0.35">
      <c r="A1779" s="57" t="s">
        <v>4100</v>
      </c>
      <c r="B1779" s="57" t="s">
        <v>2102</v>
      </c>
      <c r="C1779" s="57" t="s">
        <v>2163</v>
      </c>
      <c r="D1779" s="57" t="s">
        <v>900</v>
      </c>
      <c r="E1779" s="57" t="s">
        <v>2139</v>
      </c>
      <c r="F1779" s="57" t="s">
        <v>2140</v>
      </c>
      <c r="G1779" s="57" t="s">
        <v>2140</v>
      </c>
      <c r="H1779" s="57" t="s">
        <v>2141</v>
      </c>
      <c r="I1779"/>
      <c r="J1779"/>
    </row>
    <row r="1780" spans="1:10" x14ac:dyDescent="0.35">
      <c r="A1780" s="57" t="s">
        <v>4101</v>
      </c>
      <c r="B1780" s="57" t="s">
        <v>2103</v>
      </c>
      <c r="C1780" s="57" t="s">
        <v>2138</v>
      </c>
      <c r="D1780" s="57" t="s">
        <v>1751</v>
      </c>
      <c r="E1780" s="57" t="s">
        <v>2139</v>
      </c>
      <c r="F1780" s="57" t="s">
        <v>2140</v>
      </c>
      <c r="G1780" s="57" t="s">
        <v>2140</v>
      </c>
      <c r="H1780" s="57" t="s">
        <v>2141</v>
      </c>
      <c r="I1780"/>
      <c r="J1780"/>
    </row>
    <row r="1781" spans="1:10" x14ac:dyDescent="0.35">
      <c r="A1781" s="57" t="s">
        <v>4102</v>
      </c>
      <c r="B1781" s="57" t="s">
        <v>2104</v>
      </c>
      <c r="C1781" s="57" t="s">
        <v>2138</v>
      </c>
      <c r="D1781" s="57" t="s">
        <v>1751</v>
      </c>
      <c r="E1781" s="57" t="s">
        <v>2139</v>
      </c>
      <c r="F1781" s="57" t="s">
        <v>2140</v>
      </c>
      <c r="G1781" s="57" t="s">
        <v>2140</v>
      </c>
      <c r="H1781" s="57" t="s">
        <v>2141</v>
      </c>
      <c r="I1781"/>
      <c r="J1781"/>
    </row>
    <row r="1782" spans="1:10" x14ac:dyDescent="0.35">
      <c r="A1782" s="57" t="s">
        <v>4103</v>
      </c>
      <c r="B1782" s="57" t="s">
        <v>2105</v>
      </c>
      <c r="C1782" s="57" t="s">
        <v>2160</v>
      </c>
      <c r="D1782" s="57" t="s">
        <v>1234</v>
      </c>
      <c r="E1782" s="57" t="s">
        <v>2139</v>
      </c>
      <c r="F1782" s="57" t="s">
        <v>2140</v>
      </c>
      <c r="G1782" s="57" t="s">
        <v>2140</v>
      </c>
      <c r="H1782" s="57" t="s">
        <v>2141</v>
      </c>
      <c r="I1782"/>
      <c r="J1782"/>
    </row>
    <row r="1783" spans="1:10" x14ac:dyDescent="0.35">
      <c r="A1783" s="57" t="s">
        <v>4104</v>
      </c>
      <c r="B1783" s="57" t="s">
        <v>2106</v>
      </c>
      <c r="C1783" s="57" t="s">
        <v>2163</v>
      </c>
      <c r="D1783" s="57" t="s">
        <v>900</v>
      </c>
      <c r="E1783" s="57" t="s">
        <v>2139</v>
      </c>
      <c r="F1783" s="57" t="s">
        <v>2140</v>
      </c>
      <c r="G1783" s="57" t="s">
        <v>2140</v>
      </c>
      <c r="H1783" s="57" t="s">
        <v>2141</v>
      </c>
      <c r="I1783"/>
      <c r="J1783"/>
    </row>
    <row r="1784" spans="1:10" x14ac:dyDescent="0.35">
      <c r="A1784" s="57" t="s">
        <v>4105</v>
      </c>
      <c r="B1784" s="57" t="s">
        <v>2107</v>
      </c>
      <c r="C1784" s="57" t="s">
        <v>2209</v>
      </c>
      <c r="D1784" s="57" t="s">
        <v>32</v>
      </c>
      <c r="E1784" s="57" t="s">
        <v>2139</v>
      </c>
      <c r="F1784" s="57" t="s">
        <v>2171</v>
      </c>
      <c r="G1784" s="57" t="s">
        <v>2140</v>
      </c>
      <c r="H1784" s="57" t="s">
        <v>2141</v>
      </c>
      <c r="I1784"/>
      <c r="J1784"/>
    </row>
    <row r="1785" spans="1:10" x14ac:dyDescent="0.35">
      <c r="A1785" s="57" t="s">
        <v>4106</v>
      </c>
      <c r="B1785" s="57" t="s">
        <v>2108</v>
      </c>
      <c r="C1785" s="57" t="s">
        <v>2145</v>
      </c>
      <c r="D1785" s="57" t="s">
        <v>128</v>
      </c>
      <c r="E1785" s="57" t="s">
        <v>2139</v>
      </c>
      <c r="F1785" s="57" t="s">
        <v>2171</v>
      </c>
      <c r="G1785" s="57" t="s">
        <v>2140</v>
      </c>
      <c r="H1785" s="57" t="s">
        <v>2141</v>
      </c>
      <c r="I1785"/>
      <c r="J1785"/>
    </row>
    <row r="1786" spans="1:10" x14ac:dyDescent="0.35">
      <c r="A1786" s="57" t="s">
        <v>4107</v>
      </c>
      <c r="B1786" s="57" t="s">
        <v>2109</v>
      </c>
      <c r="C1786" s="57" t="s">
        <v>2195</v>
      </c>
      <c r="D1786" s="57" t="s">
        <v>1199</v>
      </c>
      <c r="E1786" s="57" t="s">
        <v>2224</v>
      </c>
      <c r="F1786" s="57" t="s">
        <v>2140</v>
      </c>
      <c r="G1786" s="57" t="s">
        <v>2140</v>
      </c>
      <c r="H1786" s="57" t="s">
        <v>2141</v>
      </c>
      <c r="I1786"/>
      <c r="J1786"/>
    </row>
    <row r="1787" spans="1:10" x14ac:dyDescent="0.35">
      <c r="A1787" s="57" t="s">
        <v>4108</v>
      </c>
      <c r="B1787" s="57" t="s">
        <v>2110</v>
      </c>
      <c r="C1787" s="57" t="s">
        <v>2195</v>
      </c>
      <c r="D1787" s="57" t="s">
        <v>1199</v>
      </c>
      <c r="E1787" s="57" t="s">
        <v>2224</v>
      </c>
      <c r="F1787" s="57" t="s">
        <v>2140</v>
      </c>
      <c r="G1787" s="57" t="s">
        <v>2140</v>
      </c>
      <c r="H1787" s="57" t="s">
        <v>2141</v>
      </c>
      <c r="I1787"/>
      <c r="J1787"/>
    </row>
    <row r="1788" spans="1:10" x14ac:dyDescent="0.35">
      <c r="A1788" s="57" t="s">
        <v>4109</v>
      </c>
      <c r="B1788" s="57" t="s">
        <v>2111</v>
      </c>
      <c r="C1788" s="57" t="s">
        <v>2179</v>
      </c>
      <c r="D1788" s="57" t="s">
        <v>1807</v>
      </c>
      <c r="E1788" s="57" t="s">
        <v>2139</v>
      </c>
      <c r="F1788" s="57" t="s">
        <v>2171</v>
      </c>
      <c r="G1788" s="57" t="s">
        <v>2140</v>
      </c>
      <c r="H1788" s="57" t="s">
        <v>2141</v>
      </c>
      <c r="I1788"/>
      <c r="J1788"/>
    </row>
    <row r="1789" spans="1:10" x14ac:dyDescent="0.35">
      <c r="A1789" s="57" t="s">
        <v>4110</v>
      </c>
      <c r="B1789" s="57" t="s">
        <v>695</v>
      </c>
      <c r="C1789" s="57" t="s">
        <v>2177</v>
      </c>
      <c r="D1789" s="57" t="s">
        <v>597</v>
      </c>
      <c r="E1789" s="57" t="s">
        <v>2139</v>
      </c>
      <c r="F1789" s="57" t="s">
        <v>2140</v>
      </c>
      <c r="G1789" s="57" t="s">
        <v>2171</v>
      </c>
      <c r="H1789" s="57" t="s">
        <v>4111</v>
      </c>
      <c r="I1789"/>
      <c r="J1789"/>
    </row>
    <row r="1790" spans="1:10" x14ac:dyDescent="0.35">
      <c r="A1790" s="57" t="s">
        <v>4112</v>
      </c>
      <c r="B1790" s="57" t="s">
        <v>1557</v>
      </c>
      <c r="C1790" s="57" t="s">
        <v>2245</v>
      </c>
      <c r="D1790" s="57" t="s">
        <v>1544</v>
      </c>
      <c r="E1790" s="57" t="s">
        <v>2139</v>
      </c>
      <c r="F1790" s="57" t="s">
        <v>2140</v>
      </c>
      <c r="G1790" s="57" t="s">
        <v>2171</v>
      </c>
      <c r="H1790" s="57" t="s">
        <v>4111</v>
      </c>
      <c r="I1790"/>
      <c r="J1790"/>
    </row>
    <row r="1791" spans="1:10" x14ac:dyDescent="0.35">
      <c r="A1791" s="57" t="s">
        <v>4113</v>
      </c>
      <c r="B1791" s="57" t="s">
        <v>368</v>
      </c>
      <c r="C1791" s="57" t="s">
        <v>2143</v>
      </c>
      <c r="D1791" s="57" t="s">
        <v>307</v>
      </c>
      <c r="E1791" s="57" t="s">
        <v>2139</v>
      </c>
      <c r="F1791" s="57" t="s">
        <v>2140</v>
      </c>
      <c r="G1791" s="57" t="s">
        <v>2171</v>
      </c>
      <c r="H1791" s="57" t="s">
        <v>4111</v>
      </c>
      <c r="I1791"/>
      <c r="J1791"/>
    </row>
    <row r="1792" spans="1:10" x14ac:dyDescent="0.35">
      <c r="A1792" s="57" t="s">
        <v>4114</v>
      </c>
      <c r="B1792" s="57" t="s">
        <v>696</v>
      </c>
      <c r="C1792" s="57" t="s">
        <v>2177</v>
      </c>
      <c r="D1792" s="57" t="s">
        <v>597</v>
      </c>
      <c r="E1792" s="57" t="s">
        <v>2139</v>
      </c>
      <c r="F1792" s="57" t="s">
        <v>2171</v>
      </c>
      <c r="G1792" s="57" t="s">
        <v>2171</v>
      </c>
      <c r="H1792" s="57" t="s">
        <v>2141</v>
      </c>
      <c r="I1792"/>
      <c r="J1792"/>
    </row>
    <row r="1793" spans="1:10" x14ac:dyDescent="0.35">
      <c r="A1793" s="57" t="s">
        <v>4115</v>
      </c>
      <c r="B1793" s="57" t="s">
        <v>1073</v>
      </c>
      <c r="C1793" s="57" t="s">
        <v>2158</v>
      </c>
      <c r="D1793" s="57" t="s">
        <v>1026</v>
      </c>
      <c r="E1793" s="57" t="s">
        <v>2139</v>
      </c>
      <c r="F1793" s="57" t="s">
        <v>2171</v>
      </c>
      <c r="G1793" s="57" t="s">
        <v>2171</v>
      </c>
      <c r="H1793" s="57" t="s">
        <v>2141</v>
      </c>
      <c r="I1793"/>
      <c r="J1793"/>
    </row>
    <row r="1794" spans="1:10" x14ac:dyDescent="0.35">
      <c r="A1794" s="57" t="s">
        <v>4116</v>
      </c>
      <c r="B1794" s="57" t="s">
        <v>917</v>
      </c>
      <c r="C1794" s="57" t="s">
        <v>2163</v>
      </c>
      <c r="D1794" s="57" t="s">
        <v>900</v>
      </c>
      <c r="E1794" s="57" t="s">
        <v>2139</v>
      </c>
      <c r="F1794" s="57" t="s">
        <v>2171</v>
      </c>
      <c r="G1794" s="57" t="s">
        <v>2171</v>
      </c>
      <c r="H1794" s="57" t="s">
        <v>2141</v>
      </c>
      <c r="I1794"/>
      <c r="J1794"/>
    </row>
    <row r="1795" spans="1:10" x14ac:dyDescent="0.35">
      <c r="A1795" s="57" t="s">
        <v>4117</v>
      </c>
      <c r="B1795" s="57" t="s">
        <v>369</v>
      </c>
      <c r="C1795" s="57" t="s">
        <v>2143</v>
      </c>
      <c r="D1795" s="57" t="s">
        <v>307</v>
      </c>
      <c r="E1795" s="57" t="s">
        <v>2139</v>
      </c>
      <c r="F1795" s="57" t="s">
        <v>2171</v>
      </c>
      <c r="G1795" s="57" t="s">
        <v>2140</v>
      </c>
      <c r="H1795" s="57" t="s">
        <v>2141</v>
      </c>
      <c r="I1795"/>
      <c r="J1795"/>
    </row>
    <row r="1796" spans="1:10" x14ac:dyDescent="0.35">
      <c r="A1796" s="57" t="s">
        <v>4118</v>
      </c>
      <c r="B1796" s="57" t="s">
        <v>397</v>
      </c>
      <c r="C1796" s="57" t="s">
        <v>2143</v>
      </c>
      <c r="D1796" s="57" t="s">
        <v>307</v>
      </c>
      <c r="E1796" s="57" t="s">
        <v>2139</v>
      </c>
      <c r="F1796" s="57" t="s">
        <v>2140</v>
      </c>
      <c r="G1796" s="57" t="s">
        <v>2171</v>
      </c>
      <c r="H1796" s="57" t="s">
        <v>2141</v>
      </c>
      <c r="I1796"/>
      <c r="J1796"/>
    </row>
    <row r="1797" spans="1:10" x14ac:dyDescent="0.35">
      <c r="A1797" s="57" t="s">
        <v>4119</v>
      </c>
      <c r="B1797" s="57" t="s">
        <v>1900</v>
      </c>
      <c r="C1797" s="57" t="s">
        <v>2206</v>
      </c>
      <c r="D1797" s="57" t="s">
        <v>1832</v>
      </c>
      <c r="E1797" s="57" t="s">
        <v>2139</v>
      </c>
      <c r="F1797" s="57" t="s">
        <v>2140</v>
      </c>
      <c r="G1797" s="57" t="s">
        <v>2171</v>
      </c>
      <c r="H1797" s="57" t="s">
        <v>2141</v>
      </c>
      <c r="I1797"/>
      <c r="J1797"/>
    </row>
    <row r="1798" spans="1:10" x14ac:dyDescent="0.35">
      <c r="A1798" s="57" t="s">
        <v>4120</v>
      </c>
      <c r="B1798" s="57" t="s">
        <v>1924</v>
      </c>
      <c r="C1798" s="57" t="s">
        <v>2206</v>
      </c>
      <c r="D1798" s="57" t="s">
        <v>1832</v>
      </c>
      <c r="E1798" s="57" t="s">
        <v>2139</v>
      </c>
      <c r="F1798" s="57" t="s">
        <v>2140</v>
      </c>
      <c r="G1798" s="57" t="s">
        <v>2171</v>
      </c>
      <c r="H1798" s="57" t="s">
        <v>2141</v>
      </c>
      <c r="I1798"/>
      <c r="J1798"/>
    </row>
    <row r="1799" spans="1:10" x14ac:dyDescent="0.35">
      <c r="A1799" s="57" t="s">
        <v>4121</v>
      </c>
      <c r="B1799" s="57" t="s">
        <v>1012</v>
      </c>
      <c r="C1799" s="57" t="s">
        <v>2181</v>
      </c>
      <c r="D1799" s="57" t="s">
        <v>952</v>
      </c>
      <c r="E1799" s="57" t="s">
        <v>2139</v>
      </c>
      <c r="F1799" s="57" t="s">
        <v>2140</v>
      </c>
      <c r="G1799" s="57" t="s">
        <v>2171</v>
      </c>
      <c r="H1799" s="57" t="s">
        <v>2141</v>
      </c>
      <c r="I1799"/>
      <c r="J1799"/>
    </row>
    <row r="1800" spans="1:10" x14ac:dyDescent="0.35">
      <c r="A1800" s="57" t="s">
        <v>4122</v>
      </c>
      <c r="B1800" s="57" t="s">
        <v>1140</v>
      </c>
      <c r="C1800" s="57" t="s">
        <v>2158</v>
      </c>
      <c r="D1800" s="57" t="s">
        <v>1026</v>
      </c>
      <c r="E1800" s="57" t="s">
        <v>2139</v>
      </c>
      <c r="F1800" s="57" t="s">
        <v>2140</v>
      </c>
      <c r="G1800" s="57" t="s">
        <v>2140</v>
      </c>
      <c r="H1800" s="57" t="s">
        <v>2141</v>
      </c>
      <c r="I1800"/>
      <c r="J1800"/>
    </row>
    <row r="1801" spans="1:10" x14ac:dyDescent="0.35">
      <c r="A1801" s="57" t="s">
        <v>4123</v>
      </c>
      <c r="B1801" s="57" t="s">
        <v>1514</v>
      </c>
      <c r="C1801" s="57" t="s">
        <v>2206</v>
      </c>
      <c r="D1801" s="57" t="s">
        <v>1832</v>
      </c>
      <c r="E1801" s="57" t="s">
        <v>2139</v>
      </c>
      <c r="F1801" s="57" t="s">
        <v>2171</v>
      </c>
      <c r="G1801" s="57" t="s">
        <v>2171</v>
      </c>
      <c r="H1801" s="57" t="s">
        <v>2141</v>
      </c>
      <c r="I1801"/>
      <c r="J1801"/>
    </row>
    <row r="1802" spans="1:10" x14ac:dyDescent="0.35">
      <c r="A1802" s="57" t="s">
        <v>4124</v>
      </c>
      <c r="B1802" s="57" t="s">
        <v>1706</v>
      </c>
      <c r="C1802" s="57" t="s">
        <v>2152</v>
      </c>
      <c r="D1802" s="57" t="s">
        <v>1596</v>
      </c>
      <c r="E1802" s="57" t="s">
        <v>2139</v>
      </c>
      <c r="F1802" s="57" t="s">
        <v>2140</v>
      </c>
      <c r="G1802" s="57" t="s">
        <v>2171</v>
      </c>
      <c r="H1802" s="57" t="s">
        <v>2141</v>
      </c>
      <c r="I1802"/>
      <c r="J1802"/>
    </row>
    <row r="1803" spans="1:10" x14ac:dyDescent="0.35">
      <c r="A1803" s="57" t="s">
        <v>4125</v>
      </c>
      <c r="B1803" s="57" t="s">
        <v>1884</v>
      </c>
      <c r="C1803" s="57" t="s">
        <v>2206</v>
      </c>
      <c r="D1803" s="57" t="s">
        <v>1832</v>
      </c>
      <c r="E1803" s="57" t="s">
        <v>2139</v>
      </c>
      <c r="F1803" s="57" t="s">
        <v>2140</v>
      </c>
      <c r="G1803" s="57" t="s">
        <v>2140</v>
      </c>
      <c r="H1803" s="57" t="s">
        <v>2141</v>
      </c>
      <c r="I1803"/>
      <c r="J1803"/>
    </row>
    <row r="1804" spans="1:10" x14ac:dyDescent="0.35">
      <c r="A1804" s="57" t="s">
        <v>4126</v>
      </c>
      <c r="B1804" s="57" t="s">
        <v>809</v>
      </c>
      <c r="C1804" s="57" t="s">
        <v>2177</v>
      </c>
      <c r="D1804" s="57" t="s">
        <v>597</v>
      </c>
      <c r="E1804" s="57" t="s">
        <v>2139</v>
      </c>
      <c r="F1804" s="57" t="s">
        <v>2140</v>
      </c>
      <c r="G1804" s="57" t="s">
        <v>2171</v>
      </c>
      <c r="H1804" s="57" t="s">
        <v>4127</v>
      </c>
      <c r="I1804"/>
      <c r="J1804"/>
    </row>
    <row r="1805" spans="1:10" x14ac:dyDescent="0.35">
      <c r="A1805" s="57" t="s">
        <v>4128</v>
      </c>
      <c r="B1805" s="57" t="s">
        <v>697</v>
      </c>
      <c r="C1805" s="57" t="s">
        <v>2177</v>
      </c>
      <c r="D1805" s="57" t="s">
        <v>597</v>
      </c>
      <c r="E1805" s="57" t="s">
        <v>2139</v>
      </c>
      <c r="F1805" s="57" t="s">
        <v>2171</v>
      </c>
      <c r="G1805" s="57" t="s">
        <v>2171</v>
      </c>
      <c r="H1805" s="57" t="s">
        <v>2141</v>
      </c>
      <c r="I1805"/>
      <c r="J1805"/>
    </row>
    <row r="1806" spans="1:10" x14ac:dyDescent="0.35">
      <c r="A1806" s="57" t="s">
        <v>4129</v>
      </c>
      <c r="B1806" s="57" t="s">
        <v>203</v>
      </c>
      <c r="C1806" s="57" t="s">
        <v>2145</v>
      </c>
      <c r="D1806" s="57" t="s">
        <v>128</v>
      </c>
      <c r="E1806" s="57" t="s">
        <v>2139</v>
      </c>
      <c r="F1806" s="57" t="s">
        <v>2171</v>
      </c>
      <c r="G1806" s="57" t="s">
        <v>2171</v>
      </c>
      <c r="H1806" s="57" t="s">
        <v>2141</v>
      </c>
      <c r="I1806"/>
      <c r="J1806"/>
    </row>
    <row r="1807" spans="1:10" x14ac:dyDescent="0.35">
      <c r="A1807" s="57" t="s">
        <v>4130</v>
      </c>
      <c r="B1807" s="57" t="s">
        <v>1288</v>
      </c>
      <c r="C1807" s="57" t="s">
        <v>2160</v>
      </c>
      <c r="D1807" s="57" t="s">
        <v>1234</v>
      </c>
      <c r="E1807" s="57" t="s">
        <v>2139</v>
      </c>
      <c r="F1807" s="57" t="s">
        <v>2140</v>
      </c>
      <c r="G1807" s="57" t="s">
        <v>2171</v>
      </c>
      <c r="H1807" s="57" t="s">
        <v>2141</v>
      </c>
      <c r="I1807"/>
      <c r="J1807"/>
    </row>
    <row r="1808" spans="1:10" x14ac:dyDescent="0.35">
      <c r="A1808" s="57" t="s">
        <v>4131</v>
      </c>
      <c r="B1808" s="57" t="s">
        <v>1515</v>
      </c>
      <c r="C1808" s="57" t="s">
        <v>2462</v>
      </c>
      <c r="D1808" s="57" t="s">
        <v>1759</v>
      </c>
      <c r="E1808" s="57" t="s">
        <v>2139</v>
      </c>
      <c r="F1808" s="57" t="s">
        <v>2171</v>
      </c>
      <c r="G1808" s="57" t="s">
        <v>2171</v>
      </c>
      <c r="H1808" s="57" t="s">
        <v>2141</v>
      </c>
      <c r="I1808"/>
      <c r="J1808"/>
    </row>
    <row r="1809" spans="1:10" x14ac:dyDescent="0.35">
      <c r="A1809" s="57" t="s">
        <v>4132</v>
      </c>
      <c r="B1809" s="57" t="s">
        <v>1516</v>
      </c>
      <c r="C1809" s="57" t="s">
        <v>2152</v>
      </c>
      <c r="D1809" s="57" t="s">
        <v>1596</v>
      </c>
      <c r="E1809" s="57" t="s">
        <v>2139</v>
      </c>
      <c r="F1809" s="57" t="s">
        <v>2171</v>
      </c>
      <c r="G1809" s="57" t="s">
        <v>2171</v>
      </c>
      <c r="H1809" s="57" t="s">
        <v>2141</v>
      </c>
      <c r="I1809"/>
      <c r="J1809"/>
    </row>
    <row r="1810" spans="1:10" x14ac:dyDescent="0.35">
      <c r="A1810" s="57" t="s">
        <v>4133</v>
      </c>
      <c r="B1810" s="57" t="s">
        <v>1289</v>
      </c>
      <c r="C1810" s="57" t="s">
        <v>2160</v>
      </c>
      <c r="D1810" s="57" t="s">
        <v>1234</v>
      </c>
      <c r="E1810" s="57" t="s">
        <v>2139</v>
      </c>
      <c r="F1810" s="57" t="s">
        <v>2140</v>
      </c>
      <c r="G1810" s="57" t="s">
        <v>2171</v>
      </c>
      <c r="H1810" s="57" t="s">
        <v>2141</v>
      </c>
      <c r="I1810"/>
      <c r="J1810"/>
    </row>
    <row r="1811" spans="1:10" x14ac:dyDescent="0.35">
      <c r="A1811" s="57" t="s">
        <v>4134</v>
      </c>
      <c r="B1811" s="57" t="s">
        <v>1346</v>
      </c>
      <c r="C1811" s="57" t="s">
        <v>2242</v>
      </c>
      <c r="D1811" s="57" t="s">
        <v>1305</v>
      </c>
      <c r="E1811" s="57" t="s">
        <v>2139</v>
      </c>
      <c r="F1811" s="57" t="s">
        <v>2140</v>
      </c>
      <c r="G1811" s="57" t="s">
        <v>2171</v>
      </c>
      <c r="H1811" s="57" t="s">
        <v>2141</v>
      </c>
      <c r="I1811"/>
      <c r="J1811"/>
    </row>
    <row r="1812" spans="1:10" x14ac:dyDescent="0.35">
      <c r="A1812" s="57" t="s">
        <v>4135</v>
      </c>
      <c r="B1812" s="57" t="s">
        <v>1734</v>
      </c>
      <c r="C1812" s="57" t="s">
        <v>2152</v>
      </c>
      <c r="D1812" s="57" t="s">
        <v>1596</v>
      </c>
      <c r="E1812" s="57" t="s">
        <v>2139</v>
      </c>
      <c r="F1812" s="57" t="s">
        <v>2140</v>
      </c>
      <c r="G1812" s="57" t="s">
        <v>2140</v>
      </c>
      <c r="H1812" s="57" t="s">
        <v>2141</v>
      </c>
      <c r="I1812"/>
      <c r="J1812"/>
    </row>
    <row r="1813" spans="1:10" x14ac:dyDescent="0.35">
      <c r="A1813" s="57" t="s">
        <v>4136</v>
      </c>
      <c r="B1813" s="57" t="s">
        <v>1303</v>
      </c>
      <c r="C1813" s="57" t="s">
        <v>2160</v>
      </c>
      <c r="D1813" s="57" t="s">
        <v>1234</v>
      </c>
      <c r="E1813" s="57" t="s">
        <v>2139</v>
      </c>
      <c r="F1813" s="57" t="s">
        <v>2140</v>
      </c>
      <c r="G1813" s="57" t="s">
        <v>2140</v>
      </c>
      <c r="H1813" s="57" t="s">
        <v>2141</v>
      </c>
      <c r="I1813"/>
      <c r="J1813"/>
    </row>
    <row r="1814" spans="1:10" x14ac:dyDescent="0.35">
      <c r="A1814" s="57" t="s">
        <v>4137</v>
      </c>
      <c r="B1814" s="57" t="s">
        <v>481</v>
      </c>
      <c r="C1814" s="57" t="s">
        <v>2143</v>
      </c>
      <c r="D1814" s="57" t="s">
        <v>307</v>
      </c>
      <c r="E1814" s="57" t="s">
        <v>2139</v>
      </c>
      <c r="F1814" s="57" t="s">
        <v>2140</v>
      </c>
      <c r="G1814" s="57" t="s">
        <v>2140</v>
      </c>
      <c r="H1814" s="57" t="s">
        <v>2141</v>
      </c>
      <c r="I1814"/>
      <c r="J1814"/>
    </row>
    <row r="1815" spans="1:10" x14ac:dyDescent="0.35">
      <c r="A1815" s="57" t="s">
        <v>4138</v>
      </c>
      <c r="B1815" s="57" t="s">
        <v>595</v>
      </c>
      <c r="C1815" s="57" t="s">
        <v>2148</v>
      </c>
      <c r="D1815" s="57" t="s">
        <v>484</v>
      </c>
      <c r="E1815" s="57" t="s">
        <v>2139</v>
      </c>
      <c r="F1815" s="57" t="s">
        <v>2140</v>
      </c>
      <c r="G1815" s="57" t="s">
        <v>2140</v>
      </c>
      <c r="H1815" s="57" t="s">
        <v>2141</v>
      </c>
      <c r="I1815"/>
      <c r="J1815"/>
    </row>
    <row r="1816" spans="1:10" x14ac:dyDescent="0.35">
      <c r="A1816" s="57" t="s">
        <v>4139</v>
      </c>
      <c r="B1816" s="57" t="s">
        <v>868</v>
      </c>
      <c r="C1816" s="57" t="s">
        <v>2177</v>
      </c>
      <c r="D1816" s="57" t="s">
        <v>597</v>
      </c>
      <c r="E1816" s="57" t="s">
        <v>2139</v>
      </c>
      <c r="F1816" s="57" t="s">
        <v>2140</v>
      </c>
      <c r="G1816" s="57" t="s">
        <v>2140</v>
      </c>
      <c r="H1816" s="57" t="s">
        <v>2141</v>
      </c>
      <c r="I1816"/>
      <c r="J1816"/>
    </row>
    <row r="1817" spans="1:10" x14ac:dyDescent="0.35">
      <c r="A1817" s="57" t="s">
        <v>4140</v>
      </c>
      <c r="B1817" s="57" t="s">
        <v>1190</v>
      </c>
      <c r="C1817" s="57" t="s">
        <v>2158</v>
      </c>
      <c r="D1817" s="57" t="s">
        <v>1026</v>
      </c>
      <c r="E1817" s="57" t="s">
        <v>2139</v>
      </c>
      <c r="F1817" s="57" t="s">
        <v>2140</v>
      </c>
      <c r="G1817" s="57" t="s">
        <v>2140</v>
      </c>
      <c r="H1817" s="57" t="s">
        <v>2141</v>
      </c>
      <c r="I1817"/>
      <c r="J1817"/>
    </row>
    <row r="1818" spans="1:10" x14ac:dyDescent="0.35">
      <c r="A1818" s="57" t="s">
        <v>4141</v>
      </c>
      <c r="B1818" s="57" t="s">
        <v>1304</v>
      </c>
      <c r="C1818" s="57" t="s">
        <v>2160</v>
      </c>
      <c r="D1818" s="57" t="s">
        <v>1234</v>
      </c>
      <c r="E1818" s="57" t="s">
        <v>2139</v>
      </c>
      <c r="F1818" s="57" t="s">
        <v>2140</v>
      </c>
      <c r="G1818" s="57" t="s">
        <v>2140</v>
      </c>
      <c r="H1818" s="57" t="s">
        <v>2141</v>
      </c>
      <c r="I1818"/>
      <c r="J1818"/>
    </row>
    <row r="1819" spans="1:10" x14ac:dyDescent="0.35">
      <c r="A1819" s="57" t="s">
        <v>4142</v>
      </c>
      <c r="B1819" s="57" t="s">
        <v>306</v>
      </c>
      <c r="C1819" s="57" t="s">
        <v>2145</v>
      </c>
      <c r="D1819" s="57" t="s">
        <v>128</v>
      </c>
      <c r="E1819" s="57" t="s">
        <v>2139</v>
      </c>
      <c r="F1819" s="57" t="s">
        <v>2140</v>
      </c>
      <c r="G1819" s="57" t="s">
        <v>2140</v>
      </c>
      <c r="H1819" s="57" t="s">
        <v>2141</v>
      </c>
      <c r="I1819"/>
      <c r="J1819"/>
    </row>
    <row r="1820" spans="1:10" x14ac:dyDescent="0.35">
      <c r="A1820" s="57" t="s">
        <v>4143</v>
      </c>
      <c r="B1820" s="57" t="s">
        <v>1735</v>
      </c>
      <c r="C1820" s="57" t="s">
        <v>2152</v>
      </c>
      <c r="D1820" s="57" t="s">
        <v>1596</v>
      </c>
      <c r="E1820" s="57" t="s">
        <v>2139</v>
      </c>
      <c r="F1820" s="57" t="s">
        <v>2140</v>
      </c>
      <c r="G1820" s="57" t="s">
        <v>2171</v>
      </c>
      <c r="H1820" s="57" t="s">
        <v>4144</v>
      </c>
      <c r="I1820"/>
      <c r="J1820"/>
    </row>
    <row r="1821" spans="1:10" x14ac:dyDescent="0.35">
      <c r="A1821" s="57" t="s">
        <v>4145</v>
      </c>
      <c r="B1821" s="57" t="s">
        <v>1736</v>
      </c>
      <c r="C1821" s="57" t="s">
        <v>2152</v>
      </c>
      <c r="D1821" s="57" t="s">
        <v>1596</v>
      </c>
      <c r="E1821" s="57" t="s">
        <v>2139</v>
      </c>
      <c r="F1821" s="57" t="s">
        <v>2140</v>
      </c>
      <c r="G1821" s="57" t="s">
        <v>2140</v>
      </c>
      <c r="H1821" s="57" t="s">
        <v>2141</v>
      </c>
      <c r="I1821"/>
      <c r="J1821"/>
    </row>
    <row r="1822" spans="1:10" x14ac:dyDescent="0.35">
      <c r="A1822" s="57" t="s">
        <v>4146</v>
      </c>
      <c r="B1822" s="57" t="s">
        <v>1541</v>
      </c>
      <c r="C1822" s="57" t="s">
        <v>2245</v>
      </c>
      <c r="D1822" s="57" t="s">
        <v>1544</v>
      </c>
      <c r="E1822" s="57" t="s">
        <v>2139</v>
      </c>
      <c r="F1822" s="57" t="s">
        <v>2171</v>
      </c>
      <c r="G1822" s="57" t="s">
        <v>2140</v>
      </c>
      <c r="H1822" s="57" t="s">
        <v>2141</v>
      </c>
      <c r="I1822"/>
      <c r="J1822"/>
    </row>
    <row r="1823" spans="1:10" x14ac:dyDescent="0.35">
      <c r="A1823" s="57" t="s">
        <v>4147</v>
      </c>
      <c r="B1823" s="57" t="s">
        <v>1737</v>
      </c>
      <c r="C1823" s="57" t="s">
        <v>2152</v>
      </c>
      <c r="D1823" s="57" t="s">
        <v>1596</v>
      </c>
      <c r="E1823" s="57" t="s">
        <v>2224</v>
      </c>
      <c r="F1823" s="57" t="s">
        <v>2140</v>
      </c>
      <c r="G1823" s="57" t="s">
        <v>2140</v>
      </c>
      <c r="H1823" s="57" t="s">
        <v>2141</v>
      </c>
      <c r="I1823"/>
      <c r="J1823"/>
    </row>
    <row r="1824" spans="1:10" x14ac:dyDescent="0.35">
      <c r="A1824" s="57" t="s">
        <v>4148</v>
      </c>
      <c r="B1824" s="57" t="s">
        <v>1738</v>
      </c>
      <c r="C1824" s="57" t="s">
        <v>2152</v>
      </c>
      <c r="D1824" s="57" t="s">
        <v>1596</v>
      </c>
      <c r="E1824" s="57" t="s">
        <v>2139</v>
      </c>
      <c r="F1824" s="57" t="s">
        <v>2140</v>
      </c>
      <c r="G1824" s="57" t="s">
        <v>2171</v>
      </c>
      <c r="H1824" s="57" t="s">
        <v>4144</v>
      </c>
      <c r="I1824"/>
      <c r="J1824"/>
    </row>
    <row r="1825" spans="1:10" x14ac:dyDescent="0.35">
      <c r="A1825" s="57" t="s">
        <v>4149</v>
      </c>
      <c r="B1825" s="57" t="s">
        <v>1739</v>
      </c>
      <c r="C1825" s="57" t="s">
        <v>2152</v>
      </c>
      <c r="D1825" s="57" t="s">
        <v>1596</v>
      </c>
      <c r="E1825" s="57" t="s">
        <v>2139</v>
      </c>
      <c r="F1825" s="57" t="s">
        <v>2140</v>
      </c>
      <c r="G1825" s="57" t="s">
        <v>2140</v>
      </c>
      <c r="H1825" s="57" t="s">
        <v>2141</v>
      </c>
      <c r="I1825"/>
      <c r="J1825"/>
    </row>
    <row r="1826" spans="1:10" x14ac:dyDescent="0.35">
      <c r="A1826" s="57" t="s">
        <v>4150</v>
      </c>
      <c r="B1826" s="57" t="s">
        <v>1740</v>
      </c>
      <c r="C1826" s="57" t="s">
        <v>2152</v>
      </c>
      <c r="D1826" s="57" t="s">
        <v>1596</v>
      </c>
      <c r="E1826" s="57" t="s">
        <v>2139</v>
      </c>
      <c r="F1826" s="57" t="s">
        <v>2140</v>
      </c>
      <c r="G1826" s="57" t="s">
        <v>2140</v>
      </c>
      <c r="H1826" s="57" t="s">
        <v>2141</v>
      </c>
      <c r="I1826"/>
      <c r="J1826"/>
    </row>
    <row r="1827" spans="1:10" x14ac:dyDescent="0.35">
      <c r="A1827" s="57" t="s">
        <v>4151</v>
      </c>
      <c r="B1827" s="57" t="s">
        <v>1831</v>
      </c>
      <c r="C1827" s="57" t="s">
        <v>2156</v>
      </c>
      <c r="D1827" s="57" t="s">
        <v>1814</v>
      </c>
      <c r="E1827" s="57" t="s">
        <v>2224</v>
      </c>
      <c r="F1827" s="57" t="s">
        <v>2140</v>
      </c>
      <c r="G1827" s="57" t="s">
        <v>2140</v>
      </c>
      <c r="H1827" s="57" t="s">
        <v>2141</v>
      </c>
      <c r="I1827"/>
      <c r="J1827"/>
    </row>
    <row r="1828" spans="1:10" x14ac:dyDescent="0.35">
      <c r="A1828" s="57" t="s">
        <v>4152</v>
      </c>
      <c r="B1828" s="57" t="s">
        <v>1741</v>
      </c>
      <c r="C1828" s="57" t="s">
        <v>2152</v>
      </c>
      <c r="D1828" s="57" t="s">
        <v>1596</v>
      </c>
      <c r="E1828" s="57" t="s">
        <v>2139</v>
      </c>
      <c r="F1828" s="57" t="s">
        <v>2140</v>
      </c>
      <c r="G1828" s="57" t="s">
        <v>2140</v>
      </c>
      <c r="H1828" s="57" t="s">
        <v>2141</v>
      </c>
      <c r="I1828"/>
      <c r="J1828"/>
    </row>
    <row r="1829" spans="1:10" x14ac:dyDescent="0.35">
      <c r="A1829" s="57" t="s">
        <v>4153</v>
      </c>
      <c r="B1829" s="57" t="s">
        <v>1742</v>
      </c>
      <c r="C1829" s="57" t="s">
        <v>2152</v>
      </c>
      <c r="D1829" s="57" t="s">
        <v>1596</v>
      </c>
      <c r="E1829" s="57" t="s">
        <v>2139</v>
      </c>
      <c r="F1829" s="57" t="s">
        <v>2140</v>
      </c>
      <c r="G1829" s="57" t="s">
        <v>2140</v>
      </c>
      <c r="H1829" s="57" t="s">
        <v>2141</v>
      </c>
      <c r="I1829"/>
      <c r="J1829"/>
    </row>
    <row r="1830" spans="1:10" x14ac:dyDescent="0.35">
      <c r="A1830" s="57" t="s">
        <v>4154</v>
      </c>
      <c r="B1830" s="57" t="s">
        <v>1743</v>
      </c>
      <c r="C1830" s="57" t="s">
        <v>2152</v>
      </c>
      <c r="D1830" s="57" t="s">
        <v>1596</v>
      </c>
      <c r="E1830" s="57" t="s">
        <v>2139</v>
      </c>
      <c r="F1830" s="57" t="s">
        <v>2140</v>
      </c>
      <c r="G1830" s="57" t="s">
        <v>2140</v>
      </c>
      <c r="H1830" s="57" t="s">
        <v>2141</v>
      </c>
      <c r="I1830"/>
      <c r="J1830"/>
    </row>
    <row r="1831" spans="1:10" x14ac:dyDescent="0.35">
      <c r="A1831" s="57" t="s">
        <v>4155</v>
      </c>
      <c r="B1831" s="57" t="s">
        <v>1744</v>
      </c>
      <c r="C1831" s="57" t="s">
        <v>2152</v>
      </c>
      <c r="D1831" s="57" t="s">
        <v>1596</v>
      </c>
      <c r="E1831" s="57" t="s">
        <v>2139</v>
      </c>
      <c r="F1831" s="57" t="s">
        <v>2140</v>
      </c>
      <c r="G1831" s="57" t="s">
        <v>2140</v>
      </c>
      <c r="H1831" s="57" t="s">
        <v>2141</v>
      </c>
      <c r="I1831"/>
      <c r="J1831"/>
    </row>
    <row r="1832" spans="1:10" x14ac:dyDescent="0.35">
      <c r="A1832" s="57" t="s">
        <v>4156</v>
      </c>
      <c r="B1832" s="57" t="s">
        <v>1745</v>
      </c>
      <c r="C1832" s="57" t="s">
        <v>2152</v>
      </c>
      <c r="D1832" s="57" t="s">
        <v>1596</v>
      </c>
      <c r="E1832" s="57" t="s">
        <v>2139</v>
      </c>
      <c r="F1832" s="57" t="s">
        <v>2140</v>
      </c>
      <c r="G1832" s="57" t="s">
        <v>2140</v>
      </c>
      <c r="H1832" s="57" t="s">
        <v>2141</v>
      </c>
      <c r="I1832"/>
      <c r="J1832"/>
    </row>
    <row r="1833" spans="1:10" x14ac:dyDescent="0.35">
      <c r="A1833" s="57" t="s">
        <v>4157</v>
      </c>
      <c r="B1833" s="57" t="s">
        <v>1746</v>
      </c>
      <c r="C1833" s="57" t="s">
        <v>2152</v>
      </c>
      <c r="D1833" s="57" t="s">
        <v>1596</v>
      </c>
      <c r="E1833" s="57" t="s">
        <v>2139</v>
      </c>
      <c r="F1833" s="57" t="s">
        <v>2140</v>
      </c>
      <c r="G1833" s="57" t="s">
        <v>2140</v>
      </c>
      <c r="H1833" s="57" t="s">
        <v>2141</v>
      </c>
      <c r="I1833"/>
      <c r="J1833"/>
    </row>
    <row r="1834" spans="1:10" x14ac:dyDescent="0.35">
      <c r="A1834" s="57" t="s">
        <v>4158</v>
      </c>
      <c r="B1834" s="57" t="s">
        <v>1747</v>
      </c>
      <c r="C1834" s="57" t="s">
        <v>2152</v>
      </c>
      <c r="D1834" s="57" t="s">
        <v>1596</v>
      </c>
      <c r="E1834" s="57" t="s">
        <v>2224</v>
      </c>
      <c r="F1834" s="57" t="s">
        <v>2140</v>
      </c>
      <c r="G1834" s="57" t="s">
        <v>2140</v>
      </c>
      <c r="H1834" s="57" t="s">
        <v>2141</v>
      </c>
      <c r="I1834"/>
      <c r="J1834"/>
    </row>
    <row r="1835" spans="1:10" x14ac:dyDescent="0.35">
      <c r="A1835" s="57" t="s">
        <v>4159</v>
      </c>
      <c r="B1835" s="57" t="s">
        <v>1748</v>
      </c>
      <c r="C1835" s="57" t="s">
        <v>2152</v>
      </c>
      <c r="D1835" s="57" t="s">
        <v>1596</v>
      </c>
      <c r="E1835" s="57" t="s">
        <v>2139</v>
      </c>
      <c r="F1835" s="57" t="s">
        <v>2140</v>
      </c>
      <c r="G1835" s="57" t="s">
        <v>2140</v>
      </c>
      <c r="H1835" s="57" t="s">
        <v>2141</v>
      </c>
      <c r="I1835"/>
      <c r="J1835"/>
    </row>
    <row r="1836" spans="1:10" x14ac:dyDescent="0.35">
      <c r="A1836" s="57" t="s">
        <v>4160</v>
      </c>
      <c r="B1836" s="57" t="s">
        <v>1193</v>
      </c>
      <c r="C1836" s="57" t="s">
        <v>2158</v>
      </c>
      <c r="D1836" s="57" t="s">
        <v>1026</v>
      </c>
      <c r="E1836" s="57" t="s">
        <v>2224</v>
      </c>
      <c r="F1836" s="57" t="s">
        <v>2140</v>
      </c>
      <c r="G1836" s="57" t="s">
        <v>2140</v>
      </c>
      <c r="H1836" s="57" t="s">
        <v>2141</v>
      </c>
      <c r="I1836"/>
      <c r="J1836"/>
    </row>
    <row r="1837" spans="1:10" x14ac:dyDescent="0.35">
      <c r="A1837" s="57" t="s">
        <v>4161</v>
      </c>
      <c r="B1837" s="57" t="s">
        <v>950</v>
      </c>
      <c r="C1837" s="57" t="s">
        <v>2163</v>
      </c>
      <c r="D1837" s="57" t="s">
        <v>900</v>
      </c>
      <c r="E1837" s="57" t="s">
        <v>2139</v>
      </c>
      <c r="F1837" s="57" t="s">
        <v>2140</v>
      </c>
      <c r="G1837" s="57" t="s">
        <v>2140</v>
      </c>
      <c r="H1837" s="57" t="s">
        <v>2141</v>
      </c>
      <c r="I1837"/>
      <c r="J1837"/>
    </row>
    <row r="1838" spans="1:10" x14ac:dyDescent="0.35">
      <c r="A1838" s="57" t="s">
        <v>4162</v>
      </c>
      <c r="B1838" s="57" t="s">
        <v>1407</v>
      </c>
      <c r="C1838" s="57" t="s">
        <v>2150</v>
      </c>
      <c r="D1838" s="57" t="s">
        <v>1357</v>
      </c>
      <c r="E1838" s="57" t="s">
        <v>2139</v>
      </c>
      <c r="F1838" s="57" t="s">
        <v>2140</v>
      </c>
      <c r="G1838" s="57" t="s">
        <v>2140</v>
      </c>
      <c r="H1838" s="57" t="s">
        <v>2141</v>
      </c>
      <c r="I1838"/>
      <c r="J1838"/>
    </row>
    <row r="1839" spans="1:10" x14ac:dyDescent="0.35">
      <c r="A1839" s="57" t="s">
        <v>4163</v>
      </c>
      <c r="B1839" s="57" t="s">
        <v>482</v>
      </c>
      <c r="C1839" s="57" t="s">
        <v>2143</v>
      </c>
      <c r="D1839" s="57" t="s">
        <v>307</v>
      </c>
      <c r="E1839" s="57" t="s">
        <v>2139</v>
      </c>
      <c r="F1839" s="57" t="s">
        <v>2140</v>
      </c>
      <c r="G1839" s="57" t="s">
        <v>2140</v>
      </c>
      <c r="H1839" s="57" t="s">
        <v>2141</v>
      </c>
      <c r="I1839"/>
      <c r="J1839"/>
    </row>
    <row r="1840" spans="1:10" x14ac:dyDescent="0.35">
      <c r="A1840" s="57" t="s">
        <v>4164</v>
      </c>
      <c r="B1840" s="57" t="s">
        <v>596</v>
      </c>
      <c r="C1840" s="57" t="s">
        <v>2148</v>
      </c>
      <c r="D1840" s="57" t="s">
        <v>484</v>
      </c>
      <c r="E1840" s="57" t="s">
        <v>2139</v>
      </c>
      <c r="F1840" s="57" t="s">
        <v>2140</v>
      </c>
      <c r="G1840" s="57" t="s">
        <v>2140</v>
      </c>
      <c r="H1840" s="57" t="s">
        <v>2141</v>
      </c>
      <c r="I1840"/>
      <c r="J1840"/>
    </row>
    <row r="1841" spans="1:10" x14ac:dyDescent="0.35">
      <c r="A1841" s="57" t="s">
        <v>4165</v>
      </c>
      <c r="B1841" s="57" t="s">
        <v>869</v>
      </c>
      <c r="C1841" s="57" t="s">
        <v>2177</v>
      </c>
      <c r="D1841" s="57" t="s">
        <v>597</v>
      </c>
      <c r="E1841" s="57" t="s">
        <v>2139</v>
      </c>
      <c r="F1841" s="57" t="s">
        <v>2140</v>
      </c>
      <c r="G1841" s="57" t="s">
        <v>2140</v>
      </c>
      <c r="H1841" s="57" t="s">
        <v>2141</v>
      </c>
      <c r="I1841"/>
      <c r="J1841"/>
    </row>
    <row r="1842" spans="1:10" x14ac:dyDescent="0.35">
      <c r="A1842" s="57" t="s">
        <v>4166</v>
      </c>
      <c r="B1842" s="57" t="s">
        <v>483</v>
      </c>
      <c r="C1842" s="57" t="s">
        <v>2143</v>
      </c>
      <c r="D1842" s="57" t="s">
        <v>307</v>
      </c>
      <c r="E1842" s="57" t="s">
        <v>2139</v>
      </c>
      <c r="F1842" s="57" t="s">
        <v>2140</v>
      </c>
      <c r="G1842" s="57" t="s">
        <v>2140</v>
      </c>
      <c r="H1842" s="57" t="s">
        <v>2141</v>
      </c>
      <c r="I1842"/>
      <c r="J1842"/>
    </row>
    <row r="1843" spans="1:10" x14ac:dyDescent="0.35">
      <c r="A1843" s="57" t="s">
        <v>4167</v>
      </c>
      <c r="B1843" s="57" t="s">
        <v>1542</v>
      </c>
      <c r="C1843" s="57" t="s">
        <v>2152</v>
      </c>
      <c r="D1843" s="57" t="s">
        <v>1596</v>
      </c>
      <c r="E1843" s="57" t="s">
        <v>2139</v>
      </c>
      <c r="F1843" s="57" t="s">
        <v>2171</v>
      </c>
      <c r="G1843" s="57" t="s">
        <v>2140</v>
      </c>
      <c r="H1843" s="57" t="s">
        <v>2141</v>
      </c>
      <c r="I1843"/>
      <c r="J1843"/>
    </row>
    <row r="1844" spans="1:10" x14ac:dyDescent="0.35">
      <c r="A1844" s="57" t="s">
        <v>4168</v>
      </c>
      <c r="B1844" s="57" t="s">
        <v>1934</v>
      </c>
      <c r="C1844" s="57" t="s">
        <v>2206</v>
      </c>
      <c r="D1844" s="57" t="s">
        <v>1832</v>
      </c>
      <c r="E1844" s="57" t="s">
        <v>2139</v>
      </c>
      <c r="F1844" s="57" t="s">
        <v>2140</v>
      </c>
      <c r="G1844" s="57" t="s">
        <v>2140</v>
      </c>
      <c r="H1844" s="57" t="s">
        <v>2141</v>
      </c>
      <c r="I1844"/>
      <c r="J1844"/>
    </row>
    <row r="1845" spans="1:10" x14ac:dyDescent="0.35">
      <c r="A1845" s="57" t="s">
        <v>4169</v>
      </c>
      <c r="B1845" s="57" t="s">
        <v>1213</v>
      </c>
      <c r="C1845" s="57" t="s">
        <v>2195</v>
      </c>
      <c r="D1845" s="57" t="s">
        <v>1199</v>
      </c>
      <c r="E1845" s="57" t="s">
        <v>2139</v>
      </c>
      <c r="F1845" s="57" t="s">
        <v>2140</v>
      </c>
      <c r="G1845" s="57" t="s">
        <v>2140</v>
      </c>
      <c r="H1845" s="57" t="s">
        <v>2141</v>
      </c>
      <c r="I1845"/>
      <c r="J1845"/>
    </row>
    <row r="1846" spans="1:10" x14ac:dyDescent="0.35">
      <c r="A1846" s="57" t="s">
        <v>4170</v>
      </c>
      <c r="B1846" s="57" t="s">
        <v>1191</v>
      </c>
      <c r="C1846" s="57" t="s">
        <v>2158</v>
      </c>
      <c r="D1846" s="57" t="s">
        <v>1026</v>
      </c>
      <c r="E1846" s="57" t="s">
        <v>2139</v>
      </c>
      <c r="F1846" s="57" t="s">
        <v>2140</v>
      </c>
      <c r="G1846" s="57" t="s">
        <v>2140</v>
      </c>
      <c r="H1846" s="57" t="s">
        <v>2141</v>
      </c>
      <c r="I1846"/>
      <c r="J1846"/>
    </row>
    <row r="1847" spans="1:10" x14ac:dyDescent="0.35">
      <c r="A1847" s="57" t="s">
        <v>4171</v>
      </c>
      <c r="B1847" s="57" t="s">
        <v>390</v>
      </c>
      <c r="C1847" s="57" t="s">
        <v>2143</v>
      </c>
      <c r="D1847" s="57" t="s">
        <v>307</v>
      </c>
      <c r="E1847" s="57" t="s">
        <v>2139</v>
      </c>
      <c r="F1847" s="57" t="s">
        <v>2140</v>
      </c>
      <c r="G1847" s="57" t="s">
        <v>2171</v>
      </c>
      <c r="H1847" s="57" t="s">
        <v>4172</v>
      </c>
      <c r="I1847"/>
      <c r="J1847"/>
    </row>
    <row r="1848" spans="1:10" x14ac:dyDescent="0.35">
      <c r="A1848" s="57" t="s">
        <v>4173</v>
      </c>
      <c r="B1848" s="57" t="s">
        <v>1572</v>
      </c>
      <c r="C1848" s="57" t="s">
        <v>2245</v>
      </c>
      <c r="D1848" s="57" t="s">
        <v>1544</v>
      </c>
      <c r="E1848" s="57" t="s">
        <v>2139</v>
      </c>
      <c r="F1848" s="57" t="s">
        <v>2140</v>
      </c>
      <c r="G1848" s="57" t="s">
        <v>2171</v>
      </c>
      <c r="H1848" s="57" t="s">
        <v>4172</v>
      </c>
      <c r="I1848"/>
      <c r="J1848"/>
    </row>
    <row r="1849" spans="1:10" x14ac:dyDescent="0.35">
      <c r="A1849" s="57" t="s">
        <v>4174</v>
      </c>
      <c r="B1849" s="57" t="s">
        <v>724</v>
      </c>
      <c r="C1849" s="57" t="s">
        <v>2177</v>
      </c>
      <c r="D1849" s="57" t="s">
        <v>597</v>
      </c>
      <c r="E1849" s="57" t="s">
        <v>2139</v>
      </c>
      <c r="F1849" s="57" t="s">
        <v>2140</v>
      </c>
      <c r="G1849" s="57" t="s">
        <v>2171</v>
      </c>
      <c r="H1849" s="57" t="s">
        <v>4172</v>
      </c>
      <c r="I1849"/>
      <c r="J1849"/>
    </row>
    <row r="1850" spans="1:10" x14ac:dyDescent="0.35">
      <c r="A1850" s="57" t="s">
        <v>4175</v>
      </c>
      <c r="B1850" s="57" t="s">
        <v>543</v>
      </c>
      <c r="C1850" s="57" t="s">
        <v>2148</v>
      </c>
      <c r="D1850" s="57" t="s">
        <v>484</v>
      </c>
      <c r="E1850" s="57" t="s">
        <v>2139</v>
      </c>
      <c r="F1850" s="57" t="s">
        <v>2140</v>
      </c>
      <c r="G1850" s="57" t="s">
        <v>2171</v>
      </c>
      <c r="H1850" s="57" t="s">
        <v>4172</v>
      </c>
      <c r="I1850"/>
      <c r="J1850"/>
    </row>
    <row r="1851" spans="1:10" x14ac:dyDescent="0.35">
      <c r="A1851" s="57" t="s">
        <v>4176</v>
      </c>
      <c r="B1851" s="57" t="s">
        <v>226</v>
      </c>
      <c r="C1851" s="57" t="s">
        <v>2145</v>
      </c>
      <c r="D1851" s="57" t="s">
        <v>128</v>
      </c>
      <c r="E1851" s="57" t="s">
        <v>2139</v>
      </c>
      <c r="F1851" s="57" t="s">
        <v>2140</v>
      </c>
      <c r="G1851" s="57" t="s">
        <v>2171</v>
      </c>
      <c r="H1851" s="57" t="s">
        <v>2141</v>
      </c>
      <c r="I1851"/>
      <c r="J1851"/>
    </row>
    <row r="1852" spans="1:10" x14ac:dyDescent="0.35">
      <c r="A1852" s="57" t="s">
        <v>4177</v>
      </c>
      <c r="B1852" s="57" t="s">
        <v>1264</v>
      </c>
      <c r="C1852" s="57" t="s">
        <v>2160</v>
      </c>
      <c r="D1852" s="57" t="s">
        <v>1234</v>
      </c>
      <c r="E1852" s="57" t="s">
        <v>2139</v>
      </c>
      <c r="F1852" s="57" t="s">
        <v>2140</v>
      </c>
      <c r="G1852" s="57" t="s">
        <v>2171</v>
      </c>
      <c r="H1852" s="57" t="s">
        <v>4178</v>
      </c>
      <c r="I1852"/>
      <c r="J1852"/>
    </row>
    <row r="1853" spans="1:10" x14ac:dyDescent="0.35">
      <c r="A1853" s="57" t="s">
        <v>4179</v>
      </c>
      <c r="B1853" s="57" t="s">
        <v>1089</v>
      </c>
      <c r="C1853" s="57" t="s">
        <v>2158</v>
      </c>
      <c r="D1853" s="57" t="s">
        <v>1026</v>
      </c>
      <c r="E1853" s="57" t="s">
        <v>2139</v>
      </c>
      <c r="F1853" s="57" t="s">
        <v>2140</v>
      </c>
      <c r="G1853" s="57" t="s">
        <v>2171</v>
      </c>
      <c r="H1853" s="57" t="s">
        <v>2141</v>
      </c>
      <c r="I1853"/>
      <c r="J1853"/>
    </row>
    <row r="1854" spans="1:10" x14ac:dyDescent="0.35">
      <c r="A1854" s="57" t="s">
        <v>4180</v>
      </c>
      <c r="B1854" s="57" t="s">
        <v>1325</v>
      </c>
      <c r="C1854" s="57" t="s">
        <v>2242</v>
      </c>
      <c r="D1854" s="57" t="s">
        <v>1305</v>
      </c>
      <c r="E1854" s="57" t="s">
        <v>2139</v>
      </c>
      <c r="F1854" s="57" t="s">
        <v>2140</v>
      </c>
      <c r="G1854" s="57" t="s">
        <v>2171</v>
      </c>
      <c r="H1854" s="57" t="s">
        <v>2141</v>
      </c>
      <c r="I1854"/>
      <c r="J1854"/>
    </row>
    <row r="1855" spans="1:10" x14ac:dyDescent="0.35">
      <c r="A1855" s="57" t="s">
        <v>4181</v>
      </c>
      <c r="B1855" s="57" t="s">
        <v>1885</v>
      </c>
      <c r="C1855" s="57" t="s">
        <v>2206</v>
      </c>
      <c r="D1855" s="57" t="s">
        <v>1832</v>
      </c>
      <c r="E1855" s="57" t="s">
        <v>2139</v>
      </c>
      <c r="F1855" s="57" t="s">
        <v>2140</v>
      </c>
      <c r="G1855" s="57" t="s">
        <v>2171</v>
      </c>
      <c r="H1855" s="57" t="s">
        <v>2141</v>
      </c>
      <c r="I1855"/>
      <c r="J1855"/>
    </row>
    <row r="1856" spans="1:10" x14ac:dyDescent="0.35">
      <c r="A1856" s="57" t="s">
        <v>4182</v>
      </c>
      <c r="B1856" s="57" t="s">
        <v>946</v>
      </c>
      <c r="C1856" s="57" t="s">
        <v>2163</v>
      </c>
      <c r="D1856" s="57" t="s">
        <v>900</v>
      </c>
      <c r="E1856" s="57" t="s">
        <v>2139</v>
      </c>
      <c r="F1856" s="57" t="s">
        <v>2140</v>
      </c>
      <c r="G1856" s="57" t="s">
        <v>2171</v>
      </c>
      <c r="H1856" s="57" t="s">
        <v>2141</v>
      </c>
      <c r="I1856"/>
      <c r="J1856"/>
    </row>
    <row r="1857" spans="1:10" x14ac:dyDescent="0.35">
      <c r="A1857" s="57" t="s">
        <v>4183</v>
      </c>
      <c r="B1857" s="57" t="s">
        <v>1018</v>
      </c>
      <c r="C1857" s="57" t="s">
        <v>2181</v>
      </c>
      <c r="D1857" s="57" t="s">
        <v>952</v>
      </c>
      <c r="E1857" s="57" t="s">
        <v>2139</v>
      </c>
      <c r="F1857" s="57" t="s">
        <v>2140</v>
      </c>
      <c r="G1857" s="57" t="s">
        <v>2171</v>
      </c>
      <c r="H1857" s="57" t="s">
        <v>2141</v>
      </c>
      <c r="I1857"/>
      <c r="J1857"/>
    </row>
    <row r="1858" spans="1:10" x14ac:dyDescent="0.35">
      <c r="A1858" s="57" t="s">
        <v>4184</v>
      </c>
      <c r="B1858" s="57" t="s">
        <v>1298</v>
      </c>
      <c r="C1858" s="57" t="s">
        <v>2160</v>
      </c>
      <c r="D1858" s="57" t="s">
        <v>1234</v>
      </c>
      <c r="E1858" s="57" t="s">
        <v>2139</v>
      </c>
      <c r="F1858" s="57" t="s">
        <v>2140</v>
      </c>
      <c r="G1858" s="57" t="s">
        <v>2171</v>
      </c>
      <c r="H1858" s="57" t="s">
        <v>4185</v>
      </c>
      <c r="I1858"/>
      <c r="J1858"/>
    </row>
    <row r="1859" spans="1:10" x14ac:dyDescent="0.35">
      <c r="A1859" s="57" t="s">
        <v>4186</v>
      </c>
      <c r="B1859" s="57" t="s">
        <v>1353</v>
      </c>
      <c r="C1859" s="57" t="s">
        <v>2242</v>
      </c>
      <c r="D1859" s="57" t="s">
        <v>1305</v>
      </c>
      <c r="E1859" s="57" t="s">
        <v>2139</v>
      </c>
      <c r="F1859" s="57" t="s">
        <v>2140</v>
      </c>
      <c r="G1859" s="57" t="s">
        <v>2171</v>
      </c>
      <c r="H1859" s="57" t="s">
        <v>4185</v>
      </c>
      <c r="I1859"/>
      <c r="J1859"/>
    </row>
    <row r="1860" spans="1:10" x14ac:dyDescent="0.35">
      <c r="A1860" s="57" t="s">
        <v>4187</v>
      </c>
      <c r="B1860" s="57" t="s">
        <v>1403</v>
      </c>
      <c r="C1860" s="57" t="s">
        <v>2150</v>
      </c>
      <c r="D1860" s="57" t="s">
        <v>1357</v>
      </c>
      <c r="E1860" s="57" t="s">
        <v>2139</v>
      </c>
      <c r="F1860" s="57" t="s">
        <v>2140</v>
      </c>
      <c r="G1860" s="57" t="s">
        <v>2171</v>
      </c>
      <c r="H1860" s="57" t="s">
        <v>4188</v>
      </c>
      <c r="I1860"/>
      <c r="J1860"/>
    </row>
    <row r="1861" spans="1:10" x14ac:dyDescent="0.35">
      <c r="A1861" s="57" t="s">
        <v>4189</v>
      </c>
      <c r="B1861" s="57" t="s">
        <v>123</v>
      </c>
      <c r="C1861" s="57" t="s">
        <v>2209</v>
      </c>
      <c r="D1861" s="57" t="s">
        <v>32</v>
      </c>
      <c r="E1861" s="57" t="s">
        <v>2139</v>
      </c>
      <c r="F1861" s="57" t="s">
        <v>2140</v>
      </c>
      <c r="G1861" s="57" t="s">
        <v>2140</v>
      </c>
      <c r="H1861" s="57" t="s">
        <v>2141</v>
      </c>
      <c r="I1861"/>
      <c r="J1861"/>
    </row>
    <row r="1862" spans="1:10" x14ac:dyDescent="0.35">
      <c r="A1862" s="57" t="s">
        <v>4190</v>
      </c>
      <c r="B1862" s="57" t="s">
        <v>1558</v>
      </c>
      <c r="C1862" s="57" t="s">
        <v>2245</v>
      </c>
      <c r="D1862" s="57" t="s">
        <v>1544</v>
      </c>
      <c r="E1862" s="57" t="s">
        <v>2139</v>
      </c>
      <c r="F1862" s="57" t="s">
        <v>2140</v>
      </c>
      <c r="G1862" s="57" t="s">
        <v>2171</v>
      </c>
      <c r="H1862" s="57" t="s">
        <v>2141</v>
      </c>
      <c r="I1862"/>
      <c r="J1862"/>
    </row>
    <row r="1863" spans="1:10" x14ac:dyDescent="0.35">
      <c r="A1863" s="57" t="s">
        <v>4191</v>
      </c>
      <c r="B1863" s="57" t="s">
        <v>1711</v>
      </c>
      <c r="C1863" s="57" t="s">
        <v>2152</v>
      </c>
      <c r="D1863" s="57" t="s">
        <v>1596</v>
      </c>
      <c r="E1863" s="57" t="s">
        <v>2139</v>
      </c>
      <c r="F1863" s="57" t="s">
        <v>2140</v>
      </c>
      <c r="G1863" s="57" t="s">
        <v>2171</v>
      </c>
      <c r="H1863" s="57" t="s">
        <v>2141</v>
      </c>
      <c r="I1863"/>
      <c r="J1863"/>
    </row>
    <row r="1864" spans="1:10" x14ac:dyDescent="0.35">
      <c r="A1864" s="57" t="s">
        <v>4192</v>
      </c>
      <c r="B1864" s="57" t="s">
        <v>885</v>
      </c>
      <c r="C1864" s="57" t="s">
        <v>2408</v>
      </c>
      <c r="D1864" s="57" t="s">
        <v>881</v>
      </c>
      <c r="E1864" s="57" t="s">
        <v>2139</v>
      </c>
      <c r="F1864" s="57" t="s">
        <v>2140</v>
      </c>
      <c r="G1864" s="57" t="s">
        <v>2171</v>
      </c>
      <c r="H1864" s="57" t="s">
        <v>2141</v>
      </c>
      <c r="I1864"/>
      <c r="J1864"/>
    </row>
    <row r="1865" spans="1:10" x14ac:dyDescent="0.35">
      <c r="A1865" s="57" t="s">
        <v>4193</v>
      </c>
      <c r="B1865" s="57" t="s">
        <v>232</v>
      </c>
      <c r="C1865" s="57" t="s">
        <v>2145</v>
      </c>
      <c r="D1865" s="57" t="s">
        <v>128</v>
      </c>
      <c r="E1865" s="57" t="s">
        <v>2139</v>
      </c>
      <c r="F1865" s="57" t="s">
        <v>2140</v>
      </c>
      <c r="G1865" s="57" t="s">
        <v>2171</v>
      </c>
      <c r="H1865" s="57" t="s">
        <v>2141</v>
      </c>
      <c r="I1865"/>
      <c r="J1865"/>
    </row>
    <row r="1866" spans="1:10" x14ac:dyDescent="0.35">
      <c r="A1866" s="57" t="s">
        <v>4194</v>
      </c>
      <c r="B1866" s="57" t="s">
        <v>863</v>
      </c>
      <c r="C1866" s="57" t="s">
        <v>2177</v>
      </c>
      <c r="D1866" s="57" t="s">
        <v>597</v>
      </c>
      <c r="E1866" s="57" t="s">
        <v>2139</v>
      </c>
      <c r="F1866" s="57" t="s">
        <v>2140</v>
      </c>
      <c r="G1866" s="57" t="s">
        <v>2171</v>
      </c>
      <c r="H1866" s="57" t="s">
        <v>4195</v>
      </c>
      <c r="I1866"/>
      <c r="J1866"/>
    </row>
    <row r="1867" spans="1:10" x14ac:dyDescent="0.35">
      <c r="A1867" s="57" t="s">
        <v>4196</v>
      </c>
      <c r="B1867" s="57" t="s">
        <v>1171</v>
      </c>
      <c r="C1867" s="57" t="s">
        <v>2158</v>
      </c>
      <c r="D1867" s="57" t="s">
        <v>1026</v>
      </c>
      <c r="E1867" s="57" t="s">
        <v>2139</v>
      </c>
      <c r="F1867" s="57" t="s">
        <v>2140</v>
      </c>
      <c r="G1867" s="57" t="s">
        <v>2171</v>
      </c>
      <c r="H1867" s="57" t="s">
        <v>4195</v>
      </c>
      <c r="I1867"/>
      <c r="J1867"/>
    </row>
    <row r="1868" spans="1:10" x14ac:dyDescent="0.35">
      <c r="A1868" s="57" t="s">
        <v>4197</v>
      </c>
      <c r="B1868" s="57" t="s">
        <v>1933</v>
      </c>
      <c r="C1868" s="57" t="s">
        <v>2206</v>
      </c>
      <c r="D1868" s="57" t="s">
        <v>1832</v>
      </c>
      <c r="E1868" s="57" t="s">
        <v>2139</v>
      </c>
      <c r="F1868" s="57" t="s">
        <v>2140</v>
      </c>
      <c r="G1868" s="57" t="s">
        <v>2171</v>
      </c>
      <c r="H1868" s="57" t="s">
        <v>4195</v>
      </c>
      <c r="I1868"/>
      <c r="J1868"/>
    </row>
    <row r="1869" spans="1:10" x14ac:dyDescent="0.35">
      <c r="A1869" s="57" t="s">
        <v>4198</v>
      </c>
      <c r="B1869" s="57" t="s">
        <v>302</v>
      </c>
      <c r="C1869" s="57" t="s">
        <v>2145</v>
      </c>
      <c r="D1869" s="57" t="s">
        <v>128</v>
      </c>
      <c r="E1869" s="57" t="s">
        <v>2139</v>
      </c>
      <c r="F1869" s="57" t="s">
        <v>2140</v>
      </c>
      <c r="G1869" s="57" t="s">
        <v>2171</v>
      </c>
      <c r="H1869" s="57" t="s">
        <v>4195</v>
      </c>
      <c r="I1869"/>
      <c r="J1869"/>
    </row>
    <row r="1870" spans="1:10" x14ac:dyDescent="0.35">
      <c r="A1870" s="57" t="s">
        <v>4199</v>
      </c>
      <c r="B1870" s="57" t="s">
        <v>477</v>
      </c>
      <c r="C1870" s="57" t="s">
        <v>2143</v>
      </c>
      <c r="D1870" s="57" t="s">
        <v>307</v>
      </c>
      <c r="E1870" s="57" t="s">
        <v>2139</v>
      </c>
      <c r="F1870" s="57" t="s">
        <v>2140</v>
      </c>
      <c r="G1870" s="57" t="s">
        <v>2171</v>
      </c>
      <c r="H1870" s="57" t="s">
        <v>4195</v>
      </c>
      <c r="I1870"/>
      <c r="J1870"/>
    </row>
    <row r="1871" spans="1:10" x14ac:dyDescent="0.35">
      <c r="A1871" s="57" t="s">
        <v>4200</v>
      </c>
      <c r="B1871" s="57" t="s">
        <v>810</v>
      </c>
      <c r="C1871" s="57" t="s">
        <v>2177</v>
      </c>
      <c r="D1871" s="57" t="s">
        <v>597</v>
      </c>
      <c r="E1871" s="57" t="s">
        <v>2139</v>
      </c>
      <c r="F1871" s="57" t="s">
        <v>2171</v>
      </c>
      <c r="G1871" s="57" t="s">
        <v>2171</v>
      </c>
      <c r="H1871" s="57" t="s">
        <v>2141</v>
      </c>
      <c r="I1871"/>
      <c r="J1871"/>
    </row>
    <row r="1872" spans="1:10" x14ac:dyDescent="0.35">
      <c r="A1872" s="57" t="s">
        <v>4201</v>
      </c>
      <c r="B1872" s="57" t="s">
        <v>108</v>
      </c>
      <c r="C1872" s="57" t="s">
        <v>2209</v>
      </c>
      <c r="D1872" s="57" t="s">
        <v>32</v>
      </c>
      <c r="E1872" s="57" t="s">
        <v>2139</v>
      </c>
      <c r="F1872" s="57" t="s">
        <v>2171</v>
      </c>
      <c r="G1872" s="57" t="s">
        <v>2171</v>
      </c>
      <c r="H1872" s="57" t="s">
        <v>2141</v>
      </c>
      <c r="I1872"/>
      <c r="J1872"/>
    </row>
    <row r="1873" spans="1:10" x14ac:dyDescent="0.35">
      <c r="A1873" s="57" t="s">
        <v>4202</v>
      </c>
      <c r="B1873" s="57" t="s">
        <v>281</v>
      </c>
      <c r="C1873" s="57" t="s">
        <v>2145</v>
      </c>
      <c r="D1873" s="57" t="s">
        <v>128</v>
      </c>
      <c r="E1873" s="57" t="s">
        <v>2139</v>
      </c>
      <c r="F1873" s="57" t="s">
        <v>2140</v>
      </c>
      <c r="G1873" s="57" t="s">
        <v>2171</v>
      </c>
      <c r="H1873" s="57" t="s">
        <v>2141</v>
      </c>
      <c r="I1873"/>
      <c r="J1873"/>
    </row>
    <row r="1874" spans="1:10" x14ac:dyDescent="0.35">
      <c r="A1874" s="57" t="s">
        <v>4203</v>
      </c>
      <c r="B1874" s="57" t="s">
        <v>282</v>
      </c>
      <c r="C1874" s="57" t="s">
        <v>2145</v>
      </c>
      <c r="D1874" s="57" t="s">
        <v>128</v>
      </c>
      <c r="E1874" s="57" t="s">
        <v>2139</v>
      </c>
      <c r="F1874" s="57" t="s">
        <v>2171</v>
      </c>
      <c r="G1874" s="57" t="s">
        <v>2171</v>
      </c>
      <c r="H1874" s="57" t="s">
        <v>2141</v>
      </c>
      <c r="I1874"/>
      <c r="J1874"/>
    </row>
    <row r="1875" spans="1:10" x14ac:dyDescent="0.35">
      <c r="A1875" s="57" t="s">
        <v>4204</v>
      </c>
      <c r="B1875" s="57" t="s">
        <v>576</v>
      </c>
      <c r="C1875" s="57" t="s">
        <v>2148</v>
      </c>
      <c r="D1875" s="57" t="s">
        <v>484</v>
      </c>
      <c r="E1875" s="57" t="s">
        <v>2139</v>
      </c>
      <c r="F1875" s="57" t="s">
        <v>2171</v>
      </c>
      <c r="G1875" s="57" t="s">
        <v>2171</v>
      </c>
      <c r="H1875" s="57" t="s">
        <v>2141</v>
      </c>
      <c r="I1875"/>
      <c r="J1875"/>
    </row>
    <row r="1876" spans="1:10" x14ac:dyDescent="0.35">
      <c r="A1876" s="57" t="s">
        <v>4205</v>
      </c>
      <c r="B1876" s="57" t="s">
        <v>436</v>
      </c>
      <c r="C1876" s="57" t="s">
        <v>2143</v>
      </c>
      <c r="D1876" s="57" t="s">
        <v>307</v>
      </c>
      <c r="E1876" s="57" t="s">
        <v>2139</v>
      </c>
      <c r="F1876" s="57" t="s">
        <v>2171</v>
      </c>
      <c r="G1876" s="57" t="s">
        <v>2171</v>
      </c>
      <c r="H1876" s="57" t="s">
        <v>2141</v>
      </c>
      <c r="I1876"/>
      <c r="J1876"/>
    </row>
    <row r="1877" spans="1:10" x14ac:dyDescent="0.35">
      <c r="A1877" s="57" t="s">
        <v>4206</v>
      </c>
      <c r="B1877" s="57" t="s">
        <v>2005</v>
      </c>
      <c r="C1877" s="57" t="s">
        <v>2245</v>
      </c>
      <c r="D1877" s="57" t="s">
        <v>1544</v>
      </c>
      <c r="E1877" s="57" t="s">
        <v>2224</v>
      </c>
      <c r="F1877" s="57" t="s">
        <v>2140</v>
      </c>
      <c r="G1877" s="57" t="s">
        <v>2140</v>
      </c>
      <c r="H1877" s="57" t="s">
        <v>2141</v>
      </c>
      <c r="I1877"/>
      <c r="J1877"/>
    </row>
    <row r="1878" spans="1:10" x14ac:dyDescent="0.35">
      <c r="A1878" s="57" t="s">
        <v>4207</v>
      </c>
      <c r="B1878" s="57" t="s">
        <v>303</v>
      </c>
      <c r="C1878" s="57" t="s">
        <v>2145</v>
      </c>
      <c r="D1878" s="57" t="s">
        <v>128</v>
      </c>
      <c r="E1878" s="57" t="s">
        <v>2139</v>
      </c>
      <c r="F1878" s="57" t="s">
        <v>2140</v>
      </c>
      <c r="G1878" s="57" t="s">
        <v>2171</v>
      </c>
      <c r="H1878" s="57" t="s">
        <v>4208</v>
      </c>
      <c r="I1878"/>
      <c r="J1878"/>
    </row>
    <row r="1879" spans="1:10" x14ac:dyDescent="0.35">
      <c r="A1879" s="57" t="s">
        <v>4209</v>
      </c>
      <c r="B1879" s="57" t="s">
        <v>124</v>
      </c>
      <c r="C1879" s="57" t="s">
        <v>2209</v>
      </c>
      <c r="D1879" s="57" t="s">
        <v>32</v>
      </c>
      <c r="E1879" s="57" t="s">
        <v>2139</v>
      </c>
      <c r="F1879" s="57" t="s">
        <v>2140</v>
      </c>
      <c r="G1879" s="57" t="s">
        <v>2171</v>
      </c>
      <c r="H1879" s="57" t="s">
        <v>4210</v>
      </c>
      <c r="I1879"/>
      <c r="J1879"/>
    </row>
    <row r="1880" spans="1:10" x14ac:dyDescent="0.35">
      <c r="A1880" s="57" t="s">
        <v>4211</v>
      </c>
      <c r="B1880" s="57" t="s">
        <v>1172</v>
      </c>
      <c r="C1880" s="57" t="s">
        <v>2158</v>
      </c>
      <c r="D1880" s="57" t="s">
        <v>1026</v>
      </c>
      <c r="E1880" s="57" t="s">
        <v>2139</v>
      </c>
      <c r="F1880" s="57" t="s">
        <v>2140</v>
      </c>
      <c r="G1880" s="57" t="s">
        <v>2171</v>
      </c>
      <c r="H1880" s="57" t="s">
        <v>4210</v>
      </c>
      <c r="I1880"/>
      <c r="J1880"/>
    </row>
    <row r="1881" spans="1:10" x14ac:dyDescent="0.35">
      <c r="A1881" s="57" t="s">
        <v>4212</v>
      </c>
      <c r="B1881" s="57" t="s">
        <v>1354</v>
      </c>
      <c r="C1881" s="57" t="s">
        <v>2242</v>
      </c>
      <c r="D1881" s="57" t="s">
        <v>1305</v>
      </c>
      <c r="E1881" s="57" t="s">
        <v>2139</v>
      </c>
      <c r="F1881" s="57" t="s">
        <v>2140</v>
      </c>
      <c r="G1881" s="57" t="s">
        <v>2171</v>
      </c>
      <c r="H1881" s="57" t="s">
        <v>4210</v>
      </c>
      <c r="I1881"/>
      <c r="J1881"/>
    </row>
    <row r="1882" spans="1:10" x14ac:dyDescent="0.35">
      <c r="A1882" s="57" t="s">
        <v>4213</v>
      </c>
      <c r="B1882" s="57" t="s">
        <v>864</v>
      </c>
      <c r="C1882" s="57" t="s">
        <v>2177</v>
      </c>
      <c r="D1882" s="57" t="s">
        <v>597</v>
      </c>
      <c r="E1882" s="57" t="s">
        <v>2224</v>
      </c>
      <c r="F1882" s="57" t="s">
        <v>2140</v>
      </c>
      <c r="G1882" s="57" t="s">
        <v>2171</v>
      </c>
      <c r="H1882" s="57" t="s">
        <v>2141</v>
      </c>
      <c r="I1882"/>
      <c r="J1882"/>
    </row>
    <row r="1883" spans="1:10" x14ac:dyDescent="0.35">
      <c r="A1883" s="57" t="s">
        <v>4214</v>
      </c>
      <c r="B1883" s="57" t="s">
        <v>1019</v>
      </c>
      <c r="C1883" s="57" t="s">
        <v>2181</v>
      </c>
      <c r="D1883" s="57" t="s">
        <v>952</v>
      </c>
      <c r="E1883" s="57" t="s">
        <v>2139</v>
      </c>
      <c r="F1883" s="57" t="s">
        <v>2140</v>
      </c>
      <c r="G1883" s="57" t="s">
        <v>2171</v>
      </c>
      <c r="H1883" s="57" t="s">
        <v>4210</v>
      </c>
      <c r="I1883"/>
      <c r="J1883"/>
    </row>
    <row r="1884" spans="1:10" x14ac:dyDescent="0.35">
      <c r="A1884" s="57" t="s">
        <v>4215</v>
      </c>
      <c r="B1884" s="57" t="s">
        <v>125</v>
      </c>
      <c r="C1884" s="57" t="s">
        <v>2209</v>
      </c>
      <c r="D1884" s="57" t="s">
        <v>32</v>
      </c>
      <c r="E1884" s="57" t="s">
        <v>2139</v>
      </c>
      <c r="F1884" s="57" t="s">
        <v>2140</v>
      </c>
      <c r="G1884" s="57" t="s">
        <v>2171</v>
      </c>
      <c r="H1884" s="57" t="s">
        <v>2141</v>
      </c>
      <c r="I1884"/>
      <c r="J1884"/>
    </row>
    <row r="1885" spans="1:10" x14ac:dyDescent="0.35">
      <c r="A1885" s="57" t="s">
        <v>4216</v>
      </c>
      <c r="B1885" s="57" t="s">
        <v>1257</v>
      </c>
      <c r="C1885" s="57" t="s">
        <v>2160</v>
      </c>
      <c r="D1885" s="57" t="s">
        <v>1234</v>
      </c>
      <c r="E1885" s="57" t="s">
        <v>2139</v>
      </c>
      <c r="F1885" s="57" t="s">
        <v>2140</v>
      </c>
      <c r="G1885" s="57" t="s">
        <v>2171</v>
      </c>
      <c r="H1885" s="57" t="s">
        <v>2141</v>
      </c>
      <c r="I1885"/>
      <c r="J1885"/>
    </row>
    <row r="1886" spans="1:10" x14ac:dyDescent="0.35">
      <c r="A1886" s="57" t="s">
        <v>4217</v>
      </c>
      <c r="B1886" s="57" t="s">
        <v>973</v>
      </c>
      <c r="C1886" s="57" t="s">
        <v>2181</v>
      </c>
      <c r="D1886" s="57" t="s">
        <v>952</v>
      </c>
      <c r="E1886" s="57" t="s">
        <v>2139</v>
      </c>
      <c r="F1886" s="57" t="s">
        <v>2140</v>
      </c>
      <c r="G1886" s="57" t="s">
        <v>2171</v>
      </c>
      <c r="H1886" s="57" t="s">
        <v>2141</v>
      </c>
      <c r="I1886"/>
      <c r="J1886"/>
    </row>
    <row r="1887" spans="1:10" x14ac:dyDescent="0.35">
      <c r="A1887" s="57" t="s">
        <v>4218</v>
      </c>
      <c r="B1887" s="57" t="s">
        <v>544</v>
      </c>
      <c r="C1887" s="57" t="s">
        <v>2148</v>
      </c>
      <c r="D1887" s="57" t="s">
        <v>484</v>
      </c>
      <c r="E1887" s="57" t="s">
        <v>2139</v>
      </c>
      <c r="F1887" s="57" t="s">
        <v>2140</v>
      </c>
      <c r="G1887" s="57" t="s">
        <v>2171</v>
      </c>
      <c r="H1887" s="57" t="s">
        <v>4219</v>
      </c>
      <c r="I1887"/>
      <c r="J1887"/>
    </row>
    <row r="1888" spans="1:10" x14ac:dyDescent="0.35">
      <c r="A1888" s="57" t="s">
        <v>4220</v>
      </c>
      <c r="B1888" s="57" t="s">
        <v>725</v>
      </c>
      <c r="C1888" s="57" t="s">
        <v>2177</v>
      </c>
      <c r="D1888" s="57" t="s">
        <v>597</v>
      </c>
      <c r="E1888" s="57" t="s">
        <v>2139</v>
      </c>
      <c r="F1888" s="57" t="s">
        <v>2140</v>
      </c>
      <c r="G1888" s="57" t="s">
        <v>2171</v>
      </c>
      <c r="H1888" s="57" t="s">
        <v>4219</v>
      </c>
      <c r="I1888"/>
      <c r="J1888"/>
    </row>
    <row r="1889" spans="1:10" x14ac:dyDescent="0.35">
      <c r="A1889" s="57" t="s">
        <v>4221</v>
      </c>
      <c r="B1889" s="57" t="s">
        <v>55</v>
      </c>
      <c r="C1889" s="57" t="s">
        <v>2209</v>
      </c>
      <c r="D1889" s="57" t="s">
        <v>32</v>
      </c>
      <c r="E1889" s="57" t="s">
        <v>2139</v>
      </c>
      <c r="F1889" s="57" t="s">
        <v>2140</v>
      </c>
      <c r="G1889" s="57" t="s">
        <v>2171</v>
      </c>
      <c r="H1889" s="57" t="s">
        <v>4222</v>
      </c>
      <c r="I1889"/>
      <c r="J1889"/>
    </row>
    <row r="1890" spans="1:10" x14ac:dyDescent="0.35">
      <c r="A1890" s="57" t="s">
        <v>4223</v>
      </c>
      <c r="B1890" s="57" t="s">
        <v>698</v>
      </c>
      <c r="C1890" s="57" t="s">
        <v>2177</v>
      </c>
      <c r="D1890" s="57" t="s">
        <v>597</v>
      </c>
      <c r="E1890" s="57" t="s">
        <v>2139</v>
      </c>
      <c r="F1890" s="57" t="s">
        <v>2140</v>
      </c>
      <c r="G1890" s="57" t="s">
        <v>2171</v>
      </c>
      <c r="H1890" s="57" t="s">
        <v>2141</v>
      </c>
      <c r="I1890"/>
      <c r="J1890"/>
    </row>
    <row r="1891" spans="1:10" x14ac:dyDescent="0.35">
      <c r="A1891" s="57" t="s">
        <v>4224</v>
      </c>
      <c r="B1891" s="57" t="s">
        <v>1258</v>
      </c>
      <c r="C1891" s="57" t="s">
        <v>2160</v>
      </c>
      <c r="D1891" s="57" t="s">
        <v>1234</v>
      </c>
      <c r="E1891" s="57" t="s">
        <v>2224</v>
      </c>
      <c r="F1891" s="57" t="s">
        <v>2140</v>
      </c>
      <c r="G1891" s="57" t="s">
        <v>2171</v>
      </c>
      <c r="H1891" s="57" t="s">
        <v>4225</v>
      </c>
      <c r="I1891"/>
      <c r="J1891"/>
    </row>
    <row r="1892" spans="1:10" x14ac:dyDescent="0.35">
      <c r="A1892" s="57" t="s">
        <v>4226</v>
      </c>
      <c r="B1892" s="57" t="s">
        <v>1074</v>
      </c>
      <c r="C1892" s="57" t="s">
        <v>2158</v>
      </c>
      <c r="D1892" s="57" t="s">
        <v>1026</v>
      </c>
      <c r="E1892" s="57" t="s">
        <v>2139</v>
      </c>
      <c r="F1892" s="57" t="s">
        <v>2140</v>
      </c>
      <c r="G1892" s="57" t="s">
        <v>2140</v>
      </c>
      <c r="H1892" s="57" t="s">
        <v>2141</v>
      </c>
      <c r="I1892"/>
      <c r="J1892"/>
    </row>
    <row r="1893" spans="1:10" x14ac:dyDescent="0.35">
      <c r="A1893" s="57" t="s">
        <v>4227</v>
      </c>
      <c r="B1893" s="57" t="s">
        <v>1645</v>
      </c>
      <c r="C1893" s="57" t="s">
        <v>2152</v>
      </c>
      <c r="D1893" s="57" t="s">
        <v>1596</v>
      </c>
      <c r="E1893" s="57" t="s">
        <v>2224</v>
      </c>
      <c r="F1893" s="57" t="s">
        <v>2140</v>
      </c>
      <c r="G1893" s="57" t="s">
        <v>2171</v>
      </c>
      <c r="H1893" s="57" t="s">
        <v>2141</v>
      </c>
      <c r="I1893"/>
      <c r="J1893"/>
    </row>
    <row r="1894" spans="1:10" x14ac:dyDescent="0.35">
      <c r="A1894" s="57" t="s">
        <v>4228</v>
      </c>
      <c r="B1894" s="57" t="s">
        <v>918</v>
      </c>
      <c r="C1894" s="57" t="s">
        <v>2163</v>
      </c>
      <c r="D1894" s="57" t="s">
        <v>900</v>
      </c>
      <c r="E1894" s="57" t="s">
        <v>2139</v>
      </c>
      <c r="F1894" s="57" t="s">
        <v>2140</v>
      </c>
      <c r="G1894" s="57" t="s">
        <v>2171</v>
      </c>
      <c r="H1894" s="57" t="s">
        <v>4229</v>
      </c>
      <c r="I1894"/>
      <c r="J1894"/>
    </row>
    <row r="1895" spans="1:10" x14ac:dyDescent="0.35">
      <c r="A1895" s="57" t="s">
        <v>4230</v>
      </c>
      <c r="B1895" s="57" t="s">
        <v>873</v>
      </c>
      <c r="C1895" s="57" t="s">
        <v>2240</v>
      </c>
      <c r="D1895" s="57" t="s">
        <v>870</v>
      </c>
      <c r="E1895" s="57" t="s">
        <v>2139</v>
      </c>
      <c r="F1895" s="57" t="s">
        <v>2140</v>
      </c>
      <c r="G1895" s="57" t="s">
        <v>2171</v>
      </c>
      <c r="H1895" s="57" t="s">
        <v>2141</v>
      </c>
      <c r="I1895"/>
      <c r="J1895"/>
    </row>
    <row r="1896" spans="1:10" x14ac:dyDescent="0.35">
      <c r="A1896" s="57" t="s">
        <v>4231</v>
      </c>
      <c r="B1896" s="57" t="s">
        <v>974</v>
      </c>
      <c r="C1896" s="57" t="s">
        <v>2181</v>
      </c>
      <c r="D1896" s="57" t="s">
        <v>952</v>
      </c>
      <c r="E1896" s="57" t="s">
        <v>2139</v>
      </c>
      <c r="F1896" s="57" t="s">
        <v>2140</v>
      </c>
      <c r="G1896" s="57" t="s">
        <v>2171</v>
      </c>
      <c r="H1896" s="57" t="s">
        <v>2141</v>
      </c>
      <c r="I1896"/>
      <c r="J1896"/>
    </row>
    <row r="1897" spans="1:10" x14ac:dyDescent="0.35">
      <c r="A1897" s="57" t="s">
        <v>4232</v>
      </c>
      <c r="B1897" s="57" t="s">
        <v>975</v>
      </c>
      <c r="C1897" s="57" t="s">
        <v>2181</v>
      </c>
      <c r="D1897" s="57" t="s">
        <v>952</v>
      </c>
      <c r="E1897" s="57" t="s">
        <v>2139</v>
      </c>
      <c r="F1897" s="57" t="s">
        <v>2140</v>
      </c>
      <c r="G1897" s="57" t="s">
        <v>2171</v>
      </c>
      <c r="H1897" s="57" t="s">
        <v>2141</v>
      </c>
      <c r="I1897"/>
      <c r="J1897"/>
    </row>
    <row r="1898" spans="1:10" x14ac:dyDescent="0.35">
      <c r="A1898" s="57" t="s">
        <v>4233</v>
      </c>
      <c r="B1898" s="57" t="s">
        <v>919</v>
      </c>
      <c r="C1898" s="57" t="s">
        <v>2163</v>
      </c>
      <c r="D1898" s="57" t="s">
        <v>900</v>
      </c>
      <c r="E1898" s="57" t="s">
        <v>2224</v>
      </c>
      <c r="F1898" s="57" t="s">
        <v>2140</v>
      </c>
      <c r="G1898" s="57" t="s">
        <v>2171</v>
      </c>
      <c r="H1898" s="57" t="s">
        <v>2141</v>
      </c>
      <c r="I1898"/>
      <c r="J1898"/>
    </row>
    <row r="1899" spans="1:10" x14ac:dyDescent="0.35">
      <c r="A1899" s="57" t="s">
        <v>4234</v>
      </c>
      <c r="B1899" s="57" t="s">
        <v>1075</v>
      </c>
      <c r="C1899" s="57" t="s">
        <v>2158</v>
      </c>
      <c r="D1899" s="57" t="s">
        <v>1026</v>
      </c>
      <c r="E1899" s="57" t="s">
        <v>2139</v>
      </c>
      <c r="F1899" s="57" t="s">
        <v>2140</v>
      </c>
      <c r="G1899" s="57" t="s">
        <v>2140</v>
      </c>
      <c r="H1899" s="57" t="s">
        <v>2141</v>
      </c>
      <c r="I1899"/>
      <c r="J1899"/>
    </row>
    <row r="1900" spans="1:10" x14ac:dyDescent="0.35">
      <c r="A1900" s="57" t="s">
        <v>4235</v>
      </c>
      <c r="B1900" s="57" t="s">
        <v>204</v>
      </c>
      <c r="C1900" s="57" t="s">
        <v>2145</v>
      </c>
      <c r="D1900" s="57" t="s">
        <v>128</v>
      </c>
      <c r="E1900" s="57" t="s">
        <v>2139</v>
      </c>
      <c r="F1900" s="57" t="s">
        <v>2140</v>
      </c>
      <c r="G1900" s="57" t="s">
        <v>2171</v>
      </c>
      <c r="H1900" s="57" t="s">
        <v>2141</v>
      </c>
      <c r="I1900"/>
      <c r="J1900"/>
    </row>
    <row r="1901" spans="1:10" x14ac:dyDescent="0.35">
      <c r="A1901" s="57" t="s">
        <v>4236</v>
      </c>
      <c r="B1901" s="57" t="s">
        <v>1259</v>
      </c>
      <c r="C1901" s="57" t="s">
        <v>2160</v>
      </c>
      <c r="D1901" s="57" t="s">
        <v>1234</v>
      </c>
      <c r="E1901" s="57" t="s">
        <v>2139</v>
      </c>
      <c r="F1901" s="57" t="s">
        <v>2140</v>
      </c>
      <c r="G1901" s="57" t="s">
        <v>2171</v>
      </c>
      <c r="H1901" s="57" t="s">
        <v>2141</v>
      </c>
      <c r="I1901"/>
      <c r="J1901"/>
    </row>
    <row r="1902" spans="1:10" x14ac:dyDescent="0.35">
      <c r="A1902" s="57" t="s">
        <v>4237</v>
      </c>
      <c r="B1902" s="57" t="s">
        <v>1994</v>
      </c>
      <c r="C1902" s="57" t="s">
        <v>2160</v>
      </c>
      <c r="D1902" s="57" t="s">
        <v>1234</v>
      </c>
      <c r="E1902" s="57" t="s">
        <v>2224</v>
      </c>
      <c r="F1902" s="57" t="s">
        <v>2140</v>
      </c>
      <c r="G1902" s="57" t="s">
        <v>2171</v>
      </c>
      <c r="H1902" s="57" t="s">
        <v>2141</v>
      </c>
      <c r="I1902"/>
      <c r="J1902"/>
    </row>
    <row r="1903" spans="1:10" x14ac:dyDescent="0.35">
      <c r="A1903" s="57" t="s">
        <v>4238</v>
      </c>
      <c r="B1903" s="57" t="s">
        <v>205</v>
      </c>
      <c r="C1903" s="57" t="s">
        <v>2145</v>
      </c>
      <c r="D1903" s="57" t="s">
        <v>128</v>
      </c>
      <c r="E1903" s="57" t="s">
        <v>2139</v>
      </c>
      <c r="F1903" s="57" t="s">
        <v>2140</v>
      </c>
      <c r="G1903" s="57" t="s">
        <v>2171</v>
      </c>
      <c r="H1903" s="57" t="s">
        <v>2141</v>
      </c>
      <c r="I1903"/>
      <c r="J1903"/>
    </row>
    <row r="1904" spans="1:10" x14ac:dyDescent="0.35">
      <c r="A1904" s="57" t="s">
        <v>4239</v>
      </c>
      <c r="B1904" s="57" t="s">
        <v>206</v>
      </c>
      <c r="C1904" s="57" t="s">
        <v>2145</v>
      </c>
      <c r="D1904" s="57" t="s">
        <v>128</v>
      </c>
      <c r="E1904" s="57" t="s">
        <v>2139</v>
      </c>
      <c r="F1904" s="57" t="s">
        <v>2140</v>
      </c>
      <c r="G1904" s="57" t="s">
        <v>2171</v>
      </c>
      <c r="H1904" s="57" t="s">
        <v>2141</v>
      </c>
      <c r="I1904"/>
      <c r="J1904"/>
    </row>
    <row r="1905" spans="1:10" x14ac:dyDescent="0.35">
      <c r="A1905" s="57" t="s">
        <v>4240</v>
      </c>
      <c r="B1905" s="57" t="s">
        <v>976</v>
      </c>
      <c r="C1905" s="57" t="s">
        <v>2181</v>
      </c>
      <c r="D1905" s="57" t="s">
        <v>952</v>
      </c>
      <c r="E1905" s="57" t="s">
        <v>2139</v>
      </c>
      <c r="F1905" s="57" t="s">
        <v>2140</v>
      </c>
      <c r="G1905" s="57" t="s">
        <v>2171</v>
      </c>
      <c r="H1905" s="57" t="s">
        <v>2141</v>
      </c>
      <c r="I1905"/>
      <c r="J1905"/>
    </row>
    <row r="1906" spans="1:10" x14ac:dyDescent="0.35">
      <c r="A1906" s="57" t="s">
        <v>4241</v>
      </c>
      <c r="B1906" s="57" t="s">
        <v>1559</v>
      </c>
      <c r="C1906" s="57" t="s">
        <v>2245</v>
      </c>
      <c r="D1906" s="57" t="s">
        <v>1544</v>
      </c>
      <c r="E1906" s="57" t="s">
        <v>2139</v>
      </c>
      <c r="F1906" s="57" t="s">
        <v>2140</v>
      </c>
      <c r="G1906" s="57" t="s">
        <v>2171</v>
      </c>
      <c r="H1906" s="57" t="s">
        <v>2141</v>
      </c>
      <c r="I1906"/>
      <c r="J1906"/>
    </row>
    <row r="1907" spans="1:10" x14ac:dyDescent="0.35">
      <c r="A1907" s="57" t="s">
        <v>4242</v>
      </c>
      <c r="B1907" s="57" t="s">
        <v>524</v>
      </c>
      <c r="C1907" s="57" t="s">
        <v>2148</v>
      </c>
      <c r="D1907" s="57" t="s">
        <v>484</v>
      </c>
      <c r="E1907" s="57" t="s">
        <v>2224</v>
      </c>
      <c r="F1907" s="57" t="s">
        <v>2140</v>
      </c>
      <c r="G1907" s="57" t="s">
        <v>2171</v>
      </c>
      <c r="H1907" s="57" t="s">
        <v>2141</v>
      </c>
      <c r="I1907"/>
      <c r="J1907"/>
    </row>
    <row r="1908" spans="1:10" x14ac:dyDescent="0.35">
      <c r="A1908" s="57" t="s">
        <v>4243</v>
      </c>
      <c r="B1908" s="57" t="s">
        <v>207</v>
      </c>
      <c r="C1908" s="57" t="s">
        <v>2145</v>
      </c>
      <c r="D1908" s="57" t="s">
        <v>128</v>
      </c>
      <c r="E1908" s="57" t="s">
        <v>2139</v>
      </c>
      <c r="F1908" s="57" t="s">
        <v>2140</v>
      </c>
      <c r="G1908" s="57" t="s">
        <v>2171</v>
      </c>
      <c r="H1908" s="57" t="s">
        <v>2141</v>
      </c>
      <c r="I1908"/>
      <c r="J1908"/>
    </row>
    <row r="1909" spans="1:10" x14ac:dyDescent="0.35">
      <c r="A1909" s="57" t="s">
        <v>4244</v>
      </c>
      <c r="B1909" s="57" t="s">
        <v>1995</v>
      </c>
      <c r="C1909" s="57" t="s">
        <v>2145</v>
      </c>
      <c r="D1909" s="57" t="s">
        <v>128</v>
      </c>
      <c r="E1909" s="57" t="s">
        <v>2224</v>
      </c>
      <c r="F1909" s="57" t="s">
        <v>2140</v>
      </c>
      <c r="G1909" s="57" t="s">
        <v>2171</v>
      </c>
      <c r="H1909" s="57" t="s">
        <v>2141</v>
      </c>
      <c r="I1909"/>
      <c r="J1909"/>
    </row>
    <row r="1910" spans="1:10" x14ac:dyDescent="0.35">
      <c r="A1910" s="57" t="s">
        <v>4245</v>
      </c>
      <c r="B1910" s="57" t="s">
        <v>1707</v>
      </c>
      <c r="C1910" s="57" t="s">
        <v>2152</v>
      </c>
      <c r="D1910" s="57" t="s">
        <v>1596</v>
      </c>
      <c r="E1910" s="57" t="s">
        <v>2139</v>
      </c>
      <c r="F1910" s="57" t="s">
        <v>2140</v>
      </c>
      <c r="G1910" s="57" t="s">
        <v>2171</v>
      </c>
      <c r="H1910" s="57" t="s">
        <v>4246</v>
      </c>
      <c r="I1910"/>
      <c r="J1910"/>
    </row>
    <row r="1911" spans="1:10" x14ac:dyDescent="0.35">
      <c r="A1911" s="57" t="s">
        <v>4247</v>
      </c>
      <c r="B1911" s="57" t="s">
        <v>699</v>
      </c>
      <c r="C1911" s="57" t="s">
        <v>2177</v>
      </c>
      <c r="D1911" s="57" t="s">
        <v>597</v>
      </c>
      <c r="E1911" s="57" t="s">
        <v>2139</v>
      </c>
      <c r="F1911" s="57" t="s">
        <v>2171</v>
      </c>
      <c r="G1911" s="57" t="s">
        <v>2171</v>
      </c>
      <c r="H1911" s="57" t="s">
        <v>2141</v>
      </c>
      <c r="I1911"/>
      <c r="J1911"/>
    </row>
    <row r="1912" spans="1:10" x14ac:dyDescent="0.35">
      <c r="A1912" s="57" t="s">
        <v>4248</v>
      </c>
      <c r="B1912" s="57" t="s">
        <v>370</v>
      </c>
      <c r="C1912" s="57" t="s">
        <v>2143</v>
      </c>
      <c r="D1912" s="57" t="s">
        <v>307</v>
      </c>
      <c r="E1912" s="57" t="s">
        <v>2139</v>
      </c>
      <c r="F1912" s="57" t="s">
        <v>2171</v>
      </c>
      <c r="G1912" s="57" t="s">
        <v>2171</v>
      </c>
      <c r="H1912" s="57" t="s">
        <v>2141</v>
      </c>
      <c r="I1912"/>
      <c r="J1912"/>
    </row>
    <row r="1913" spans="1:10" x14ac:dyDescent="0.35">
      <c r="A1913" s="57" t="s">
        <v>4249</v>
      </c>
      <c r="B1913" s="57" t="s">
        <v>1076</v>
      </c>
      <c r="C1913" s="57" t="s">
        <v>2158</v>
      </c>
      <c r="D1913" s="57" t="s">
        <v>1026</v>
      </c>
      <c r="E1913" s="57" t="s">
        <v>2139</v>
      </c>
      <c r="F1913" s="57" t="s">
        <v>2140</v>
      </c>
      <c r="G1913" s="57" t="s">
        <v>2171</v>
      </c>
      <c r="H1913" s="57" t="s">
        <v>4250</v>
      </c>
      <c r="I1913"/>
      <c r="J1913"/>
    </row>
    <row r="1914" spans="1:10" x14ac:dyDescent="0.35">
      <c r="A1914" s="57" t="s">
        <v>4251</v>
      </c>
      <c r="B1914" s="57" t="s">
        <v>1457</v>
      </c>
      <c r="C1914" s="57" t="s">
        <v>2245</v>
      </c>
      <c r="D1914" s="57" t="s">
        <v>1544</v>
      </c>
      <c r="E1914" s="57" t="s">
        <v>2139</v>
      </c>
      <c r="F1914" s="57" t="s">
        <v>2171</v>
      </c>
      <c r="G1914" s="57" t="s">
        <v>2171</v>
      </c>
      <c r="H1914" s="57" t="s">
        <v>2141</v>
      </c>
      <c r="I1914"/>
      <c r="J1914"/>
    </row>
    <row r="1915" spans="1:10" x14ac:dyDescent="0.35">
      <c r="A1915" s="57" t="s">
        <v>4252</v>
      </c>
      <c r="B1915" s="57" t="s">
        <v>208</v>
      </c>
      <c r="C1915" s="57" t="s">
        <v>2145</v>
      </c>
      <c r="D1915" s="57" t="s">
        <v>128</v>
      </c>
      <c r="E1915" s="57" t="s">
        <v>2139</v>
      </c>
      <c r="F1915" s="57" t="s">
        <v>2140</v>
      </c>
      <c r="G1915" s="57" t="s">
        <v>2171</v>
      </c>
      <c r="H1915" s="57" t="s">
        <v>4250</v>
      </c>
      <c r="I1915"/>
      <c r="J1915"/>
    </row>
    <row r="1916" spans="1:10" x14ac:dyDescent="0.35">
      <c r="A1916" s="57" t="s">
        <v>4253</v>
      </c>
      <c r="B1916" s="57" t="s">
        <v>525</v>
      </c>
      <c r="C1916" s="57" t="s">
        <v>2148</v>
      </c>
      <c r="D1916" s="57" t="s">
        <v>484</v>
      </c>
      <c r="E1916" s="57" t="s">
        <v>2139</v>
      </c>
      <c r="F1916" s="57" t="s">
        <v>2171</v>
      </c>
      <c r="G1916" s="57" t="s">
        <v>2171</v>
      </c>
      <c r="H1916" s="57" t="s">
        <v>2141</v>
      </c>
      <c r="I1916"/>
      <c r="J1916"/>
    </row>
    <row r="1917" spans="1:10" x14ac:dyDescent="0.35">
      <c r="A1917" s="57" t="s">
        <v>4254</v>
      </c>
      <c r="B1917" s="57" t="s">
        <v>700</v>
      </c>
      <c r="C1917" s="57" t="s">
        <v>2177</v>
      </c>
      <c r="D1917" s="57" t="s">
        <v>597</v>
      </c>
      <c r="E1917" s="57" t="s">
        <v>2139</v>
      </c>
      <c r="F1917" s="57" t="s">
        <v>2171</v>
      </c>
      <c r="G1917" s="57" t="s">
        <v>2171</v>
      </c>
      <c r="H1917" s="57" t="s">
        <v>2141</v>
      </c>
      <c r="I1917"/>
      <c r="J1917"/>
    </row>
    <row r="1918" spans="1:10" x14ac:dyDescent="0.35">
      <c r="A1918" s="57" t="s">
        <v>4255</v>
      </c>
      <c r="B1918" s="57" t="s">
        <v>371</v>
      </c>
      <c r="C1918" s="57" t="s">
        <v>2143</v>
      </c>
      <c r="D1918" s="57" t="s">
        <v>307</v>
      </c>
      <c r="E1918" s="57" t="s">
        <v>2139</v>
      </c>
      <c r="F1918" s="57" t="s">
        <v>2171</v>
      </c>
      <c r="G1918" s="57" t="s">
        <v>2171</v>
      </c>
      <c r="H1918" s="57" t="s">
        <v>2141</v>
      </c>
      <c r="I1918"/>
      <c r="J1918"/>
    </row>
    <row r="1919" spans="1:10" x14ac:dyDescent="0.35">
      <c r="A1919" s="57" t="s">
        <v>4256</v>
      </c>
      <c r="B1919" s="57" t="s">
        <v>1458</v>
      </c>
      <c r="C1919" s="57" t="s">
        <v>2245</v>
      </c>
      <c r="D1919" s="57" t="s">
        <v>1544</v>
      </c>
      <c r="E1919" s="57" t="s">
        <v>2139</v>
      </c>
      <c r="F1919" s="57" t="s">
        <v>2171</v>
      </c>
      <c r="G1919" s="57" t="s">
        <v>2171</v>
      </c>
      <c r="H1919" s="57" t="s">
        <v>2141</v>
      </c>
      <c r="I1919"/>
      <c r="J1919"/>
    </row>
    <row r="1920" spans="1:10" x14ac:dyDescent="0.35">
      <c r="A1920" s="57" t="s">
        <v>4257</v>
      </c>
      <c r="B1920" s="57" t="s">
        <v>209</v>
      </c>
      <c r="C1920" s="57" t="s">
        <v>2145</v>
      </c>
      <c r="D1920" s="57" t="s">
        <v>128</v>
      </c>
      <c r="E1920" s="57" t="s">
        <v>2139</v>
      </c>
      <c r="F1920" s="57" t="s">
        <v>2140</v>
      </c>
      <c r="G1920" s="57" t="s">
        <v>2171</v>
      </c>
      <c r="H1920" s="57" t="s">
        <v>2141</v>
      </c>
      <c r="I1920"/>
      <c r="J1920"/>
    </row>
    <row r="1921" spans="1:10" x14ac:dyDescent="0.35">
      <c r="A1921" s="57" t="s">
        <v>4258</v>
      </c>
      <c r="B1921" s="57" t="s">
        <v>1650</v>
      </c>
      <c r="C1921" s="57" t="s">
        <v>2152</v>
      </c>
      <c r="D1921" s="57" t="s">
        <v>1596</v>
      </c>
      <c r="E1921" s="57" t="s">
        <v>2139</v>
      </c>
      <c r="F1921" s="57" t="s">
        <v>2140</v>
      </c>
      <c r="G1921" s="57" t="s">
        <v>2140</v>
      </c>
      <c r="H1921" s="57" t="s">
        <v>2141</v>
      </c>
      <c r="I1921"/>
      <c r="J1921"/>
    </row>
    <row r="1922" spans="1:10" x14ac:dyDescent="0.35">
      <c r="A1922" s="57" t="s">
        <v>4259</v>
      </c>
      <c r="B1922" s="57" t="s">
        <v>701</v>
      </c>
      <c r="C1922" s="57" t="s">
        <v>2177</v>
      </c>
      <c r="D1922" s="57" t="s">
        <v>597</v>
      </c>
      <c r="E1922" s="57" t="s">
        <v>2139</v>
      </c>
      <c r="F1922" s="57" t="s">
        <v>2140</v>
      </c>
      <c r="G1922" s="57" t="s">
        <v>2171</v>
      </c>
      <c r="H1922" s="57" t="s">
        <v>2141</v>
      </c>
      <c r="I1922"/>
      <c r="J1922"/>
    </row>
    <row r="1923" spans="1:10" x14ac:dyDescent="0.35">
      <c r="A1923" s="57" t="s">
        <v>4260</v>
      </c>
      <c r="B1923" s="57" t="s">
        <v>1886</v>
      </c>
      <c r="C1923" s="57" t="s">
        <v>2206</v>
      </c>
      <c r="D1923" s="57" t="s">
        <v>1832</v>
      </c>
      <c r="E1923" s="57" t="s">
        <v>2139</v>
      </c>
      <c r="F1923" s="57" t="s">
        <v>2140</v>
      </c>
      <c r="G1923" s="57" t="s">
        <v>2171</v>
      </c>
      <c r="H1923" s="57" t="s">
        <v>2141</v>
      </c>
      <c r="I1923"/>
      <c r="J1923"/>
    </row>
    <row r="1924" spans="1:10" x14ac:dyDescent="0.35">
      <c r="A1924" s="57" t="s">
        <v>4261</v>
      </c>
      <c r="B1924" s="57" t="s">
        <v>437</v>
      </c>
      <c r="C1924" s="57" t="s">
        <v>2143</v>
      </c>
      <c r="D1924" s="57" t="s">
        <v>307</v>
      </c>
      <c r="E1924" s="57" t="s">
        <v>2139</v>
      </c>
      <c r="F1924" s="57" t="s">
        <v>2171</v>
      </c>
      <c r="G1924" s="57" t="s">
        <v>2171</v>
      </c>
      <c r="H1924" s="57" t="s">
        <v>2141</v>
      </c>
      <c r="I1924"/>
      <c r="J1924"/>
    </row>
    <row r="1925" spans="1:10" x14ac:dyDescent="0.35">
      <c r="A1925" s="57" t="s">
        <v>4262</v>
      </c>
      <c r="B1925" s="57" t="s">
        <v>811</v>
      </c>
      <c r="C1925" s="57" t="s">
        <v>2177</v>
      </c>
      <c r="D1925" s="57" t="s">
        <v>597</v>
      </c>
      <c r="E1925" s="57" t="s">
        <v>2139</v>
      </c>
      <c r="F1925" s="57" t="s">
        <v>2171</v>
      </c>
      <c r="G1925" s="57" t="s">
        <v>2171</v>
      </c>
      <c r="H1925" s="57" t="s">
        <v>2141</v>
      </c>
      <c r="I1925"/>
      <c r="J1925"/>
    </row>
    <row r="1926" spans="1:10" x14ac:dyDescent="0.35">
      <c r="A1926" s="57" t="s">
        <v>4263</v>
      </c>
      <c r="B1926" s="57" t="s">
        <v>577</v>
      </c>
      <c r="C1926" s="57" t="s">
        <v>2148</v>
      </c>
      <c r="D1926" s="57" t="s">
        <v>484</v>
      </c>
      <c r="E1926" s="57" t="s">
        <v>2139</v>
      </c>
      <c r="F1926" s="57" t="s">
        <v>2171</v>
      </c>
      <c r="G1926" s="57" t="s">
        <v>2171</v>
      </c>
      <c r="H1926" s="57" t="s">
        <v>2141</v>
      </c>
      <c r="I1926"/>
      <c r="J1926"/>
    </row>
    <row r="1927" spans="1:10" x14ac:dyDescent="0.35">
      <c r="A1927" s="57" t="s">
        <v>4264</v>
      </c>
      <c r="B1927" s="57" t="s">
        <v>1517</v>
      </c>
      <c r="C1927" s="57" t="s">
        <v>2206</v>
      </c>
      <c r="D1927" s="57" t="s">
        <v>1832</v>
      </c>
      <c r="E1927" s="57" t="s">
        <v>2139</v>
      </c>
      <c r="F1927" s="57" t="s">
        <v>2171</v>
      </c>
      <c r="G1927" s="57" t="s">
        <v>2171</v>
      </c>
      <c r="H1927" s="57" t="s">
        <v>2141</v>
      </c>
      <c r="I1927"/>
      <c r="J1927"/>
    </row>
    <row r="1928" spans="1:10" x14ac:dyDescent="0.35">
      <c r="A1928" s="57" t="s">
        <v>4265</v>
      </c>
      <c r="B1928" s="57" t="s">
        <v>1039</v>
      </c>
      <c r="C1928" s="57" t="s">
        <v>2158</v>
      </c>
      <c r="D1928" s="57" t="s">
        <v>1026</v>
      </c>
      <c r="E1928" s="57" t="s">
        <v>2139</v>
      </c>
      <c r="F1928" s="57" t="s">
        <v>2140</v>
      </c>
      <c r="G1928" s="57" t="s">
        <v>2171</v>
      </c>
      <c r="H1928" s="57" t="s">
        <v>2141</v>
      </c>
      <c r="I1928"/>
      <c r="J1928"/>
    </row>
    <row r="1929" spans="1:10" x14ac:dyDescent="0.35">
      <c r="A1929" s="57" t="s">
        <v>4266</v>
      </c>
      <c r="B1929" s="57" t="s">
        <v>447</v>
      </c>
      <c r="C1929" s="57" t="s">
        <v>2143</v>
      </c>
      <c r="D1929" s="57" t="s">
        <v>307</v>
      </c>
      <c r="E1929" s="57" t="s">
        <v>2139</v>
      </c>
      <c r="F1929" s="57" t="s">
        <v>2171</v>
      </c>
      <c r="G1929" s="57" t="s">
        <v>2171</v>
      </c>
      <c r="H1929" s="57" t="s">
        <v>2141</v>
      </c>
      <c r="I1929"/>
      <c r="J1929"/>
    </row>
    <row r="1930" spans="1:10" x14ac:dyDescent="0.35">
      <c r="A1930" s="57" t="s">
        <v>4267</v>
      </c>
      <c r="B1930" s="57" t="s">
        <v>819</v>
      </c>
      <c r="C1930" s="57" t="s">
        <v>2177</v>
      </c>
      <c r="D1930" s="57" t="s">
        <v>597</v>
      </c>
      <c r="E1930" s="57" t="s">
        <v>2139</v>
      </c>
      <c r="F1930" s="57" t="s">
        <v>2171</v>
      </c>
      <c r="G1930" s="57" t="s">
        <v>2171</v>
      </c>
      <c r="H1930" s="57" t="s">
        <v>2141</v>
      </c>
      <c r="I1930"/>
      <c r="J1930"/>
    </row>
    <row r="1931" spans="1:10" x14ac:dyDescent="0.35">
      <c r="A1931" s="57" t="s">
        <v>4268</v>
      </c>
      <c r="B1931" s="57" t="s">
        <v>702</v>
      </c>
      <c r="C1931" s="57" t="s">
        <v>2177</v>
      </c>
      <c r="D1931" s="57" t="s">
        <v>597</v>
      </c>
      <c r="E1931" s="57" t="s">
        <v>2139</v>
      </c>
      <c r="F1931" s="57" t="s">
        <v>2171</v>
      </c>
      <c r="G1931" s="57" t="s">
        <v>2171</v>
      </c>
      <c r="H1931" s="57" t="s">
        <v>2141</v>
      </c>
      <c r="I1931"/>
      <c r="J1931"/>
    </row>
    <row r="1932" spans="1:10" x14ac:dyDescent="0.35">
      <c r="A1932" s="57" t="s">
        <v>4269</v>
      </c>
      <c r="B1932" s="57" t="s">
        <v>526</v>
      </c>
      <c r="C1932" s="57" t="s">
        <v>2148</v>
      </c>
      <c r="D1932" s="57" t="s">
        <v>484</v>
      </c>
      <c r="E1932" s="57" t="s">
        <v>2139</v>
      </c>
      <c r="F1932" s="57" t="s">
        <v>2171</v>
      </c>
      <c r="G1932" s="57" t="s">
        <v>2171</v>
      </c>
      <c r="H1932" s="57" t="s">
        <v>2141</v>
      </c>
      <c r="I1932"/>
      <c r="J1932"/>
    </row>
    <row r="1933" spans="1:10" x14ac:dyDescent="0.35">
      <c r="A1933" s="57" t="s">
        <v>4270</v>
      </c>
      <c r="B1933" s="57" t="s">
        <v>372</v>
      </c>
      <c r="C1933" s="57" t="s">
        <v>2143</v>
      </c>
      <c r="D1933" s="57" t="s">
        <v>307</v>
      </c>
      <c r="E1933" s="57" t="s">
        <v>2139</v>
      </c>
      <c r="F1933" s="57" t="s">
        <v>2171</v>
      </c>
      <c r="G1933" s="57" t="s">
        <v>2171</v>
      </c>
      <c r="H1933" s="57" t="s">
        <v>2141</v>
      </c>
      <c r="I1933"/>
      <c r="J1933"/>
    </row>
    <row r="1934" spans="1:10" x14ac:dyDescent="0.35">
      <c r="A1934" s="57" t="s">
        <v>4271</v>
      </c>
      <c r="B1934" s="57" t="s">
        <v>865</v>
      </c>
      <c r="C1934" s="57" t="s">
        <v>2177</v>
      </c>
      <c r="D1934" s="57" t="s">
        <v>597</v>
      </c>
      <c r="E1934" s="57" t="s">
        <v>2139</v>
      </c>
      <c r="F1934" s="57" t="s">
        <v>2171</v>
      </c>
      <c r="G1934" s="57" t="s">
        <v>2171</v>
      </c>
      <c r="H1934" s="57" t="s">
        <v>4272</v>
      </c>
      <c r="I1934"/>
      <c r="J1934"/>
    </row>
    <row r="1935" spans="1:10" x14ac:dyDescent="0.35">
      <c r="A1935" s="57" t="s">
        <v>4273</v>
      </c>
      <c r="B1935" s="57" t="s">
        <v>478</v>
      </c>
      <c r="C1935" s="57" t="s">
        <v>2143</v>
      </c>
      <c r="D1935" s="57" t="s">
        <v>307</v>
      </c>
      <c r="E1935" s="57" t="s">
        <v>2139</v>
      </c>
      <c r="F1935" s="57" t="s">
        <v>2171</v>
      </c>
      <c r="G1935" s="57" t="s">
        <v>2171</v>
      </c>
      <c r="H1935" s="57" t="s">
        <v>4272</v>
      </c>
      <c r="I1935"/>
      <c r="J1935"/>
    </row>
    <row r="1936" spans="1:10" x14ac:dyDescent="0.35">
      <c r="A1936" s="57" t="s">
        <v>4274</v>
      </c>
      <c r="B1936" s="57" t="s">
        <v>2009</v>
      </c>
      <c r="C1936" s="57" t="s">
        <v>2209</v>
      </c>
      <c r="D1936" s="57" t="s">
        <v>32</v>
      </c>
      <c r="E1936" s="57" t="s">
        <v>2224</v>
      </c>
      <c r="F1936" s="57" t="s">
        <v>2140</v>
      </c>
      <c r="G1936" s="57" t="s">
        <v>2171</v>
      </c>
      <c r="H1936" s="57" t="s">
        <v>2141</v>
      </c>
      <c r="I1936"/>
      <c r="J1936"/>
    </row>
    <row r="1937" spans="1:10" x14ac:dyDescent="0.35">
      <c r="A1937" s="57" t="s">
        <v>4275</v>
      </c>
      <c r="B1937" s="57" t="s">
        <v>726</v>
      </c>
      <c r="C1937" s="57" t="s">
        <v>2177</v>
      </c>
      <c r="D1937" s="57" t="s">
        <v>597</v>
      </c>
      <c r="E1937" s="57" t="s">
        <v>2139</v>
      </c>
      <c r="F1937" s="57" t="s">
        <v>2140</v>
      </c>
      <c r="G1937" s="57" t="s">
        <v>2171</v>
      </c>
      <c r="H1937" s="57" t="s">
        <v>4276</v>
      </c>
      <c r="I1937"/>
      <c r="J1937"/>
    </row>
    <row r="1938" spans="1:10" x14ac:dyDescent="0.35">
      <c r="A1938" s="57" t="s">
        <v>4277</v>
      </c>
      <c r="B1938" s="57" t="s">
        <v>1893</v>
      </c>
      <c r="C1938" s="57" t="s">
        <v>2206</v>
      </c>
      <c r="D1938" s="57" t="s">
        <v>1832</v>
      </c>
      <c r="E1938" s="57" t="s">
        <v>2139</v>
      </c>
      <c r="F1938" s="57" t="s">
        <v>2140</v>
      </c>
      <c r="G1938" s="57" t="s">
        <v>2171</v>
      </c>
      <c r="H1938" s="57" t="s">
        <v>4276</v>
      </c>
      <c r="I1938"/>
      <c r="J1938"/>
    </row>
    <row r="1939" spans="1:10" x14ac:dyDescent="0.35">
      <c r="A1939" s="57" t="s">
        <v>4278</v>
      </c>
      <c r="B1939" s="57" t="s">
        <v>1894</v>
      </c>
      <c r="C1939" s="57" t="s">
        <v>2206</v>
      </c>
      <c r="D1939" s="57" t="s">
        <v>1832</v>
      </c>
      <c r="E1939" s="57" t="s">
        <v>2139</v>
      </c>
      <c r="F1939" s="57" t="s">
        <v>2140</v>
      </c>
      <c r="G1939" s="57" t="s">
        <v>2171</v>
      </c>
      <c r="H1939" s="57" t="s">
        <v>4276</v>
      </c>
      <c r="I1939"/>
      <c r="J1939"/>
    </row>
    <row r="1940" spans="1:10" x14ac:dyDescent="0.35">
      <c r="A1940" s="57"/>
      <c r="B1940" s="57"/>
      <c r="C1940" s="57"/>
      <c r="D1940" s="57"/>
      <c r="E1940" s="57"/>
      <c r="F1940" s="57"/>
      <c r="G1940" s="57"/>
      <c r="H1940" s="58"/>
      <c r="I1940"/>
      <c r="J1940"/>
    </row>
    <row r="1941" spans="1:10" x14ac:dyDescent="0.35">
      <c r="A1941" s="50"/>
      <c r="B1941" s="50"/>
      <c r="I1941"/>
      <c r="J1941"/>
    </row>
    <row r="1942" spans="1:10" x14ac:dyDescent="0.35">
      <c r="A1942" s="50"/>
      <c r="B1942" s="50"/>
      <c r="I1942"/>
      <c r="J1942"/>
    </row>
    <row r="1943" spans="1:10" x14ac:dyDescent="0.35">
      <c r="A1943" s="50"/>
      <c r="B1943" s="50"/>
      <c r="I1943"/>
      <c r="J1943"/>
    </row>
    <row r="1944" spans="1:10" x14ac:dyDescent="0.35">
      <c r="A1944" s="50"/>
      <c r="B1944" s="50"/>
      <c r="I1944"/>
      <c r="J1944"/>
    </row>
    <row r="1945" spans="1:10" x14ac:dyDescent="0.35">
      <c r="A1945" s="50"/>
      <c r="B1945" s="50"/>
      <c r="I1945"/>
      <c r="J1945"/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943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81640625" style="24" bestFit="1" customWidth="1"/>
    <col min="9" max="9" width="17.54296875" style="24" bestFit="1" customWidth="1"/>
    <col min="10" max="10" width="17.81640625" style="24" bestFit="1" customWidth="1"/>
  </cols>
  <sheetData>
    <row r="1" spans="1:12" x14ac:dyDescent="0.35">
      <c r="A1" t="s">
        <v>23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32</v>
      </c>
      <c r="C5" s="25">
        <v>7155209253.0699997</v>
      </c>
      <c r="D5" s="25">
        <v>3866963244.52</v>
      </c>
      <c r="E5" s="25">
        <v>893918913.32000005</v>
      </c>
      <c r="F5" s="25">
        <v>3288246008.5500002</v>
      </c>
      <c r="G5" s="25">
        <v>3994160303.77</v>
      </c>
      <c r="H5" s="25">
        <v>2009926967.96</v>
      </c>
      <c r="I5" s="25">
        <v>340670858.68000001</v>
      </c>
      <c r="J5" s="25">
        <v>1984233335.8099999</v>
      </c>
      <c r="K5" s="22"/>
    </row>
    <row r="7" spans="1:12" x14ac:dyDescent="0.35">
      <c r="A7" s="23" t="s">
        <v>33</v>
      </c>
      <c r="B7" s="23" t="s">
        <v>34</v>
      </c>
      <c r="C7" s="24">
        <v>401192356.80000001</v>
      </c>
      <c r="D7" s="24">
        <v>235307766.40000001</v>
      </c>
      <c r="E7" s="24">
        <v>67511911.030000001</v>
      </c>
      <c r="F7" s="24">
        <v>165884590.40000001</v>
      </c>
      <c r="G7" s="24">
        <v>17712430.579999998</v>
      </c>
      <c r="H7" s="24">
        <v>0</v>
      </c>
      <c r="I7" s="24">
        <v>312430.58</v>
      </c>
      <c r="J7" s="24">
        <v>17712430.579999998</v>
      </c>
      <c r="K7" s="23"/>
      <c r="L7" s="23"/>
    </row>
    <row r="8" spans="1:12" x14ac:dyDescent="0.35">
      <c r="A8" s="23" t="s">
        <v>33</v>
      </c>
      <c r="B8" s="23" t="s">
        <v>35</v>
      </c>
      <c r="C8" s="24">
        <v>40166107.530000001</v>
      </c>
      <c r="D8" s="24">
        <v>17803896.75</v>
      </c>
      <c r="E8" s="24">
        <v>11205236.050000001</v>
      </c>
      <c r="F8" s="24">
        <v>22362210.780000001</v>
      </c>
      <c r="G8" s="24">
        <v>0</v>
      </c>
      <c r="H8" s="24">
        <v>0</v>
      </c>
      <c r="I8" s="24">
        <v>0</v>
      </c>
      <c r="J8" s="24">
        <v>0</v>
      </c>
      <c r="K8" s="23"/>
      <c r="L8" s="23"/>
    </row>
    <row r="9" spans="1:12" x14ac:dyDescent="0.35">
      <c r="A9" s="23" t="s">
        <v>33</v>
      </c>
      <c r="B9" s="23" t="s">
        <v>36</v>
      </c>
      <c r="C9" s="24">
        <v>2921068.47</v>
      </c>
      <c r="D9" s="24">
        <v>12481074.449999999</v>
      </c>
      <c r="E9" s="24">
        <v>1260510.2</v>
      </c>
      <c r="F9" s="24">
        <v>-9560005.9800000004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33</v>
      </c>
      <c r="B10" s="23" t="s">
        <v>37</v>
      </c>
      <c r="C10" s="24">
        <v>25000000</v>
      </c>
      <c r="D10" s="24">
        <v>0</v>
      </c>
      <c r="E10" s="24">
        <v>0</v>
      </c>
      <c r="F10" s="24">
        <v>25000000</v>
      </c>
      <c r="G10" s="24">
        <v>0</v>
      </c>
      <c r="H10" s="24">
        <v>0</v>
      </c>
      <c r="I10" s="24">
        <v>0</v>
      </c>
      <c r="J10" s="24">
        <v>0</v>
      </c>
      <c r="K10" s="23"/>
      <c r="L10" s="23"/>
    </row>
    <row r="11" spans="1:12" x14ac:dyDescent="0.35">
      <c r="A11" s="23" t="s">
        <v>33</v>
      </c>
      <c r="B11" s="23" t="s">
        <v>38</v>
      </c>
      <c r="C11" s="24">
        <v>40898225.270000003</v>
      </c>
      <c r="D11" s="24">
        <v>0</v>
      </c>
      <c r="E11" s="24">
        <v>898225.27</v>
      </c>
      <c r="F11" s="24">
        <v>40898225.270000003</v>
      </c>
      <c r="G11" s="24">
        <v>0</v>
      </c>
      <c r="H11" s="24">
        <v>0</v>
      </c>
      <c r="I11" s="24">
        <v>0</v>
      </c>
      <c r="J11" s="24">
        <v>0</v>
      </c>
      <c r="K11" s="23" t="s">
        <v>39</v>
      </c>
      <c r="L11" s="23"/>
    </row>
    <row r="12" spans="1:12" x14ac:dyDescent="0.35">
      <c r="A12" s="23" t="s">
        <v>33</v>
      </c>
      <c r="B12" s="23" t="s">
        <v>40</v>
      </c>
      <c r="C12" s="24">
        <v>158723956.90000001</v>
      </c>
      <c r="D12" s="24">
        <v>10669580.57</v>
      </c>
      <c r="E12" s="24">
        <v>158723956.90000001</v>
      </c>
      <c r="F12" s="24">
        <v>148054376.33000001</v>
      </c>
      <c r="G12" s="24">
        <v>0</v>
      </c>
      <c r="H12" s="24">
        <v>0</v>
      </c>
      <c r="I12" s="24">
        <v>0</v>
      </c>
      <c r="J12" s="24">
        <v>0</v>
      </c>
      <c r="K12" s="23"/>
      <c r="L12" s="23"/>
    </row>
    <row r="13" spans="1:12" x14ac:dyDescent="0.35">
      <c r="A13" s="23" t="s">
        <v>33</v>
      </c>
      <c r="B13" s="23" t="s">
        <v>41</v>
      </c>
      <c r="C13" s="24">
        <v>2234627.39</v>
      </c>
      <c r="D13" s="24">
        <v>883004.26</v>
      </c>
      <c r="E13" s="24">
        <v>1494336</v>
      </c>
      <c r="F13" s="24">
        <v>1351623.13</v>
      </c>
      <c r="G13" s="24">
        <v>0</v>
      </c>
      <c r="H13" s="24">
        <v>0</v>
      </c>
      <c r="I13" s="24">
        <v>0</v>
      </c>
      <c r="J13" s="24">
        <v>0</v>
      </c>
      <c r="K13" s="23"/>
      <c r="L13" s="23"/>
    </row>
    <row r="14" spans="1:12" x14ac:dyDescent="0.35">
      <c r="A14" s="23" t="s">
        <v>33</v>
      </c>
      <c r="B14" s="23" t="s">
        <v>42</v>
      </c>
      <c r="C14" s="24">
        <v>508876864.69999999</v>
      </c>
      <c r="D14" s="24">
        <v>464253936.39999998</v>
      </c>
      <c r="E14" s="24">
        <v>110362002.7</v>
      </c>
      <c r="F14" s="24">
        <v>44622928.299999997</v>
      </c>
      <c r="G14" s="24">
        <v>17827250.780000001</v>
      </c>
      <c r="H14" s="24">
        <v>0</v>
      </c>
      <c r="I14" s="24">
        <v>427250.78</v>
      </c>
      <c r="J14" s="24">
        <v>17827250.780000001</v>
      </c>
      <c r="K14" s="23"/>
      <c r="L14" s="23"/>
    </row>
    <row r="15" spans="1:12" x14ac:dyDescent="0.35">
      <c r="A15" s="23" t="s">
        <v>33</v>
      </c>
      <c r="B15" s="23" t="s">
        <v>43</v>
      </c>
      <c r="C15" s="24">
        <v>19221339.359999999</v>
      </c>
      <c r="D15" s="24">
        <v>8275141.0899999999</v>
      </c>
      <c r="E15" s="24">
        <v>6539175.1399999997</v>
      </c>
      <c r="F15" s="24">
        <v>10946198.27</v>
      </c>
      <c r="G15" s="24">
        <v>0</v>
      </c>
      <c r="H15" s="24">
        <v>0</v>
      </c>
      <c r="I15" s="24">
        <v>0</v>
      </c>
      <c r="J15" s="24">
        <v>0</v>
      </c>
      <c r="K15" s="23"/>
      <c r="L15" s="23"/>
    </row>
    <row r="16" spans="1:12" x14ac:dyDescent="0.35">
      <c r="A16" s="23" t="s">
        <v>33</v>
      </c>
      <c r="B16" s="23" t="s">
        <v>44</v>
      </c>
      <c r="C16" s="24">
        <v>9842743.6799999997</v>
      </c>
      <c r="D16" s="24">
        <v>3267466.32</v>
      </c>
      <c r="E16" s="24">
        <v>1592936.9</v>
      </c>
      <c r="F16" s="24">
        <v>6575277.3600000003</v>
      </c>
      <c r="G16" s="24">
        <v>0</v>
      </c>
      <c r="H16" s="24">
        <v>0</v>
      </c>
      <c r="I16" s="24">
        <v>0</v>
      </c>
      <c r="J16" s="24">
        <v>0</v>
      </c>
      <c r="K16" s="23" t="s">
        <v>39</v>
      </c>
      <c r="L16" s="23"/>
    </row>
    <row r="17" spans="1:12" x14ac:dyDescent="0.35">
      <c r="A17" s="23" t="s">
        <v>33</v>
      </c>
      <c r="B17" s="23" t="s">
        <v>45</v>
      </c>
      <c r="C17" s="24">
        <v>952079</v>
      </c>
      <c r="D17" s="24">
        <v>4521727.1900000004</v>
      </c>
      <c r="E17" s="24">
        <v>820759.62</v>
      </c>
      <c r="F17" s="24">
        <v>-3569648.19</v>
      </c>
      <c r="G17" s="24">
        <v>0</v>
      </c>
      <c r="H17" s="24">
        <v>0</v>
      </c>
      <c r="I17" s="24">
        <v>0</v>
      </c>
      <c r="J17" s="24">
        <v>0</v>
      </c>
      <c r="K17" s="23" t="s">
        <v>39</v>
      </c>
      <c r="L17" s="23"/>
    </row>
    <row r="18" spans="1:12" x14ac:dyDescent="0.35">
      <c r="A18" s="23" t="s">
        <v>33</v>
      </c>
      <c r="B18" s="23" t="s">
        <v>46</v>
      </c>
      <c r="C18" s="24">
        <v>4016333.02</v>
      </c>
      <c r="D18" s="24">
        <v>2710000</v>
      </c>
      <c r="E18" s="24">
        <v>1513033.02</v>
      </c>
      <c r="F18" s="24">
        <v>1306333.02</v>
      </c>
      <c r="G18" s="24">
        <v>3250484.22</v>
      </c>
      <c r="H18" s="24">
        <v>2372528.7200000002</v>
      </c>
      <c r="I18" s="24">
        <v>85347.38</v>
      </c>
      <c r="J18" s="24">
        <v>877955.5</v>
      </c>
      <c r="K18" s="23"/>
      <c r="L18" s="23"/>
    </row>
    <row r="19" spans="1:12" x14ac:dyDescent="0.35">
      <c r="A19" s="23" t="s">
        <v>33</v>
      </c>
      <c r="B19" s="23" t="s">
        <v>47</v>
      </c>
      <c r="C19" s="24">
        <v>616647849.89999998</v>
      </c>
      <c r="D19" s="24">
        <v>201397010.90000001</v>
      </c>
      <c r="E19" s="24">
        <v>60441633.780000001</v>
      </c>
      <c r="F19" s="24">
        <v>415250839</v>
      </c>
      <c r="G19" s="24">
        <v>0</v>
      </c>
      <c r="H19" s="24">
        <v>0</v>
      </c>
      <c r="I19" s="24">
        <v>0</v>
      </c>
      <c r="J19" s="24">
        <v>0</v>
      </c>
      <c r="K19" s="23" t="s">
        <v>39</v>
      </c>
      <c r="L19" s="23"/>
    </row>
    <row r="20" spans="1:12" x14ac:dyDescent="0.35">
      <c r="A20" s="23" t="s">
        <v>33</v>
      </c>
      <c r="B20" s="23" t="s">
        <v>48</v>
      </c>
      <c r="C20" s="24">
        <v>21084497.219999999</v>
      </c>
      <c r="D20" s="24">
        <v>6766148.3399999999</v>
      </c>
      <c r="E20" s="24">
        <v>3848808.11</v>
      </c>
      <c r="F20" s="24">
        <v>14318348.880000001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49</v>
      </c>
      <c r="C21" s="24">
        <v>3148326.94</v>
      </c>
      <c r="D21" s="24">
        <v>2436.83</v>
      </c>
      <c r="E21" s="24">
        <v>2286888.21</v>
      </c>
      <c r="F21" s="24">
        <v>3145890.11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50</v>
      </c>
      <c r="C22" s="24">
        <v>28482320.73</v>
      </c>
      <c r="D22" s="24">
        <v>18814140.210000001</v>
      </c>
      <c r="E22" s="24">
        <v>9700040.3800000008</v>
      </c>
      <c r="F22" s="24">
        <v>9668180.5199999996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51</v>
      </c>
      <c r="C23" s="24">
        <v>42950525.899999999</v>
      </c>
      <c r="D23" s="24">
        <v>41006195.270000003</v>
      </c>
      <c r="E23" s="24">
        <v>31975472.460000001</v>
      </c>
      <c r="F23" s="24">
        <v>1944330.63</v>
      </c>
      <c r="G23" s="24">
        <v>10938.41</v>
      </c>
      <c r="H23" s="24">
        <v>0</v>
      </c>
      <c r="I23" s="24">
        <v>10938.41</v>
      </c>
      <c r="J23" s="24">
        <v>10938.41</v>
      </c>
      <c r="K23" s="23"/>
      <c r="L23" s="23"/>
    </row>
    <row r="24" spans="1:12" x14ac:dyDescent="0.35">
      <c r="A24" s="23" t="s">
        <v>33</v>
      </c>
      <c r="B24" s="23" t="s">
        <v>52</v>
      </c>
      <c r="C24" s="24">
        <v>17976400.670000002</v>
      </c>
      <c r="D24" s="24">
        <v>17889132.620000001</v>
      </c>
      <c r="E24" s="24">
        <v>4255578.84</v>
      </c>
      <c r="F24" s="24">
        <v>87268.05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53</v>
      </c>
      <c r="C25" s="24">
        <v>51696407.979999997</v>
      </c>
      <c r="D25" s="24">
        <v>14757902.189999999</v>
      </c>
      <c r="E25" s="24">
        <v>11366588.09</v>
      </c>
      <c r="F25" s="24">
        <v>36938505.789999999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54</v>
      </c>
      <c r="C26" s="24">
        <v>390.3</v>
      </c>
      <c r="D26" s="24">
        <v>0</v>
      </c>
      <c r="E26" s="24">
        <v>390.3</v>
      </c>
      <c r="F26" s="24">
        <v>390.3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55</v>
      </c>
      <c r="C27" s="24">
        <v>20137155.190000001</v>
      </c>
      <c r="D27" s="24">
        <v>6383594.6699999999</v>
      </c>
      <c r="E27" s="24">
        <v>13868494.01</v>
      </c>
      <c r="F27" s="24">
        <v>13753560.52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56</v>
      </c>
      <c r="B28" s="23" t="s">
        <v>57</v>
      </c>
      <c r="C28" s="24">
        <v>33982875.409999996</v>
      </c>
      <c r="D28" s="24">
        <v>6401165.3700000001</v>
      </c>
      <c r="E28" s="24">
        <v>2166284.09</v>
      </c>
      <c r="F28" s="24">
        <v>27581710.039999999</v>
      </c>
      <c r="G28" s="24">
        <v>202703004.80000001</v>
      </c>
      <c r="H28" s="24">
        <v>134346200.40000001</v>
      </c>
      <c r="I28" s="24">
        <v>14144356.76</v>
      </c>
      <c r="J28" s="24">
        <v>68356804.400000006</v>
      </c>
      <c r="K28" s="23"/>
      <c r="L28" s="23"/>
    </row>
    <row r="29" spans="1:12" x14ac:dyDescent="0.35">
      <c r="A29" s="23" t="s">
        <v>58</v>
      </c>
      <c r="B29" s="23" t="s">
        <v>59</v>
      </c>
      <c r="C29" s="24">
        <v>12064265.08</v>
      </c>
      <c r="D29" s="24">
        <v>5729274.25</v>
      </c>
      <c r="E29" s="24">
        <v>8773396.2100000009</v>
      </c>
      <c r="F29" s="24">
        <v>6334990.8300000001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58</v>
      </c>
      <c r="B30" s="23" t="s">
        <v>60</v>
      </c>
      <c r="C30" s="24">
        <v>55109088.799999997</v>
      </c>
      <c r="D30" s="24">
        <v>10099962.58</v>
      </c>
      <c r="E30" s="24">
        <v>5749209.3499999996</v>
      </c>
      <c r="F30" s="24">
        <v>45009126.219999999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61</v>
      </c>
      <c r="B31" s="23" t="s">
        <v>62</v>
      </c>
      <c r="C31" s="24">
        <v>4404379</v>
      </c>
      <c r="D31" s="24">
        <v>491625</v>
      </c>
      <c r="E31" s="24">
        <v>4378732</v>
      </c>
      <c r="F31" s="24">
        <v>3912754</v>
      </c>
      <c r="G31" s="24">
        <v>36</v>
      </c>
      <c r="H31" s="24">
        <v>0</v>
      </c>
      <c r="I31" s="24">
        <v>36</v>
      </c>
      <c r="J31" s="24">
        <v>36</v>
      </c>
      <c r="K31" s="23" t="s">
        <v>39</v>
      </c>
      <c r="L31" s="23"/>
    </row>
    <row r="32" spans="1:12" x14ac:dyDescent="0.35">
      <c r="A32" s="23" t="s">
        <v>63</v>
      </c>
      <c r="B32" s="23" t="s">
        <v>64</v>
      </c>
      <c r="C32" s="24">
        <v>0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24">
        <v>0</v>
      </c>
      <c r="J32" s="24">
        <v>0</v>
      </c>
      <c r="K32" s="23"/>
      <c r="L32" s="23"/>
    </row>
    <row r="33" spans="1:12" x14ac:dyDescent="0.35">
      <c r="A33" s="23" t="s">
        <v>65</v>
      </c>
      <c r="B33" s="23" t="s">
        <v>66</v>
      </c>
      <c r="C33" s="24">
        <v>0</v>
      </c>
      <c r="D33" s="24">
        <v>0</v>
      </c>
      <c r="E33" s="24">
        <v>0</v>
      </c>
      <c r="F33" s="24">
        <v>0</v>
      </c>
      <c r="G33" s="24">
        <v>8755362.5299999993</v>
      </c>
      <c r="H33" s="24">
        <v>43101653.920000002</v>
      </c>
      <c r="I33" s="24">
        <v>0</v>
      </c>
      <c r="J33" s="24">
        <v>-34346291.390000001</v>
      </c>
      <c r="K33" s="23"/>
      <c r="L33" s="23"/>
    </row>
    <row r="34" spans="1:12" x14ac:dyDescent="0.35">
      <c r="A34" s="23" t="s">
        <v>67</v>
      </c>
      <c r="B34" s="23" t="s">
        <v>68</v>
      </c>
      <c r="C34" s="24">
        <v>9626741.9399999995</v>
      </c>
      <c r="D34" s="24">
        <v>58977019.729999997</v>
      </c>
      <c r="E34" s="24">
        <v>0</v>
      </c>
      <c r="F34" s="24">
        <v>-49350277.789999999</v>
      </c>
      <c r="G34" s="24">
        <v>0</v>
      </c>
      <c r="H34" s="24">
        <v>0</v>
      </c>
      <c r="I34" s="24">
        <v>0</v>
      </c>
      <c r="J34" s="24">
        <v>0</v>
      </c>
      <c r="K34" s="23" t="s">
        <v>39</v>
      </c>
      <c r="L34" s="23"/>
    </row>
    <row r="35" spans="1:12" x14ac:dyDescent="0.35">
      <c r="A35" s="23" t="s">
        <v>69</v>
      </c>
      <c r="B35" s="23" t="s">
        <v>70</v>
      </c>
      <c r="C35" s="24">
        <v>0</v>
      </c>
      <c r="D35" s="24">
        <v>2813.87</v>
      </c>
      <c r="E35" s="24">
        <v>0</v>
      </c>
      <c r="F35" s="24">
        <v>-2813.87</v>
      </c>
      <c r="G35" s="24">
        <v>28174250.27</v>
      </c>
      <c r="H35" s="24">
        <v>58667058.43</v>
      </c>
      <c r="I35" s="24">
        <v>845265.32</v>
      </c>
      <c r="J35" s="24">
        <v>-30492808.16</v>
      </c>
      <c r="K35" s="23"/>
      <c r="L35" s="23"/>
    </row>
    <row r="36" spans="1:12" x14ac:dyDescent="0.35">
      <c r="A36" s="23" t="s">
        <v>69</v>
      </c>
      <c r="B36" s="23" t="s">
        <v>71</v>
      </c>
      <c r="C36" s="24">
        <v>31469866.5</v>
      </c>
      <c r="D36" s="24">
        <v>58804365.100000001</v>
      </c>
      <c r="E36" s="24">
        <v>3781539.07</v>
      </c>
      <c r="F36" s="24">
        <v>-27334498.600000001</v>
      </c>
      <c r="G36" s="24">
        <v>4929478.12</v>
      </c>
      <c r="H36" s="24">
        <v>26808.38</v>
      </c>
      <c r="I36" s="24">
        <v>368378.94</v>
      </c>
      <c r="J36" s="24">
        <v>4902669.74</v>
      </c>
      <c r="K36" s="23" t="s">
        <v>39</v>
      </c>
      <c r="L36" s="23"/>
    </row>
    <row r="37" spans="1:12" x14ac:dyDescent="0.35">
      <c r="A37" s="23" t="s">
        <v>69</v>
      </c>
      <c r="B37" s="23" t="s">
        <v>72</v>
      </c>
      <c r="C37" s="24">
        <v>1293406.7</v>
      </c>
      <c r="D37" s="24">
        <v>2857192.76</v>
      </c>
      <c r="E37" s="24">
        <v>629450.06000000006</v>
      </c>
      <c r="F37" s="24">
        <v>-1563786.06</v>
      </c>
      <c r="G37" s="24">
        <v>54.57</v>
      </c>
      <c r="H37" s="24">
        <v>0</v>
      </c>
      <c r="I37" s="24">
        <v>54.57</v>
      </c>
      <c r="J37" s="24">
        <v>54.57</v>
      </c>
      <c r="K37" s="23" t="s">
        <v>39</v>
      </c>
      <c r="L37" s="23"/>
    </row>
    <row r="38" spans="1:12" x14ac:dyDescent="0.35">
      <c r="A38" s="23" t="s">
        <v>69</v>
      </c>
      <c r="B38" s="23" t="s">
        <v>73</v>
      </c>
      <c r="C38" s="24">
        <v>140242.17000000001</v>
      </c>
      <c r="D38" s="24">
        <v>443004.51</v>
      </c>
      <c r="E38" s="24">
        <v>129462.9</v>
      </c>
      <c r="F38" s="24">
        <v>-302762.34000000003</v>
      </c>
      <c r="G38" s="24">
        <v>5133.6099999999997</v>
      </c>
      <c r="H38" s="24">
        <v>3004.87</v>
      </c>
      <c r="I38" s="24">
        <v>5133.6099999999997</v>
      </c>
      <c r="J38" s="24">
        <v>2128.7399999999998</v>
      </c>
      <c r="K38" s="23" t="s">
        <v>39</v>
      </c>
      <c r="L38" s="23"/>
    </row>
    <row r="39" spans="1:12" x14ac:dyDescent="0.35">
      <c r="A39" s="23" t="s">
        <v>69</v>
      </c>
      <c r="B39" s="23" t="s">
        <v>74</v>
      </c>
      <c r="C39" s="24">
        <v>0</v>
      </c>
      <c r="D39" s="24">
        <v>0</v>
      </c>
      <c r="E39" s="24">
        <v>0</v>
      </c>
      <c r="F39" s="24">
        <v>0</v>
      </c>
      <c r="G39" s="24">
        <v>11764151.189999999</v>
      </c>
      <c r="H39" s="24">
        <v>13044232.970000001</v>
      </c>
      <c r="I39" s="24">
        <v>3713313.02</v>
      </c>
      <c r="J39" s="24">
        <v>-1280081.78</v>
      </c>
      <c r="K39" s="23"/>
      <c r="L39" s="23"/>
    </row>
    <row r="40" spans="1:12" x14ac:dyDescent="0.35">
      <c r="A40" s="23" t="s">
        <v>75</v>
      </c>
      <c r="B40" s="23" t="s">
        <v>76</v>
      </c>
      <c r="C40" s="24">
        <v>797222.83</v>
      </c>
      <c r="D40" s="24">
        <v>18794562.079999998</v>
      </c>
      <c r="E40" s="24">
        <v>0</v>
      </c>
      <c r="F40" s="24">
        <v>-17997339.25</v>
      </c>
      <c r="G40" s="24">
        <v>5360170.5</v>
      </c>
      <c r="H40" s="24">
        <v>107801965.95999999</v>
      </c>
      <c r="I40" s="24">
        <v>0</v>
      </c>
      <c r="J40" s="24">
        <v>-102441795.45999999</v>
      </c>
      <c r="K40" s="23" t="s">
        <v>39</v>
      </c>
      <c r="L40" s="23"/>
    </row>
    <row r="41" spans="1:12" x14ac:dyDescent="0.35">
      <c r="A41" s="23" t="s">
        <v>77</v>
      </c>
      <c r="B41" s="23" t="s">
        <v>78</v>
      </c>
      <c r="C41" s="24">
        <v>84635739.549999997</v>
      </c>
      <c r="D41" s="24">
        <v>37282326.100000001</v>
      </c>
      <c r="E41" s="24">
        <v>0</v>
      </c>
      <c r="F41" s="24">
        <v>47353413.450000003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79</v>
      </c>
      <c r="B42" s="23" t="s">
        <v>80</v>
      </c>
      <c r="C42" s="24">
        <v>43.78</v>
      </c>
      <c r="D42" s="24">
        <v>0</v>
      </c>
      <c r="E42" s="24">
        <v>43.78</v>
      </c>
      <c r="F42" s="24">
        <v>43.78</v>
      </c>
      <c r="G42" s="24">
        <v>8971775.1199999992</v>
      </c>
      <c r="H42" s="24">
        <v>2967450.84</v>
      </c>
      <c r="I42" s="24">
        <v>2010601.14</v>
      </c>
      <c r="J42" s="24">
        <v>6004324.2800000003</v>
      </c>
      <c r="K42" s="23" t="s">
        <v>39</v>
      </c>
      <c r="L42" s="23"/>
    </row>
    <row r="43" spans="1:12" x14ac:dyDescent="0.35">
      <c r="A43" s="23" t="s">
        <v>79</v>
      </c>
      <c r="B43" s="23" t="s">
        <v>81</v>
      </c>
      <c r="C43" s="24">
        <v>3965233.02</v>
      </c>
      <c r="D43" s="24">
        <v>1985000</v>
      </c>
      <c r="E43" s="24">
        <v>1513033.02</v>
      </c>
      <c r="F43" s="24">
        <v>1980233.02</v>
      </c>
      <c r="G43" s="24">
        <v>2756025.1</v>
      </c>
      <c r="H43" s="24">
        <v>2278255.2200000002</v>
      </c>
      <c r="I43" s="24">
        <v>85347.38</v>
      </c>
      <c r="J43" s="24">
        <v>477769.88</v>
      </c>
      <c r="K43" s="23"/>
      <c r="L43" s="23"/>
    </row>
    <row r="44" spans="1:12" x14ac:dyDescent="0.35">
      <c r="A44" s="23" t="s">
        <v>82</v>
      </c>
      <c r="B44" s="23" t="s">
        <v>83</v>
      </c>
      <c r="C44" s="24">
        <v>10561256.640000001</v>
      </c>
      <c r="D44" s="24">
        <v>4787013.1900000004</v>
      </c>
      <c r="E44" s="24">
        <v>2170344.46</v>
      </c>
      <c r="F44" s="24">
        <v>5774243.4500000002</v>
      </c>
      <c r="G44" s="24">
        <v>134.74</v>
      </c>
      <c r="H44" s="24">
        <v>1336533.8799999999</v>
      </c>
      <c r="I44" s="24">
        <v>134.74</v>
      </c>
      <c r="J44" s="24">
        <v>-1336399.1399999999</v>
      </c>
      <c r="K44" s="23"/>
      <c r="L44" s="23"/>
    </row>
    <row r="45" spans="1:12" x14ac:dyDescent="0.35">
      <c r="A45" s="23" t="s">
        <v>82</v>
      </c>
      <c r="B45" s="23" t="s">
        <v>84</v>
      </c>
      <c r="C45" s="24">
        <v>0</v>
      </c>
      <c r="D45" s="24">
        <v>0</v>
      </c>
      <c r="E45" s="24">
        <v>0</v>
      </c>
      <c r="F45" s="24">
        <v>0</v>
      </c>
      <c r="G45" s="24">
        <v>0</v>
      </c>
      <c r="H45" s="24">
        <v>0</v>
      </c>
      <c r="I45" s="24">
        <v>0</v>
      </c>
      <c r="J45" s="24">
        <v>0</v>
      </c>
      <c r="K45" s="23"/>
      <c r="L45" s="23"/>
    </row>
    <row r="46" spans="1:12" x14ac:dyDescent="0.35">
      <c r="A46" s="23" t="s">
        <v>82</v>
      </c>
      <c r="B46" s="23" t="s">
        <v>85</v>
      </c>
      <c r="C46" s="24">
        <v>2695534.5</v>
      </c>
      <c r="D46" s="24">
        <v>3728324.13</v>
      </c>
      <c r="E46" s="24">
        <v>1982590.31</v>
      </c>
      <c r="F46" s="24">
        <v>-1032789.63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86</v>
      </c>
      <c r="B47" s="23" t="s">
        <v>87</v>
      </c>
      <c r="C47" s="24">
        <v>0</v>
      </c>
      <c r="D47" s="24">
        <v>0</v>
      </c>
      <c r="E47" s="24">
        <v>0</v>
      </c>
      <c r="F47" s="24">
        <v>0</v>
      </c>
      <c r="G47" s="24">
        <v>20605846</v>
      </c>
      <c r="H47" s="24">
        <v>1125893</v>
      </c>
      <c r="I47" s="24">
        <v>805756</v>
      </c>
      <c r="J47" s="24">
        <v>19479953</v>
      </c>
      <c r="K47" s="23"/>
      <c r="L47" s="23"/>
    </row>
    <row r="48" spans="1:12" x14ac:dyDescent="0.35">
      <c r="A48" s="23" t="s">
        <v>86</v>
      </c>
      <c r="B48" s="23" t="s">
        <v>88</v>
      </c>
      <c r="C48" s="24">
        <v>0</v>
      </c>
      <c r="D48" s="24">
        <v>0</v>
      </c>
      <c r="E48" s="24">
        <v>0</v>
      </c>
      <c r="F48" s="24">
        <v>0</v>
      </c>
      <c r="G48" s="24">
        <v>51850005</v>
      </c>
      <c r="H48" s="24">
        <v>19825101</v>
      </c>
      <c r="I48" s="24">
        <v>34756226</v>
      </c>
      <c r="J48" s="24">
        <v>32024904</v>
      </c>
      <c r="K48" s="23"/>
      <c r="L48" s="23"/>
    </row>
    <row r="49" spans="1:12" x14ac:dyDescent="0.35">
      <c r="A49" s="23" t="s">
        <v>89</v>
      </c>
      <c r="B49" s="23" t="s">
        <v>90</v>
      </c>
      <c r="C49" s="24">
        <v>0</v>
      </c>
      <c r="D49" s="24">
        <v>0</v>
      </c>
      <c r="E49" s="24">
        <v>0</v>
      </c>
      <c r="F49" s="24">
        <v>0</v>
      </c>
      <c r="G49" s="24">
        <v>28709804.199999999</v>
      </c>
      <c r="H49" s="24">
        <v>5777936.0599999996</v>
      </c>
      <c r="I49" s="24">
        <v>0</v>
      </c>
      <c r="J49" s="24">
        <v>22931868.140000001</v>
      </c>
      <c r="K49" s="23" t="s">
        <v>39</v>
      </c>
      <c r="L49" s="23"/>
    </row>
    <row r="50" spans="1:12" x14ac:dyDescent="0.35">
      <c r="A50" s="23" t="s">
        <v>89</v>
      </c>
      <c r="B50" s="23" t="s">
        <v>91</v>
      </c>
      <c r="C50" s="24">
        <v>0</v>
      </c>
      <c r="D50" s="24">
        <v>0</v>
      </c>
      <c r="E50" s="24">
        <v>0</v>
      </c>
      <c r="F50" s="24">
        <v>0</v>
      </c>
      <c r="G50" s="24">
        <v>1474735.72</v>
      </c>
      <c r="H50" s="24">
        <v>4405028.43</v>
      </c>
      <c r="I50" s="24">
        <v>0</v>
      </c>
      <c r="J50" s="24">
        <v>-2930292.71</v>
      </c>
      <c r="K50" s="23" t="s">
        <v>39</v>
      </c>
      <c r="L50" s="23"/>
    </row>
    <row r="51" spans="1:12" x14ac:dyDescent="0.35">
      <c r="A51" s="23" t="s">
        <v>92</v>
      </c>
      <c r="B51" s="23" t="s">
        <v>93</v>
      </c>
      <c r="C51" s="24">
        <v>0</v>
      </c>
      <c r="D51" s="24">
        <v>0</v>
      </c>
      <c r="E51" s="24">
        <v>0</v>
      </c>
      <c r="F51" s="24">
        <v>0</v>
      </c>
      <c r="G51" s="24">
        <v>65288709.640000001</v>
      </c>
      <c r="H51" s="24">
        <v>94679504.950000003</v>
      </c>
      <c r="I51" s="24">
        <v>0</v>
      </c>
      <c r="J51" s="24">
        <v>-29390795.309999999</v>
      </c>
      <c r="K51" s="23" t="s">
        <v>39</v>
      </c>
      <c r="L51" s="23"/>
    </row>
    <row r="52" spans="1:12" x14ac:dyDescent="0.35">
      <c r="A52" s="23" t="s">
        <v>92</v>
      </c>
      <c r="B52" s="23" t="s">
        <v>94</v>
      </c>
      <c r="C52" s="24">
        <v>25659992.73</v>
      </c>
      <c r="D52" s="24">
        <v>22556486.530000001</v>
      </c>
      <c r="E52" s="24">
        <v>3979612.86</v>
      </c>
      <c r="F52" s="24">
        <v>3103506.2</v>
      </c>
      <c r="G52" s="24">
        <v>231739107.5</v>
      </c>
      <c r="H52" s="24">
        <v>260346900.19999999</v>
      </c>
      <c r="I52" s="24">
        <v>0</v>
      </c>
      <c r="J52" s="24">
        <v>-28607792.699999999</v>
      </c>
      <c r="K52" s="23"/>
      <c r="L52" s="23"/>
    </row>
    <row r="53" spans="1:12" x14ac:dyDescent="0.35">
      <c r="A53" s="23" t="s">
        <v>95</v>
      </c>
      <c r="B53" s="23" t="s">
        <v>96</v>
      </c>
      <c r="C53" s="24">
        <v>4110424.02</v>
      </c>
      <c r="D53" s="24">
        <v>207706.27</v>
      </c>
      <c r="E53" s="24">
        <v>0</v>
      </c>
      <c r="F53" s="24">
        <v>3902717.75</v>
      </c>
      <c r="G53" s="24">
        <v>5234591.51</v>
      </c>
      <c r="H53" s="24">
        <v>4292465.8</v>
      </c>
      <c r="I53" s="24">
        <v>0</v>
      </c>
      <c r="J53" s="24">
        <v>942125.71</v>
      </c>
      <c r="K53" s="23"/>
      <c r="L53" s="23"/>
    </row>
    <row r="54" spans="1:12" x14ac:dyDescent="0.35">
      <c r="A54" s="23" t="s">
        <v>95</v>
      </c>
      <c r="B54" s="23" t="s">
        <v>97</v>
      </c>
      <c r="C54" s="24">
        <v>585383045.85000002</v>
      </c>
      <c r="D54" s="24">
        <v>360946663.95999998</v>
      </c>
      <c r="E54" s="24">
        <v>0</v>
      </c>
      <c r="F54" s="24">
        <v>224436381.88999999</v>
      </c>
      <c r="G54" s="24">
        <v>358635394.58999997</v>
      </c>
      <c r="H54" s="24">
        <v>151666842.13</v>
      </c>
      <c r="I54" s="24">
        <v>0</v>
      </c>
      <c r="J54" s="24">
        <v>206968552.46000001</v>
      </c>
      <c r="K54" s="23"/>
      <c r="L54" s="23"/>
    </row>
    <row r="55" spans="1:12" x14ac:dyDescent="0.35">
      <c r="A55" s="23" t="s">
        <v>95</v>
      </c>
      <c r="B55" s="23" t="s">
        <v>98</v>
      </c>
      <c r="C55" s="24">
        <v>550969134.71000004</v>
      </c>
      <c r="D55" s="24">
        <v>117127519.31</v>
      </c>
      <c r="E55" s="24">
        <v>0</v>
      </c>
      <c r="F55" s="24">
        <v>433841615.39999998</v>
      </c>
      <c r="G55" s="24">
        <v>63666439.57</v>
      </c>
      <c r="H55" s="24">
        <v>206274664.22999999</v>
      </c>
      <c r="I55" s="24">
        <v>0</v>
      </c>
      <c r="J55" s="24">
        <v>-142608224.66</v>
      </c>
      <c r="K55" s="23"/>
      <c r="L55" s="23"/>
    </row>
    <row r="56" spans="1:12" x14ac:dyDescent="0.35">
      <c r="A56" s="23" t="s">
        <v>95</v>
      </c>
      <c r="B56" s="23" t="s">
        <v>99</v>
      </c>
      <c r="C56" s="24">
        <v>1577558.11</v>
      </c>
      <c r="D56" s="24">
        <v>3732870.54</v>
      </c>
      <c r="E56" s="24">
        <v>0</v>
      </c>
      <c r="F56" s="24">
        <v>-2155312.4300000002</v>
      </c>
      <c r="G56" s="24">
        <v>404995.63</v>
      </c>
      <c r="H56" s="24">
        <v>2806127.41</v>
      </c>
      <c r="I56" s="24">
        <v>0</v>
      </c>
      <c r="J56" s="24">
        <v>-2401131.7799999998</v>
      </c>
      <c r="K56" s="23"/>
      <c r="L56" s="23"/>
    </row>
    <row r="57" spans="1:12" x14ac:dyDescent="0.35">
      <c r="A57" s="23" t="s">
        <v>95</v>
      </c>
      <c r="B57" s="23" t="s">
        <v>100</v>
      </c>
      <c r="C57" s="24">
        <v>929952.69</v>
      </c>
      <c r="D57" s="24">
        <v>2790221.83</v>
      </c>
      <c r="E57" s="24">
        <v>0</v>
      </c>
      <c r="F57" s="24">
        <v>-1860269.14</v>
      </c>
      <c r="G57" s="24">
        <v>750000</v>
      </c>
      <c r="H57" s="24">
        <v>0</v>
      </c>
      <c r="I57" s="24">
        <v>0</v>
      </c>
      <c r="J57" s="24">
        <v>750000</v>
      </c>
      <c r="K57" s="23"/>
      <c r="L57" s="23"/>
    </row>
    <row r="58" spans="1:12" x14ac:dyDescent="0.35">
      <c r="A58" s="23" t="s">
        <v>95</v>
      </c>
      <c r="B58" s="23" t="s">
        <v>101</v>
      </c>
      <c r="C58" s="24">
        <v>0</v>
      </c>
      <c r="D58" s="24">
        <v>352043.1</v>
      </c>
      <c r="E58" s="24">
        <v>0</v>
      </c>
      <c r="F58" s="24">
        <v>-352043.1</v>
      </c>
      <c r="G58" s="24">
        <v>0</v>
      </c>
      <c r="H58" s="24">
        <v>0</v>
      </c>
      <c r="I58" s="24">
        <v>0</v>
      </c>
      <c r="J58" s="24">
        <v>0</v>
      </c>
      <c r="K58" s="23"/>
      <c r="L58" s="23"/>
    </row>
    <row r="59" spans="1:12" x14ac:dyDescent="0.35">
      <c r="A59" s="23" t="s">
        <v>95</v>
      </c>
      <c r="B59" s="23" t="s">
        <v>102</v>
      </c>
      <c r="C59" s="24">
        <v>101979560</v>
      </c>
      <c r="D59" s="24">
        <v>65557717.5</v>
      </c>
      <c r="E59" s="24">
        <v>0</v>
      </c>
      <c r="F59" s="24">
        <v>36421842.5</v>
      </c>
      <c r="G59" s="24">
        <v>19973268.93</v>
      </c>
      <c r="H59" s="24">
        <v>58793769.939999998</v>
      </c>
      <c r="I59" s="24">
        <v>0</v>
      </c>
      <c r="J59" s="24">
        <v>-38820501.009999998</v>
      </c>
      <c r="K59" s="23"/>
      <c r="L59" s="23"/>
    </row>
    <row r="60" spans="1:12" x14ac:dyDescent="0.35">
      <c r="A60" s="23" t="s">
        <v>95</v>
      </c>
      <c r="B60" s="23" t="s">
        <v>103</v>
      </c>
      <c r="C60" s="24">
        <v>580326621</v>
      </c>
      <c r="D60" s="24">
        <v>119668284.09999999</v>
      </c>
      <c r="E60" s="24">
        <v>0</v>
      </c>
      <c r="F60" s="24">
        <v>460658336.89999998</v>
      </c>
      <c r="G60" s="24">
        <v>75362502.689999998</v>
      </c>
      <c r="H60" s="24">
        <v>155819643.90000001</v>
      </c>
      <c r="I60" s="24">
        <v>0</v>
      </c>
      <c r="J60" s="24">
        <v>-80457141.209999993</v>
      </c>
      <c r="K60" s="23"/>
      <c r="L60" s="23"/>
    </row>
    <row r="61" spans="1:12" x14ac:dyDescent="0.35">
      <c r="A61" s="23" t="s">
        <v>95</v>
      </c>
      <c r="B61" s="23" t="s">
        <v>104</v>
      </c>
      <c r="C61" s="24">
        <v>13423830.640000001</v>
      </c>
      <c r="D61" s="24">
        <v>11159130.939999999</v>
      </c>
      <c r="E61" s="24">
        <v>0</v>
      </c>
      <c r="F61" s="24">
        <v>2264699.7000000002</v>
      </c>
      <c r="G61" s="24">
        <v>1504667.01</v>
      </c>
      <c r="H61" s="24">
        <v>115195</v>
      </c>
      <c r="I61" s="24">
        <v>0</v>
      </c>
      <c r="J61" s="24">
        <v>1389472.01</v>
      </c>
      <c r="K61" s="23"/>
      <c r="L61" s="23"/>
    </row>
    <row r="62" spans="1:12" x14ac:dyDescent="0.35">
      <c r="A62" s="23" t="s">
        <v>95</v>
      </c>
      <c r="B62" s="23" t="s">
        <v>105</v>
      </c>
      <c r="C62" s="24">
        <v>21267328.539999999</v>
      </c>
      <c r="D62" s="24">
        <v>20365950.100000001</v>
      </c>
      <c r="E62" s="24">
        <v>0</v>
      </c>
      <c r="F62" s="24">
        <v>901378.44</v>
      </c>
      <c r="G62" s="24">
        <v>0</v>
      </c>
      <c r="H62" s="24">
        <v>0</v>
      </c>
      <c r="I62" s="24">
        <v>0</v>
      </c>
      <c r="J62" s="24">
        <v>0</v>
      </c>
      <c r="K62" s="23" t="s">
        <v>39</v>
      </c>
      <c r="L62" s="23"/>
    </row>
    <row r="63" spans="1:12" x14ac:dyDescent="0.35">
      <c r="A63" s="23" t="s">
        <v>95</v>
      </c>
      <c r="B63" s="23" t="s">
        <v>106</v>
      </c>
      <c r="C63" s="24">
        <v>634073187.39999998</v>
      </c>
      <c r="D63" s="24">
        <v>8005094.6100000003</v>
      </c>
      <c r="E63" s="24">
        <v>0</v>
      </c>
      <c r="F63" s="24">
        <v>626068092.78999996</v>
      </c>
      <c r="G63" s="24">
        <v>997575000</v>
      </c>
      <c r="H63" s="24">
        <v>150778715.80000001</v>
      </c>
      <c r="I63" s="24">
        <v>0</v>
      </c>
      <c r="J63" s="24">
        <v>846796284.20000005</v>
      </c>
      <c r="K63" s="23"/>
      <c r="L63" s="23"/>
    </row>
    <row r="64" spans="1:12" x14ac:dyDescent="0.35">
      <c r="A64" s="23" t="s">
        <v>95</v>
      </c>
      <c r="B64" s="23" t="s">
        <v>107</v>
      </c>
      <c r="C64" s="24">
        <v>517473694.06</v>
      </c>
      <c r="D64" s="24">
        <v>425802058.73000002</v>
      </c>
      <c r="E64" s="24">
        <v>23057871.27</v>
      </c>
      <c r="F64" s="24">
        <v>91671635.329999998</v>
      </c>
      <c r="G64" s="24">
        <v>163135081.08000001</v>
      </c>
      <c r="H64" s="24">
        <v>392283.3</v>
      </c>
      <c r="I64" s="24">
        <v>1497897.52</v>
      </c>
      <c r="J64" s="24">
        <v>162742797.78</v>
      </c>
      <c r="K64" s="23"/>
      <c r="L64" s="23"/>
    </row>
    <row r="65" spans="1:12" x14ac:dyDescent="0.35">
      <c r="A65" s="23" t="s">
        <v>95</v>
      </c>
      <c r="B65" s="23" t="s">
        <v>108</v>
      </c>
      <c r="C65" s="24">
        <v>106785712.90000001</v>
      </c>
      <c r="D65" s="24">
        <v>2346197.5299999998</v>
      </c>
      <c r="E65" s="24">
        <v>0</v>
      </c>
      <c r="F65" s="24">
        <v>104439515.37</v>
      </c>
      <c r="G65" s="24">
        <v>393369.07</v>
      </c>
      <c r="H65" s="24">
        <v>92587412.290000007</v>
      </c>
      <c r="I65" s="24">
        <v>0</v>
      </c>
      <c r="J65" s="24">
        <v>-92194043.219999999</v>
      </c>
      <c r="K65" s="23" t="s">
        <v>39</v>
      </c>
      <c r="L65" s="23"/>
    </row>
    <row r="66" spans="1:12" x14ac:dyDescent="0.35">
      <c r="A66" s="23" t="s">
        <v>109</v>
      </c>
      <c r="B66" s="23" t="s">
        <v>110</v>
      </c>
      <c r="C66" s="24">
        <v>1307277.6499999999</v>
      </c>
      <c r="D66" s="24">
        <v>92136439.969999999</v>
      </c>
      <c r="E66" s="24">
        <v>317440.2</v>
      </c>
      <c r="F66" s="24">
        <v>-90829162.319999993</v>
      </c>
      <c r="G66" s="24">
        <v>0</v>
      </c>
      <c r="H66" s="24">
        <v>47790846.350000001</v>
      </c>
      <c r="I66" s="24">
        <v>353471.71</v>
      </c>
      <c r="J66" s="24">
        <v>-47790846.350000001</v>
      </c>
      <c r="K66" s="23"/>
      <c r="L66" s="23"/>
    </row>
    <row r="67" spans="1:12" x14ac:dyDescent="0.35">
      <c r="A67" s="23" t="s">
        <v>109</v>
      </c>
      <c r="B67" s="23" t="s">
        <v>111</v>
      </c>
      <c r="C67" s="24">
        <v>573665.85</v>
      </c>
      <c r="D67" s="24">
        <v>86742954.75</v>
      </c>
      <c r="E67" s="24">
        <v>520321.9</v>
      </c>
      <c r="F67" s="24">
        <v>-86169288.900000006</v>
      </c>
      <c r="G67" s="24">
        <v>0</v>
      </c>
      <c r="H67" s="24">
        <v>18284.13</v>
      </c>
      <c r="I67" s="24">
        <v>155.47999999999999</v>
      </c>
      <c r="J67" s="24">
        <v>-18284.13</v>
      </c>
      <c r="K67" s="23" t="s">
        <v>39</v>
      </c>
      <c r="L67" s="23"/>
    </row>
    <row r="68" spans="1:12" x14ac:dyDescent="0.35">
      <c r="A68" s="23" t="s">
        <v>112</v>
      </c>
      <c r="B68" s="23" t="s">
        <v>113</v>
      </c>
      <c r="C68" s="24">
        <v>406938231.06999999</v>
      </c>
      <c r="D68" s="24">
        <v>370423828.30000001</v>
      </c>
      <c r="E68" s="24">
        <v>85503919.650000006</v>
      </c>
      <c r="F68" s="24">
        <v>36514402.770000003</v>
      </c>
      <c r="G68" s="24">
        <v>353629519.77999997</v>
      </c>
      <c r="H68" s="24">
        <v>63859721.530000001</v>
      </c>
      <c r="I68" s="24">
        <v>29087433.440000001</v>
      </c>
      <c r="J68" s="24">
        <v>289769798.25</v>
      </c>
      <c r="K68" s="23"/>
      <c r="L68" s="23"/>
    </row>
    <row r="69" spans="1:12" x14ac:dyDescent="0.35">
      <c r="A69" s="23" t="s">
        <v>112</v>
      </c>
      <c r="B69" s="23" t="s">
        <v>114</v>
      </c>
      <c r="C69" s="24">
        <v>9518946.6899999995</v>
      </c>
      <c r="D69" s="24">
        <v>2967570.54</v>
      </c>
      <c r="E69" s="24">
        <v>3684217.61</v>
      </c>
      <c r="F69" s="24">
        <v>6551376.1500000004</v>
      </c>
      <c r="G69" s="24">
        <v>418189079.63999999</v>
      </c>
      <c r="H69" s="24">
        <v>29707144.25</v>
      </c>
      <c r="I69" s="24">
        <v>97455835.090000004</v>
      </c>
      <c r="J69" s="24">
        <v>388481935.38999999</v>
      </c>
      <c r="K69" s="23"/>
      <c r="L69" s="23"/>
    </row>
    <row r="70" spans="1:12" x14ac:dyDescent="0.35">
      <c r="A70" s="23" t="s">
        <v>112</v>
      </c>
      <c r="B70" s="23" t="s">
        <v>115</v>
      </c>
      <c r="C70" s="24">
        <v>1895465.38</v>
      </c>
      <c r="D70" s="24">
        <v>1255389.28</v>
      </c>
      <c r="E70" s="24">
        <v>1427552.33</v>
      </c>
      <c r="F70" s="24">
        <v>640076.1</v>
      </c>
      <c r="G70" s="24">
        <v>0</v>
      </c>
      <c r="H70" s="24">
        <v>0</v>
      </c>
      <c r="I70" s="24">
        <v>0</v>
      </c>
      <c r="J70" s="24">
        <v>0</v>
      </c>
      <c r="K70" s="23"/>
      <c r="L70" s="23"/>
    </row>
    <row r="71" spans="1:12" x14ac:dyDescent="0.35">
      <c r="A71" s="23" t="s">
        <v>112</v>
      </c>
      <c r="B71" s="23" t="s">
        <v>116</v>
      </c>
      <c r="C71" s="24">
        <v>6082229.9000000004</v>
      </c>
      <c r="D71" s="24">
        <v>14329821.73</v>
      </c>
      <c r="E71" s="24">
        <v>743034.86</v>
      </c>
      <c r="F71" s="24">
        <v>-8247591.8300000001</v>
      </c>
      <c r="G71" s="24">
        <v>127479.02</v>
      </c>
      <c r="H71" s="24">
        <v>281174.38</v>
      </c>
      <c r="I71" s="24">
        <v>1739.02</v>
      </c>
      <c r="J71" s="24">
        <v>-153695.35999999999</v>
      </c>
      <c r="K71" s="23" t="s">
        <v>39</v>
      </c>
      <c r="L71" s="23"/>
    </row>
    <row r="72" spans="1:12" x14ac:dyDescent="0.35">
      <c r="A72" s="23" t="s">
        <v>112</v>
      </c>
      <c r="B72" s="23" t="s">
        <v>117</v>
      </c>
      <c r="C72" s="24">
        <v>19106332.550000001</v>
      </c>
      <c r="D72" s="24">
        <v>8642280.4000000004</v>
      </c>
      <c r="E72" s="24">
        <v>4968038.75</v>
      </c>
      <c r="F72" s="24">
        <v>10464052.15</v>
      </c>
      <c r="G72" s="24">
        <v>0</v>
      </c>
      <c r="H72" s="24">
        <v>0</v>
      </c>
      <c r="I72" s="24">
        <v>0</v>
      </c>
      <c r="J72" s="24">
        <v>0</v>
      </c>
      <c r="K72" s="23" t="s">
        <v>39</v>
      </c>
      <c r="L72" s="23"/>
    </row>
    <row r="73" spans="1:12" x14ac:dyDescent="0.35">
      <c r="A73" s="23" t="s">
        <v>112</v>
      </c>
      <c r="B73" s="23" t="s">
        <v>118</v>
      </c>
      <c r="C73" s="24">
        <v>77421805.340000004</v>
      </c>
      <c r="D73" s="24">
        <v>76839534.510000005</v>
      </c>
      <c r="E73" s="24">
        <v>8296.1200000000008</v>
      </c>
      <c r="F73" s="24">
        <v>582270.82999999996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112</v>
      </c>
      <c r="B74" s="23" t="s">
        <v>119</v>
      </c>
      <c r="C74" s="24">
        <v>57495187.609999999</v>
      </c>
      <c r="D74" s="24">
        <v>33683457.57</v>
      </c>
      <c r="E74" s="24">
        <v>8927945.3399999999</v>
      </c>
      <c r="F74" s="24">
        <v>23811730.039999999</v>
      </c>
      <c r="G74" s="24">
        <v>283635638.72000003</v>
      </c>
      <c r="H74" s="24">
        <v>195790233.28999999</v>
      </c>
      <c r="I74" s="24">
        <v>59546657.590000004</v>
      </c>
      <c r="J74" s="24">
        <v>87845405.430000007</v>
      </c>
      <c r="K74" s="23"/>
      <c r="L74" s="23"/>
    </row>
    <row r="75" spans="1:12" x14ac:dyDescent="0.35">
      <c r="A75" s="23" t="s">
        <v>112</v>
      </c>
      <c r="B75" s="23" t="s">
        <v>120</v>
      </c>
      <c r="C75" s="24">
        <v>825208.06</v>
      </c>
      <c r="D75" s="24">
        <v>0</v>
      </c>
      <c r="E75" s="24">
        <v>825208.06</v>
      </c>
      <c r="F75" s="24">
        <v>825208.06</v>
      </c>
      <c r="G75" s="24">
        <v>357686299.80000001</v>
      </c>
      <c r="H75" s="24">
        <v>26095040.329999998</v>
      </c>
      <c r="I75" s="24">
        <v>44426256.130000003</v>
      </c>
      <c r="J75" s="24">
        <v>331591259.47000003</v>
      </c>
      <c r="K75" s="23"/>
      <c r="L75" s="23"/>
    </row>
    <row r="76" spans="1:12" x14ac:dyDescent="0.35">
      <c r="A76" s="23" t="s">
        <v>112</v>
      </c>
      <c r="B76" s="23" t="s">
        <v>121</v>
      </c>
      <c r="C76" s="24">
        <v>473704.83</v>
      </c>
      <c r="D76" s="24">
        <v>0</v>
      </c>
      <c r="E76" s="24">
        <v>473704.83</v>
      </c>
      <c r="F76" s="24">
        <v>473704.83</v>
      </c>
      <c r="G76" s="24">
        <v>27788130.120000001</v>
      </c>
      <c r="H76" s="24">
        <v>28958267.920000002</v>
      </c>
      <c r="I76" s="24">
        <v>22429075.350000001</v>
      </c>
      <c r="J76" s="24">
        <v>-1170137.8</v>
      </c>
      <c r="K76" s="23"/>
      <c r="L76" s="23"/>
    </row>
    <row r="77" spans="1:12" x14ac:dyDescent="0.35">
      <c r="A77" s="23" t="s">
        <v>112</v>
      </c>
      <c r="B77" s="23" t="s">
        <v>122</v>
      </c>
      <c r="C77" s="24">
        <v>7842590.5099999998</v>
      </c>
      <c r="D77" s="24">
        <v>1151732.3799999999</v>
      </c>
      <c r="E77" s="24">
        <v>2686155.39</v>
      </c>
      <c r="F77" s="24">
        <v>6690858.1299999999</v>
      </c>
      <c r="G77" s="24">
        <v>10972079.710000001</v>
      </c>
      <c r="H77" s="24">
        <v>11745561.34</v>
      </c>
      <c r="I77" s="24">
        <v>10972079.710000001</v>
      </c>
      <c r="J77" s="24">
        <v>-773481.63</v>
      </c>
      <c r="K77" s="23"/>
      <c r="L77" s="23"/>
    </row>
    <row r="78" spans="1:12" x14ac:dyDescent="0.35">
      <c r="A78" s="23" t="s">
        <v>112</v>
      </c>
      <c r="B78" s="23" t="s">
        <v>123</v>
      </c>
      <c r="C78" s="24">
        <v>28112.39</v>
      </c>
      <c r="D78" s="24">
        <v>0</v>
      </c>
      <c r="E78" s="24">
        <v>28112.39</v>
      </c>
      <c r="F78" s="24">
        <v>28112.39</v>
      </c>
      <c r="G78" s="24">
        <v>3364968.32</v>
      </c>
      <c r="H78" s="24">
        <v>5651971.4699999997</v>
      </c>
      <c r="I78" s="24">
        <v>3364968.32</v>
      </c>
      <c r="J78" s="24">
        <v>-2287003.15</v>
      </c>
      <c r="K78" s="23"/>
      <c r="L78" s="23"/>
    </row>
    <row r="79" spans="1:12" x14ac:dyDescent="0.35">
      <c r="A79" s="23" t="s">
        <v>112</v>
      </c>
      <c r="B79" s="23" t="s">
        <v>124</v>
      </c>
      <c r="C79" s="24">
        <v>1154813479.72</v>
      </c>
      <c r="D79" s="24">
        <v>740598486.90999997</v>
      </c>
      <c r="E79" s="24">
        <v>225827419.5</v>
      </c>
      <c r="F79" s="24">
        <v>414214992.81</v>
      </c>
      <c r="G79" s="24">
        <v>132816320.40000001</v>
      </c>
      <c r="H79" s="24">
        <v>17011749.579999998</v>
      </c>
      <c r="I79" s="24">
        <v>13037421.029999999</v>
      </c>
      <c r="J79" s="24">
        <v>115804570.81999999</v>
      </c>
      <c r="K79" s="23"/>
      <c r="L79" s="23"/>
    </row>
    <row r="80" spans="1:12" x14ac:dyDescent="0.35">
      <c r="A80" s="23" t="s">
        <v>112</v>
      </c>
      <c r="B80" s="23" t="s">
        <v>125</v>
      </c>
      <c r="C80" s="24">
        <v>11500</v>
      </c>
      <c r="D80" s="24">
        <v>0</v>
      </c>
      <c r="E80" s="24">
        <v>0</v>
      </c>
      <c r="F80" s="24">
        <v>11500</v>
      </c>
      <c r="G80" s="24">
        <v>1427285.68</v>
      </c>
      <c r="H80" s="24">
        <v>3501260.18</v>
      </c>
      <c r="I80" s="24">
        <v>927285.68</v>
      </c>
      <c r="J80" s="24">
        <v>-2073974.5</v>
      </c>
      <c r="K80" s="23"/>
      <c r="L80" s="23"/>
    </row>
    <row r="81" spans="1:12" x14ac:dyDescent="0.35">
      <c r="A81" s="23" t="s">
        <v>126</v>
      </c>
      <c r="B81" s="23" t="s">
        <v>127</v>
      </c>
      <c r="C81" s="24">
        <v>0</v>
      </c>
      <c r="D81" s="24">
        <v>0</v>
      </c>
      <c r="E81" s="24">
        <v>0</v>
      </c>
      <c r="F81" s="24">
        <v>0</v>
      </c>
      <c r="G81" s="24">
        <v>5999303.9000000004</v>
      </c>
      <c r="H81" s="24">
        <v>3882536.18</v>
      </c>
      <c r="I81" s="24">
        <v>11.98</v>
      </c>
      <c r="J81" s="24">
        <v>2116767.7200000002</v>
      </c>
      <c r="K81" s="23" t="s">
        <v>39</v>
      </c>
      <c r="L81" s="23"/>
    </row>
    <row r="86" spans="1:12" x14ac:dyDescent="0.35">
      <c r="A86" s="22"/>
      <c r="B86" s="22"/>
      <c r="C86" s="25" t="s">
        <v>28</v>
      </c>
      <c r="D86" s="25" t="s">
        <v>29</v>
      </c>
      <c r="E86" s="25" t="s">
        <v>30</v>
      </c>
      <c r="F86" s="25" t="s">
        <v>31</v>
      </c>
      <c r="G86" s="25" t="s">
        <v>24</v>
      </c>
      <c r="H86" s="25" t="s">
        <v>25</v>
      </c>
      <c r="I86" s="25" t="s">
        <v>26</v>
      </c>
      <c r="J86" s="25" t="s">
        <v>27</v>
      </c>
      <c r="K86" s="22"/>
    </row>
    <row r="87" spans="1:12" x14ac:dyDescent="0.35">
      <c r="A87" s="22"/>
      <c r="B87" s="22"/>
      <c r="C87" s="25"/>
      <c r="D87" s="25"/>
      <c r="E87" s="25"/>
      <c r="F87" s="25"/>
      <c r="G87" s="25"/>
      <c r="H87" s="25"/>
      <c r="I87" s="25"/>
      <c r="J87" s="25"/>
      <c r="K87" s="22"/>
    </row>
    <row r="88" spans="1:12" x14ac:dyDescent="0.35">
      <c r="A88" s="22"/>
      <c r="B88" s="22" t="s">
        <v>128</v>
      </c>
      <c r="C88" s="25">
        <v>44698113971.379997</v>
      </c>
      <c r="D88" s="25">
        <v>31638832163.27</v>
      </c>
      <c r="E88" s="25">
        <v>5192407838.8100004</v>
      </c>
      <c r="F88" s="25">
        <v>13059281808.110001</v>
      </c>
      <c r="G88" s="25">
        <v>15904195327.85</v>
      </c>
      <c r="H88" s="25">
        <v>12008843878.530001</v>
      </c>
      <c r="I88" s="25">
        <v>1743073144.8800001</v>
      </c>
      <c r="J88" s="25">
        <v>3895351449.3200002</v>
      </c>
      <c r="K88" s="22"/>
    </row>
    <row r="90" spans="1:12" x14ac:dyDescent="0.35">
      <c r="A90" s="23" t="s">
        <v>129</v>
      </c>
      <c r="B90" s="23" t="s">
        <v>130</v>
      </c>
      <c r="C90" s="24">
        <v>21253525.27</v>
      </c>
      <c r="D90" s="24">
        <v>0</v>
      </c>
      <c r="E90" s="24">
        <v>0</v>
      </c>
      <c r="F90" s="24">
        <v>21253525.27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129</v>
      </c>
      <c r="B91" s="23" t="s">
        <v>131</v>
      </c>
      <c r="C91" s="24">
        <v>17458733.07</v>
      </c>
      <c r="D91" s="24">
        <v>3999992.81</v>
      </c>
      <c r="E91" s="24">
        <v>1447606.22</v>
      </c>
      <c r="F91" s="24">
        <v>13458740.26</v>
      </c>
      <c r="G91" s="24">
        <v>180697392.49000001</v>
      </c>
      <c r="H91" s="24">
        <v>123448826.05</v>
      </c>
      <c r="I91" s="24">
        <v>4378860.42</v>
      </c>
      <c r="J91" s="24">
        <v>57248566.439999998</v>
      </c>
      <c r="K91" s="23"/>
      <c r="L91" s="23"/>
    </row>
    <row r="92" spans="1:12" x14ac:dyDescent="0.35">
      <c r="A92" s="23" t="s">
        <v>132</v>
      </c>
      <c r="B92" s="23" t="s">
        <v>133</v>
      </c>
      <c r="C92" s="24">
        <v>1171176.8799999999</v>
      </c>
      <c r="D92" s="24">
        <v>157777.74</v>
      </c>
      <c r="E92" s="24">
        <v>374306.95</v>
      </c>
      <c r="F92" s="24">
        <v>1013399.14</v>
      </c>
      <c r="G92" s="24">
        <v>29000701.16</v>
      </c>
      <c r="H92" s="24">
        <v>19352583.859999999</v>
      </c>
      <c r="I92" s="24">
        <v>8041428.7199999997</v>
      </c>
      <c r="J92" s="24">
        <v>9648117.3000000007</v>
      </c>
      <c r="K92" s="23"/>
      <c r="L92" s="23"/>
    </row>
    <row r="93" spans="1:12" x14ac:dyDescent="0.35">
      <c r="A93" s="23" t="s">
        <v>132</v>
      </c>
      <c r="B93" s="23" t="s">
        <v>134</v>
      </c>
      <c r="C93" s="24">
        <v>32387168.260000002</v>
      </c>
      <c r="D93" s="24">
        <v>23038693.010000002</v>
      </c>
      <c r="E93" s="24">
        <v>3279462</v>
      </c>
      <c r="F93" s="24">
        <v>9348475.25</v>
      </c>
      <c r="G93" s="24">
        <v>29033323.760000002</v>
      </c>
      <c r="H93" s="24">
        <v>12207191.48</v>
      </c>
      <c r="I93" s="24">
        <v>4766827.0599999996</v>
      </c>
      <c r="J93" s="24">
        <v>16826132.280000001</v>
      </c>
      <c r="K93" s="23"/>
      <c r="L93" s="23"/>
    </row>
    <row r="94" spans="1:12" x14ac:dyDescent="0.35">
      <c r="A94" s="23" t="s">
        <v>132</v>
      </c>
      <c r="B94" s="23" t="s">
        <v>135</v>
      </c>
      <c r="C94" s="24">
        <v>0</v>
      </c>
      <c r="D94" s="24">
        <v>0</v>
      </c>
      <c r="E94" s="24">
        <v>0</v>
      </c>
      <c r="F94" s="24">
        <v>0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136</v>
      </c>
      <c r="B95" s="23" t="s">
        <v>137</v>
      </c>
      <c r="C95" s="24">
        <v>19678370.890000001</v>
      </c>
      <c r="D95" s="24">
        <v>24873243.969999999</v>
      </c>
      <c r="E95" s="24">
        <v>5427831.6100000003</v>
      </c>
      <c r="F95" s="24">
        <v>-5194873.08</v>
      </c>
      <c r="G95" s="24">
        <v>302147794.72000003</v>
      </c>
      <c r="H95" s="24">
        <v>19809738.640000001</v>
      </c>
      <c r="I95" s="24">
        <v>29104991.890000001</v>
      </c>
      <c r="J95" s="24">
        <v>282338056.07999998</v>
      </c>
      <c r="K95" s="23"/>
      <c r="L95" s="23"/>
    </row>
    <row r="96" spans="1:12" x14ac:dyDescent="0.35">
      <c r="A96" s="23" t="s">
        <v>136</v>
      </c>
      <c r="B96" s="23" t="s">
        <v>138</v>
      </c>
      <c r="C96" s="24">
        <v>29377.01</v>
      </c>
      <c r="D96" s="24">
        <v>1594195.21</v>
      </c>
      <c r="E96" s="24">
        <v>25869.32</v>
      </c>
      <c r="F96" s="24">
        <v>-1564818.2</v>
      </c>
      <c r="G96" s="24">
        <v>12132437.42</v>
      </c>
      <c r="H96" s="24">
        <v>0</v>
      </c>
      <c r="I96" s="24">
        <v>12132437.42</v>
      </c>
      <c r="J96" s="24">
        <v>12132437.42</v>
      </c>
      <c r="K96" s="23"/>
      <c r="L96" s="23"/>
    </row>
    <row r="97" spans="1:12" x14ac:dyDescent="0.35">
      <c r="A97" s="23" t="s">
        <v>139</v>
      </c>
      <c r="B97" s="23" t="s">
        <v>140</v>
      </c>
      <c r="C97" s="24">
        <v>510062269.51999998</v>
      </c>
      <c r="D97" s="24">
        <v>123981132.14</v>
      </c>
      <c r="E97" s="24">
        <v>14233985.810000001</v>
      </c>
      <c r="F97" s="24">
        <v>386081137.38</v>
      </c>
      <c r="G97" s="24">
        <v>66455232.869999997</v>
      </c>
      <c r="H97" s="24">
        <v>20278460.719999999</v>
      </c>
      <c r="I97" s="24">
        <v>20771312.969999999</v>
      </c>
      <c r="J97" s="24">
        <v>46176772.149999999</v>
      </c>
      <c r="K97" s="23"/>
      <c r="L97" s="23"/>
    </row>
    <row r="98" spans="1:12" x14ac:dyDescent="0.35">
      <c r="A98" s="23" t="s">
        <v>141</v>
      </c>
      <c r="B98" s="23" t="s">
        <v>142</v>
      </c>
      <c r="C98" s="24">
        <v>41231189</v>
      </c>
      <c r="D98" s="24">
        <v>71721270</v>
      </c>
      <c r="E98" s="24">
        <v>8629221</v>
      </c>
      <c r="F98" s="24">
        <v>-30490081</v>
      </c>
      <c r="G98" s="24">
        <v>19934519</v>
      </c>
      <c r="H98" s="24">
        <v>4448008</v>
      </c>
      <c r="I98" s="24">
        <v>691058</v>
      </c>
      <c r="J98" s="24">
        <v>15486511</v>
      </c>
      <c r="K98" s="23"/>
      <c r="L98" s="23"/>
    </row>
    <row r="99" spans="1:12" x14ac:dyDescent="0.35">
      <c r="A99" s="23" t="s">
        <v>33</v>
      </c>
      <c r="B99" s="23" t="s">
        <v>143</v>
      </c>
      <c r="C99" s="24">
        <v>28881366.390000001</v>
      </c>
      <c r="D99" s="24">
        <v>30812290.489999998</v>
      </c>
      <c r="E99" s="24">
        <v>9400654.7799999993</v>
      </c>
      <c r="F99" s="24">
        <v>-1930924.1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33</v>
      </c>
      <c r="B100" s="23" t="s">
        <v>144</v>
      </c>
      <c r="C100" s="24">
        <v>1125796.8799999999</v>
      </c>
      <c r="D100" s="24">
        <v>0</v>
      </c>
      <c r="E100" s="24">
        <v>1125796.8799999999</v>
      </c>
      <c r="F100" s="24">
        <v>1125796.8799999999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33</v>
      </c>
      <c r="B101" s="23" t="s">
        <v>145</v>
      </c>
      <c r="C101" s="24">
        <v>492980486.5</v>
      </c>
      <c r="D101" s="24">
        <v>64793940.420000002</v>
      </c>
      <c r="E101" s="24">
        <v>32129022.390000001</v>
      </c>
      <c r="F101" s="24">
        <v>428186546.07999998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33</v>
      </c>
      <c r="B102" s="23" t="s">
        <v>146</v>
      </c>
      <c r="C102" s="24">
        <v>24673055.809999999</v>
      </c>
      <c r="D102" s="24">
        <v>6086493.6799999997</v>
      </c>
      <c r="E102" s="24">
        <v>3369692.74</v>
      </c>
      <c r="F102" s="24">
        <v>18586562.129999999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33</v>
      </c>
      <c r="B103" s="23" t="s">
        <v>147</v>
      </c>
      <c r="C103" s="24">
        <v>48963619.210000001</v>
      </c>
      <c r="D103" s="24">
        <v>50177794.090000004</v>
      </c>
      <c r="E103" s="24">
        <v>16110857.970000001</v>
      </c>
      <c r="F103" s="24">
        <v>-1214174.8799999999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33</v>
      </c>
      <c r="B104" s="23" t="s">
        <v>148</v>
      </c>
      <c r="C104" s="24">
        <v>718936678.5</v>
      </c>
      <c r="D104" s="24">
        <v>335205117</v>
      </c>
      <c r="E104" s="24">
        <v>103070522.59999999</v>
      </c>
      <c r="F104" s="24">
        <v>383731561.5</v>
      </c>
      <c r="G104" s="24">
        <v>0</v>
      </c>
      <c r="H104" s="24">
        <v>0</v>
      </c>
      <c r="I104" s="24">
        <v>0</v>
      </c>
      <c r="J104" s="24">
        <v>0</v>
      </c>
      <c r="K104" s="23"/>
      <c r="L104" s="23"/>
    </row>
    <row r="105" spans="1:12" x14ac:dyDescent="0.35">
      <c r="A105" s="23" t="s">
        <v>33</v>
      </c>
      <c r="B105" s="23" t="s">
        <v>149</v>
      </c>
      <c r="C105" s="24">
        <v>200578147.19999999</v>
      </c>
      <c r="D105" s="24">
        <v>14651031.789999999</v>
      </c>
      <c r="E105" s="24">
        <v>0</v>
      </c>
      <c r="F105" s="24">
        <v>185927115.41</v>
      </c>
      <c r="G105" s="24">
        <v>0</v>
      </c>
      <c r="H105" s="24">
        <v>0</v>
      </c>
      <c r="I105" s="24">
        <v>0</v>
      </c>
      <c r="J105" s="24">
        <v>0</v>
      </c>
      <c r="K105" s="23"/>
      <c r="L105" s="23"/>
    </row>
    <row r="106" spans="1:12" x14ac:dyDescent="0.35">
      <c r="A106" s="23" t="s">
        <v>33</v>
      </c>
      <c r="B106" s="23" t="s">
        <v>150</v>
      </c>
      <c r="C106" s="24">
        <v>1546970.56</v>
      </c>
      <c r="D106" s="24">
        <v>2400000</v>
      </c>
      <c r="E106" s="24">
        <v>546970.56000000006</v>
      </c>
      <c r="F106" s="24">
        <v>-853029.44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33</v>
      </c>
      <c r="B107" s="23" t="s">
        <v>151</v>
      </c>
      <c r="C107" s="24">
        <v>89322091.980000004</v>
      </c>
      <c r="D107" s="24">
        <v>37706688.359999999</v>
      </c>
      <c r="E107" s="24">
        <v>363310.48</v>
      </c>
      <c r="F107" s="24">
        <v>51615403.619999997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33</v>
      </c>
      <c r="B108" s="23" t="s">
        <v>152</v>
      </c>
      <c r="C108" s="24">
        <v>246812303</v>
      </c>
      <c r="D108" s="24">
        <v>348351146.19999999</v>
      </c>
      <c r="E108" s="24">
        <v>68005021.599999994</v>
      </c>
      <c r="F108" s="24">
        <v>-101538843.2</v>
      </c>
      <c r="G108" s="24">
        <v>0</v>
      </c>
      <c r="H108" s="24">
        <v>0</v>
      </c>
      <c r="I108" s="24">
        <v>0</v>
      </c>
      <c r="J108" s="24">
        <v>0</v>
      </c>
      <c r="K108" s="23"/>
      <c r="L108" s="23"/>
    </row>
    <row r="109" spans="1:12" x14ac:dyDescent="0.35">
      <c r="A109" s="23" t="s">
        <v>33</v>
      </c>
      <c r="B109" s="23" t="s">
        <v>153</v>
      </c>
      <c r="C109" s="24">
        <v>7098122.4699999997</v>
      </c>
      <c r="D109" s="24">
        <v>12848563.529999999</v>
      </c>
      <c r="E109" s="24">
        <v>4036313.47</v>
      </c>
      <c r="F109" s="24">
        <v>-5750441.0599999996</v>
      </c>
      <c r="G109" s="24">
        <v>0</v>
      </c>
      <c r="H109" s="24">
        <v>0</v>
      </c>
      <c r="I109" s="24">
        <v>0</v>
      </c>
      <c r="J109" s="24">
        <v>0</v>
      </c>
      <c r="K109" s="23" t="s">
        <v>39</v>
      </c>
      <c r="L109" s="23"/>
    </row>
    <row r="110" spans="1:12" x14ac:dyDescent="0.35">
      <c r="A110" s="23" t="s">
        <v>33</v>
      </c>
      <c r="B110" s="23" t="s">
        <v>154</v>
      </c>
      <c r="C110" s="24">
        <v>155189423.40000001</v>
      </c>
      <c r="D110" s="24">
        <v>105366765.59999999</v>
      </c>
      <c r="E110" s="24">
        <v>30680396.879999999</v>
      </c>
      <c r="F110" s="24">
        <v>49822657.799999997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33</v>
      </c>
      <c r="B111" s="23" t="s">
        <v>155</v>
      </c>
      <c r="C111" s="24">
        <v>3449807.09</v>
      </c>
      <c r="D111" s="24">
        <v>7083330.0999999996</v>
      </c>
      <c r="E111" s="24">
        <v>2503188.0499999998</v>
      </c>
      <c r="F111" s="24">
        <v>-3633523.01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156</v>
      </c>
      <c r="C112" s="24">
        <v>64647686.68</v>
      </c>
      <c r="D112" s="24">
        <v>9996202.5700000003</v>
      </c>
      <c r="E112" s="24">
        <v>5751259.5599999996</v>
      </c>
      <c r="F112" s="24">
        <v>54651484.109999999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33</v>
      </c>
      <c r="B113" s="23" t="s">
        <v>157</v>
      </c>
      <c r="C113" s="24">
        <v>541188027.60000002</v>
      </c>
      <c r="D113" s="24">
        <v>749957619.70000005</v>
      </c>
      <c r="E113" s="24">
        <v>27423032.07</v>
      </c>
      <c r="F113" s="24">
        <v>-208769592.09999999</v>
      </c>
      <c r="G113" s="24">
        <v>0</v>
      </c>
      <c r="H113" s="24">
        <v>0</v>
      </c>
      <c r="I113" s="24">
        <v>0</v>
      </c>
      <c r="J113" s="24">
        <v>0</v>
      </c>
      <c r="K113" s="23"/>
      <c r="L113" s="23"/>
    </row>
    <row r="114" spans="1:12" x14ac:dyDescent="0.35">
      <c r="A114" s="23" t="s">
        <v>33</v>
      </c>
      <c r="B114" s="23" t="s">
        <v>158</v>
      </c>
      <c r="C114" s="24">
        <v>166289256.90000001</v>
      </c>
      <c r="D114" s="24">
        <v>133145449.7</v>
      </c>
      <c r="E114" s="24">
        <v>37127284.659999996</v>
      </c>
      <c r="F114" s="24">
        <v>33143807.199999999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159</v>
      </c>
      <c r="C115" s="24">
        <v>57757743.350000001</v>
      </c>
      <c r="D115" s="24">
        <v>54010828.609999999</v>
      </c>
      <c r="E115" s="24">
        <v>19474547.640000001</v>
      </c>
      <c r="F115" s="24">
        <v>3746914.74</v>
      </c>
      <c r="G115" s="24">
        <v>0</v>
      </c>
      <c r="H115" s="24">
        <v>0</v>
      </c>
      <c r="I115" s="24">
        <v>0</v>
      </c>
      <c r="J115" s="24">
        <v>0</v>
      </c>
      <c r="K115" s="23"/>
      <c r="L115" s="23"/>
    </row>
    <row r="116" spans="1:12" x14ac:dyDescent="0.35">
      <c r="A116" s="23" t="s">
        <v>33</v>
      </c>
      <c r="B116" s="23" t="s">
        <v>160</v>
      </c>
      <c r="C116" s="24">
        <v>129000000</v>
      </c>
      <c r="D116" s="24">
        <v>0</v>
      </c>
      <c r="E116" s="24">
        <v>0</v>
      </c>
      <c r="F116" s="24">
        <v>129000000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33</v>
      </c>
      <c r="B117" s="23" t="s">
        <v>161</v>
      </c>
      <c r="C117" s="24">
        <v>4536971.53</v>
      </c>
      <c r="D117" s="24">
        <v>127005544.09999999</v>
      </c>
      <c r="E117" s="24">
        <v>3267460.46</v>
      </c>
      <c r="F117" s="24">
        <v>-122468572.56999999</v>
      </c>
      <c r="G117" s="24">
        <v>0</v>
      </c>
      <c r="H117" s="24">
        <v>0</v>
      </c>
      <c r="I117" s="24">
        <v>0</v>
      </c>
      <c r="J117" s="24">
        <v>0</v>
      </c>
      <c r="K117" s="23" t="s">
        <v>39</v>
      </c>
      <c r="L117" s="23"/>
    </row>
    <row r="118" spans="1:12" x14ac:dyDescent="0.35">
      <c r="A118" s="23" t="s">
        <v>33</v>
      </c>
      <c r="B118" s="23" t="s">
        <v>162</v>
      </c>
      <c r="C118" s="24">
        <v>2411924466</v>
      </c>
      <c r="D118" s="24">
        <v>1449233138</v>
      </c>
      <c r="E118" s="24">
        <v>306746127</v>
      </c>
      <c r="F118" s="24">
        <v>962691328</v>
      </c>
      <c r="G118" s="24">
        <v>136241.23000000001</v>
      </c>
      <c r="H118" s="24">
        <v>0</v>
      </c>
      <c r="I118" s="24">
        <v>136241.23000000001</v>
      </c>
      <c r="J118" s="24">
        <v>136241.23000000001</v>
      </c>
      <c r="K118" s="23"/>
      <c r="L118" s="23"/>
    </row>
    <row r="119" spans="1:12" x14ac:dyDescent="0.35">
      <c r="A119" s="23" t="s">
        <v>33</v>
      </c>
      <c r="B119" s="23" t="s">
        <v>163</v>
      </c>
      <c r="C119" s="24">
        <v>6757379.2800000003</v>
      </c>
      <c r="D119" s="24">
        <v>8828679.3900000006</v>
      </c>
      <c r="E119" s="24">
        <v>3112332.59</v>
      </c>
      <c r="F119" s="24">
        <v>-2071300.11</v>
      </c>
      <c r="G119" s="24">
        <v>0</v>
      </c>
      <c r="H119" s="24">
        <v>0</v>
      </c>
      <c r="I119" s="24">
        <v>0</v>
      </c>
      <c r="J119" s="24">
        <v>0</v>
      </c>
      <c r="K119" s="23"/>
      <c r="L119" s="23"/>
    </row>
    <row r="120" spans="1:12" x14ac:dyDescent="0.35">
      <c r="A120" s="23" t="s">
        <v>33</v>
      </c>
      <c r="B120" s="23" t="s">
        <v>164</v>
      </c>
      <c r="C120" s="24">
        <v>0</v>
      </c>
      <c r="D120" s="24">
        <v>0</v>
      </c>
      <c r="E120" s="24">
        <v>0</v>
      </c>
      <c r="F120" s="24">
        <v>0</v>
      </c>
      <c r="G120" s="24">
        <v>4656251.53</v>
      </c>
      <c r="H120" s="24">
        <v>9835911.8599999994</v>
      </c>
      <c r="I120" s="24">
        <v>4044412.15</v>
      </c>
      <c r="J120" s="24">
        <v>-5179660.33</v>
      </c>
      <c r="K120" s="23" t="s">
        <v>39</v>
      </c>
      <c r="L120" s="23"/>
    </row>
    <row r="121" spans="1:12" x14ac:dyDescent="0.35">
      <c r="A121" s="23" t="s">
        <v>33</v>
      </c>
      <c r="B121" s="23" t="s">
        <v>165</v>
      </c>
      <c r="C121" s="24">
        <v>26506666.370000001</v>
      </c>
      <c r="D121" s="24">
        <v>5461014.4299999997</v>
      </c>
      <c r="E121" s="24">
        <v>6389301.3700000001</v>
      </c>
      <c r="F121" s="24">
        <v>21045651.940000001</v>
      </c>
      <c r="G121" s="24">
        <v>0</v>
      </c>
      <c r="H121" s="24">
        <v>0</v>
      </c>
      <c r="I121" s="24">
        <v>0</v>
      </c>
      <c r="J121" s="24">
        <v>0</v>
      </c>
      <c r="K121" s="23"/>
      <c r="L121" s="23"/>
    </row>
    <row r="122" spans="1:12" x14ac:dyDescent="0.35">
      <c r="A122" s="23" t="s">
        <v>33</v>
      </c>
      <c r="B122" s="23" t="s">
        <v>166</v>
      </c>
      <c r="C122" s="24">
        <v>1417227018</v>
      </c>
      <c r="D122" s="24">
        <v>683697808.5</v>
      </c>
      <c r="E122" s="24">
        <v>191245667.90000001</v>
      </c>
      <c r="F122" s="24">
        <v>733529209.5</v>
      </c>
      <c r="G122" s="24">
        <v>0</v>
      </c>
      <c r="H122" s="24">
        <v>0</v>
      </c>
      <c r="I122" s="24">
        <v>0</v>
      </c>
      <c r="J122" s="24">
        <v>0</v>
      </c>
      <c r="K122" s="23" t="s">
        <v>39</v>
      </c>
      <c r="L122" s="23"/>
    </row>
    <row r="123" spans="1:12" x14ac:dyDescent="0.35">
      <c r="A123" s="23" t="s">
        <v>33</v>
      </c>
      <c r="B123" s="23" t="s">
        <v>167</v>
      </c>
      <c r="C123" s="24">
        <v>23299448.140000001</v>
      </c>
      <c r="D123" s="24">
        <v>19622179.129999999</v>
      </c>
      <c r="E123" s="24">
        <v>3174498.82</v>
      </c>
      <c r="F123" s="24">
        <v>3677269.01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33</v>
      </c>
      <c r="B124" s="23" t="s">
        <v>168</v>
      </c>
      <c r="C124" s="24">
        <v>627085123.60000002</v>
      </c>
      <c r="D124" s="24">
        <v>292495049.19999999</v>
      </c>
      <c r="E124" s="24">
        <v>56690203.030000001</v>
      </c>
      <c r="F124" s="24">
        <v>334590074.39999998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33</v>
      </c>
      <c r="B125" s="23" t="s">
        <v>169</v>
      </c>
      <c r="C125" s="24">
        <v>40038960.869999997</v>
      </c>
      <c r="D125" s="24">
        <v>19606731.969999999</v>
      </c>
      <c r="E125" s="24">
        <v>6274273.2599999998</v>
      </c>
      <c r="F125" s="24">
        <v>20432228.899999999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33</v>
      </c>
      <c r="B126" s="23" t="s">
        <v>170</v>
      </c>
      <c r="C126" s="24">
        <v>11987157.73</v>
      </c>
      <c r="D126" s="24">
        <v>0</v>
      </c>
      <c r="E126" s="24">
        <v>11987157.73</v>
      </c>
      <c r="F126" s="24">
        <v>11987157.73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33</v>
      </c>
      <c r="B127" s="23" t="s">
        <v>171</v>
      </c>
      <c r="C127" s="24">
        <v>9665118.3499999996</v>
      </c>
      <c r="D127" s="24">
        <v>18415446.949999999</v>
      </c>
      <c r="E127" s="24">
        <v>3647693.42</v>
      </c>
      <c r="F127" s="24">
        <v>-8750328.5999999996</v>
      </c>
      <c r="G127" s="24">
        <v>0</v>
      </c>
      <c r="H127" s="24">
        <v>0</v>
      </c>
      <c r="I127" s="24">
        <v>0</v>
      </c>
      <c r="J127" s="24">
        <v>0</v>
      </c>
      <c r="K127" s="23"/>
      <c r="L127" s="23"/>
    </row>
    <row r="128" spans="1:12" x14ac:dyDescent="0.35">
      <c r="A128" s="23" t="s">
        <v>33</v>
      </c>
      <c r="B128" s="23" t="s">
        <v>172</v>
      </c>
      <c r="C128" s="24">
        <v>1419289462</v>
      </c>
      <c r="D128" s="24">
        <v>791531000.5</v>
      </c>
      <c r="E128" s="24">
        <v>215072498.5</v>
      </c>
      <c r="F128" s="24">
        <v>627758461.5</v>
      </c>
      <c r="G128" s="24">
        <v>34865.71</v>
      </c>
      <c r="H128" s="24">
        <v>0</v>
      </c>
      <c r="I128" s="24">
        <v>31865.71</v>
      </c>
      <c r="J128" s="24">
        <v>34865.71</v>
      </c>
      <c r="K128" s="23" t="s">
        <v>39</v>
      </c>
      <c r="L128" s="23"/>
    </row>
    <row r="129" spans="1:12" x14ac:dyDescent="0.35">
      <c r="A129" s="23" t="s">
        <v>33</v>
      </c>
      <c r="B129" s="23" t="s">
        <v>173</v>
      </c>
      <c r="C129" s="24">
        <v>3804217554</v>
      </c>
      <c r="D129" s="24">
        <v>1610740626</v>
      </c>
      <c r="E129" s="24">
        <v>142244947.90000001</v>
      </c>
      <c r="F129" s="24">
        <v>2193476928</v>
      </c>
      <c r="G129" s="24">
        <v>0</v>
      </c>
      <c r="H129" s="24">
        <v>0</v>
      </c>
      <c r="I129" s="24">
        <v>0</v>
      </c>
      <c r="J129" s="24">
        <v>0</v>
      </c>
      <c r="K129" s="23"/>
      <c r="L129" s="23"/>
    </row>
    <row r="130" spans="1:12" x14ac:dyDescent="0.35">
      <c r="A130" s="23" t="s">
        <v>33</v>
      </c>
      <c r="B130" s="23" t="s">
        <v>174</v>
      </c>
      <c r="C130" s="24">
        <v>126852253.7</v>
      </c>
      <c r="D130" s="24">
        <v>523238689.19999999</v>
      </c>
      <c r="E130" s="24">
        <v>44589844.490000002</v>
      </c>
      <c r="F130" s="24">
        <v>-396386435.5</v>
      </c>
      <c r="G130" s="24">
        <v>0</v>
      </c>
      <c r="H130" s="24">
        <v>0</v>
      </c>
      <c r="I130" s="24">
        <v>0</v>
      </c>
      <c r="J130" s="24">
        <v>0</v>
      </c>
      <c r="K130" s="23"/>
      <c r="L130" s="23"/>
    </row>
    <row r="131" spans="1:12" x14ac:dyDescent="0.35">
      <c r="A131" s="23" t="s">
        <v>33</v>
      </c>
      <c r="B131" s="23" t="s">
        <v>175</v>
      </c>
      <c r="C131" s="24">
        <v>137433617.19999999</v>
      </c>
      <c r="D131" s="24">
        <v>5064706.1500000004</v>
      </c>
      <c r="E131" s="24">
        <v>5099580.91</v>
      </c>
      <c r="F131" s="24">
        <v>132368911.05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33</v>
      </c>
      <c r="B132" s="23" t="s">
        <v>176</v>
      </c>
      <c r="C132" s="24">
        <v>131009604.7</v>
      </c>
      <c r="D132" s="24">
        <v>140271064.19999999</v>
      </c>
      <c r="E132" s="24">
        <v>5616332.3600000003</v>
      </c>
      <c r="F132" s="24">
        <v>-9261459.5</v>
      </c>
      <c r="G132" s="24">
        <v>0</v>
      </c>
      <c r="H132" s="24">
        <v>0</v>
      </c>
      <c r="I132" s="24">
        <v>0</v>
      </c>
      <c r="J132" s="24">
        <v>0</v>
      </c>
      <c r="K132" s="23"/>
      <c r="L132" s="23"/>
    </row>
    <row r="133" spans="1:12" x14ac:dyDescent="0.35">
      <c r="A133" s="23" t="s">
        <v>33</v>
      </c>
      <c r="B133" s="23" t="s">
        <v>177</v>
      </c>
      <c r="C133" s="24">
        <v>2678.37</v>
      </c>
      <c r="D133" s="24">
        <v>0</v>
      </c>
      <c r="E133" s="24">
        <v>2678.37</v>
      </c>
      <c r="F133" s="24">
        <v>2678.37</v>
      </c>
      <c r="G133" s="24">
        <v>17436761.07</v>
      </c>
      <c r="H133" s="24">
        <v>8014872.25</v>
      </c>
      <c r="I133" s="24">
        <v>5043955.67</v>
      </c>
      <c r="J133" s="24">
        <v>9421888.8200000003</v>
      </c>
      <c r="K133" s="23" t="s">
        <v>39</v>
      </c>
      <c r="L133" s="23"/>
    </row>
    <row r="134" spans="1:12" x14ac:dyDescent="0.35">
      <c r="A134" s="23" t="s">
        <v>33</v>
      </c>
      <c r="B134" s="23" t="s">
        <v>178</v>
      </c>
      <c r="C134" s="24">
        <v>90074209.890000001</v>
      </c>
      <c r="D134" s="24">
        <v>39476248.57</v>
      </c>
      <c r="E134" s="24">
        <v>12173957.640000001</v>
      </c>
      <c r="F134" s="24">
        <v>50597961.32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33</v>
      </c>
      <c r="B135" s="23" t="s">
        <v>179</v>
      </c>
      <c r="C135" s="24">
        <v>47947148.140000001</v>
      </c>
      <c r="D135" s="24">
        <v>80518200.489999995</v>
      </c>
      <c r="E135" s="24">
        <v>11860562.289999999</v>
      </c>
      <c r="F135" s="24">
        <v>-32571052.350000001</v>
      </c>
      <c r="G135" s="24">
        <v>0</v>
      </c>
      <c r="H135" s="24">
        <v>0</v>
      </c>
      <c r="I135" s="24">
        <v>0</v>
      </c>
      <c r="J135" s="24">
        <v>0</v>
      </c>
      <c r="K135" s="23"/>
      <c r="L135" s="23"/>
    </row>
    <row r="136" spans="1:12" x14ac:dyDescent="0.35">
      <c r="A136" s="23" t="s">
        <v>33</v>
      </c>
      <c r="B136" s="23" t="s">
        <v>180</v>
      </c>
      <c r="C136" s="24">
        <v>38439454.689999998</v>
      </c>
      <c r="D136" s="24">
        <v>3180664.04</v>
      </c>
      <c r="E136" s="24">
        <v>4757097.04</v>
      </c>
      <c r="F136" s="24">
        <v>35258790.649999999</v>
      </c>
      <c r="G136" s="24">
        <v>0</v>
      </c>
      <c r="H136" s="24">
        <v>0</v>
      </c>
      <c r="I136" s="24">
        <v>0</v>
      </c>
      <c r="J136" s="24">
        <v>0</v>
      </c>
      <c r="K136" s="23"/>
      <c r="L136" s="23"/>
    </row>
    <row r="137" spans="1:12" x14ac:dyDescent="0.35">
      <c r="A137" s="23" t="s">
        <v>33</v>
      </c>
      <c r="B137" s="23" t="s">
        <v>181</v>
      </c>
      <c r="C137" s="24">
        <v>152321309.69999999</v>
      </c>
      <c r="D137" s="24">
        <v>109837661</v>
      </c>
      <c r="E137" s="24">
        <v>16378019.630000001</v>
      </c>
      <c r="F137" s="24">
        <v>42483648.700000003</v>
      </c>
      <c r="G137" s="24">
        <v>0</v>
      </c>
      <c r="H137" s="24">
        <v>0</v>
      </c>
      <c r="I137" s="24">
        <v>0</v>
      </c>
      <c r="J137" s="24">
        <v>0</v>
      </c>
      <c r="K137" s="23" t="s">
        <v>39</v>
      </c>
      <c r="L137" s="23"/>
    </row>
    <row r="138" spans="1:12" x14ac:dyDescent="0.35">
      <c r="A138" s="23" t="s">
        <v>33</v>
      </c>
      <c r="B138" s="23" t="s">
        <v>182</v>
      </c>
      <c r="C138" s="24">
        <v>23331399.989999998</v>
      </c>
      <c r="D138" s="24">
        <v>32961805.23</v>
      </c>
      <c r="E138" s="24">
        <v>3742222.71</v>
      </c>
      <c r="F138" s="24">
        <v>-9630405.2400000002</v>
      </c>
      <c r="G138" s="24">
        <v>0</v>
      </c>
      <c r="H138" s="24">
        <v>0</v>
      </c>
      <c r="I138" s="24">
        <v>0</v>
      </c>
      <c r="J138" s="24">
        <v>0</v>
      </c>
      <c r="K138" s="23" t="s">
        <v>39</v>
      </c>
      <c r="L138" s="23"/>
    </row>
    <row r="139" spans="1:12" x14ac:dyDescent="0.35">
      <c r="A139" s="23" t="s">
        <v>33</v>
      </c>
      <c r="B139" s="23" t="s">
        <v>183</v>
      </c>
      <c r="C139" s="24">
        <v>30465806.77</v>
      </c>
      <c r="D139" s="24">
        <v>13845063.859999999</v>
      </c>
      <c r="E139" s="24">
        <v>7036962.1600000001</v>
      </c>
      <c r="F139" s="24">
        <v>16620742.91</v>
      </c>
      <c r="G139" s="24">
        <v>0</v>
      </c>
      <c r="H139" s="24">
        <v>0</v>
      </c>
      <c r="I139" s="24">
        <v>0</v>
      </c>
      <c r="J139" s="24">
        <v>0</v>
      </c>
      <c r="K139" s="23"/>
      <c r="L139" s="23"/>
    </row>
    <row r="140" spans="1:12" x14ac:dyDescent="0.35">
      <c r="A140" s="23" t="s">
        <v>33</v>
      </c>
      <c r="B140" s="23" t="s">
        <v>184</v>
      </c>
      <c r="C140" s="24">
        <v>24321199.940000001</v>
      </c>
      <c r="D140" s="24">
        <v>6831721.3600000003</v>
      </c>
      <c r="E140" s="24">
        <v>2253984.79</v>
      </c>
      <c r="F140" s="24">
        <v>17489478.579999998</v>
      </c>
      <c r="G140" s="24">
        <v>0</v>
      </c>
      <c r="H140" s="24">
        <v>0</v>
      </c>
      <c r="I140" s="24">
        <v>0</v>
      </c>
      <c r="J140" s="24">
        <v>0</v>
      </c>
      <c r="K140" s="23" t="s">
        <v>39</v>
      </c>
      <c r="L140" s="23"/>
    </row>
    <row r="141" spans="1:12" x14ac:dyDescent="0.35">
      <c r="A141" s="23" t="s">
        <v>33</v>
      </c>
      <c r="B141" s="23" t="s">
        <v>185</v>
      </c>
      <c r="C141" s="24">
        <v>2389475232</v>
      </c>
      <c r="D141" s="24">
        <v>1403066112</v>
      </c>
      <c r="E141" s="24">
        <v>272536624</v>
      </c>
      <c r="F141" s="24">
        <v>986409120</v>
      </c>
      <c r="G141" s="24">
        <v>4000000</v>
      </c>
      <c r="H141" s="24">
        <v>0</v>
      </c>
      <c r="I141" s="24">
        <v>0</v>
      </c>
      <c r="J141" s="24">
        <v>4000000</v>
      </c>
      <c r="K141" s="23"/>
      <c r="L141" s="23"/>
    </row>
    <row r="142" spans="1:12" x14ac:dyDescent="0.35">
      <c r="A142" s="23" t="s">
        <v>33</v>
      </c>
      <c r="B142" s="23" t="s">
        <v>186</v>
      </c>
      <c r="C142" s="24">
        <v>15094480.85</v>
      </c>
      <c r="D142" s="24">
        <v>25856731.600000001</v>
      </c>
      <c r="E142" s="24">
        <v>6211.17</v>
      </c>
      <c r="F142" s="24">
        <v>-10762250.75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33</v>
      </c>
      <c r="B143" s="23" t="s">
        <v>187</v>
      </c>
      <c r="C143" s="24">
        <v>209227004</v>
      </c>
      <c r="D143" s="24">
        <v>92045029.989999995</v>
      </c>
      <c r="E143" s="24">
        <v>24541353.07</v>
      </c>
      <c r="F143" s="24">
        <v>117181974.01000001</v>
      </c>
      <c r="G143" s="24">
        <v>0</v>
      </c>
      <c r="H143" s="24">
        <v>0</v>
      </c>
      <c r="I143" s="24">
        <v>0</v>
      </c>
      <c r="J143" s="24">
        <v>0</v>
      </c>
      <c r="K143" s="23" t="s">
        <v>39</v>
      </c>
      <c r="L143" s="23"/>
    </row>
    <row r="144" spans="1:12" x14ac:dyDescent="0.35">
      <c r="A144" s="23" t="s">
        <v>33</v>
      </c>
      <c r="B144" s="23" t="s">
        <v>188</v>
      </c>
      <c r="C144" s="24">
        <v>53495363.32</v>
      </c>
      <c r="D144" s="24">
        <v>84461924.540000007</v>
      </c>
      <c r="E144" s="24">
        <v>15481302.84</v>
      </c>
      <c r="F144" s="24">
        <v>-30966561.219999999</v>
      </c>
      <c r="G144" s="24">
        <v>0</v>
      </c>
      <c r="H144" s="24">
        <v>0</v>
      </c>
      <c r="I144" s="24">
        <v>0</v>
      </c>
      <c r="J144" s="24">
        <v>0</v>
      </c>
      <c r="K144" s="23"/>
      <c r="L144" s="23"/>
    </row>
    <row r="145" spans="1:12" x14ac:dyDescent="0.35">
      <c r="A145" s="23" t="s">
        <v>33</v>
      </c>
      <c r="B145" s="23" t="s">
        <v>189</v>
      </c>
      <c r="C145" s="24">
        <v>36357499.530000001</v>
      </c>
      <c r="D145" s="24">
        <v>64013998.880000003</v>
      </c>
      <c r="E145" s="24">
        <v>13599731.1</v>
      </c>
      <c r="F145" s="24">
        <v>-27656499.350000001</v>
      </c>
      <c r="G145" s="24">
        <v>0</v>
      </c>
      <c r="H145" s="24">
        <v>0</v>
      </c>
      <c r="I145" s="24">
        <v>0</v>
      </c>
      <c r="J145" s="24">
        <v>0</v>
      </c>
      <c r="K145" s="23"/>
      <c r="L145" s="23"/>
    </row>
    <row r="146" spans="1:12" x14ac:dyDescent="0.35">
      <c r="A146" s="23" t="s">
        <v>33</v>
      </c>
      <c r="B146" s="23" t="s">
        <v>190</v>
      </c>
      <c r="C146" s="24">
        <v>124515813.7</v>
      </c>
      <c r="D146" s="24">
        <v>10008871.119999999</v>
      </c>
      <c r="E146" s="24">
        <v>0</v>
      </c>
      <c r="F146" s="24">
        <v>114506942.58</v>
      </c>
      <c r="G146" s="24">
        <v>0</v>
      </c>
      <c r="H146" s="24">
        <v>0</v>
      </c>
      <c r="I146" s="24">
        <v>0</v>
      </c>
      <c r="J146" s="24">
        <v>0</v>
      </c>
      <c r="K146" s="23"/>
      <c r="L146" s="23"/>
    </row>
    <row r="147" spans="1:12" x14ac:dyDescent="0.35">
      <c r="A147" s="23" t="s">
        <v>33</v>
      </c>
      <c r="B147" s="23" t="s">
        <v>191</v>
      </c>
      <c r="C147" s="24">
        <v>2324463.16</v>
      </c>
      <c r="D147" s="24">
        <v>5703195.8799999999</v>
      </c>
      <c r="E147" s="24">
        <v>1365426.76</v>
      </c>
      <c r="F147" s="24">
        <v>-3378732.72</v>
      </c>
      <c r="G147" s="24">
        <v>0</v>
      </c>
      <c r="H147" s="24">
        <v>0</v>
      </c>
      <c r="I147" s="24">
        <v>0</v>
      </c>
      <c r="J147" s="24">
        <v>0</v>
      </c>
      <c r="K147" s="23" t="s">
        <v>39</v>
      </c>
      <c r="L147" s="23"/>
    </row>
    <row r="148" spans="1:12" x14ac:dyDescent="0.35">
      <c r="A148" s="23" t="s">
        <v>33</v>
      </c>
      <c r="B148" s="23" t="s">
        <v>192</v>
      </c>
      <c r="C148" s="24">
        <v>36058374.170000002</v>
      </c>
      <c r="D148" s="24">
        <v>11371080.66</v>
      </c>
      <c r="E148" s="24">
        <v>4311069.49</v>
      </c>
      <c r="F148" s="24">
        <v>24687293.510000002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33</v>
      </c>
      <c r="B149" s="23" t="s">
        <v>193</v>
      </c>
      <c r="C149" s="24">
        <v>63440054.789999999</v>
      </c>
      <c r="D149" s="24">
        <v>125396431.8</v>
      </c>
      <c r="E149" s="24">
        <v>13968745.91</v>
      </c>
      <c r="F149" s="24">
        <v>-61956377.009999998</v>
      </c>
      <c r="G149" s="24">
        <v>0</v>
      </c>
      <c r="H149" s="24">
        <v>0</v>
      </c>
      <c r="I149" s="24">
        <v>0</v>
      </c>
      <c r="J149" s="24">
        <v>0</v>
      </c>
      <c r="K149" s="23"/>
      <c r="L149" s="23"/>
    </row>
    <row r="150" spans="1:12" x14ac:dyDescent="0.35">
      <c r="A150" s="23" t="s">
        <v>33</v>
      </c>
      <c r="B150" s="23" t="s">
        <v>194</v>
      </c>
      <c r="C150" s="24">
        <v>43083036.219999999</v>
      </c>
      <c r="D150" s="24">
        <v>19782845.219999999</v>
      </c>
      <c r="E150" s="24">
        <v>10648530.82</v>
      </c>
      <c r="F150" s="24">
        <v>23300191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33</v>
      </c>
      <c r="B151" s="23" t="s">
        <v>195</v>
      </c>
      <c r="C151" s="24">
        <v>1020050101</v>
      </c>
      <c r="D151" s="24">
        <v>872176018.39999998</v>
      </c>
      <c r="E151" s="24">
        <v>127216837.09999999</v>
      </c>
      <c r="F151" s="24">
        <v>147874082.59999999</v>
      </c>
      <c r="G151" s="24">
        <v>20373818.210000001</v>
      </c>
      <c r="H151" s="24">
        <v>32803414.18</v>
      </c>
      <c r="I151" s="24">
        <v>3772615.79</v>
      </c>
      <c r="J151" s="24">
        <v>-12429595.970000001</v>
      </c>
      <c r="K151" s="23"/>
      <c r="L151" s="23"/>
    </row>
    <row r="152" spans="1:12" x14ac:dyDescent="0.35">
      <c r="A152" s="23" t="s">
        <v>33</v>
      </c>
      <c r="B152" s="23" t="s">
        <v>196</v>
      </c>
      <c r="C152" s="24">
        <v>5677737.29</v>
      </c>
      <c r="D152" s="24">
        <v>38006168.859999999</v>
      </c>
      <c r="E152" s="24">
        <v>2137615.62</v>
      </c>
      <c r="F152" s="24">
        <v>-32328431.57</v>
      </c>
      <c r="G152" s="24">
        <v>0</v>
      </c>
      <c r="H152" s="24">
        <v>0</v>
      </c>
      <c r="I152" s="24">
        <v>0</v>
      </c>
      <c r="J152" s="24">
        <v>0</v>
      </c>
      <c r="K152" s="23"/>
      <c r="L152" s="23"/>
    </row>
    <row r="153" spans="1:12" x14ac:dyDescent="0.35">
      <c r="A153" s="23" t="s">
        <v>33</v>
      </c>
      <c r="B153" s="23" t="s">
        <v>197</v>
      </c>
      <c r="C153" s="24">
        <v>101449791.3</v>
      </c>
      <c r="D153" s="24">
        <v>79363224.209999993</v>
      </c>
      <c r="E153" s="24">
        <v>25005692.289999999</v>
      </c>
      <c r="F153" s="24">
        <v>22086567.09</v>
      </c>
      <c r="G153" s="24">
        <v>0</v>
      </c>
      <c r="H153" s="24">
        <v>0</v>
      </c>
      <c r="I153" s="24">
        <v>0</v>
      </c>
      <c r="J153" s="24">
        <v>0</v>
      </c>
      <c r="K153" s="23"/>
      <c r="L153" s="23"/>
    </row>
    <row r="154" spans="1:12" x14ac:dyDescent="0.35">
      <c r="A154" s="23" t="s">
        <v>33</v>
      </c>
      <c r="B154" s="23" t="s">
        <v>198</v>
      </c>
      <c r="C154" s="24">
        <v>280575103.5</v>
      </c>
      <c r="D154" s="24">
        <v>43834288.840000004</v>
      </c>
      <c r="E154" s="24">
        <v>12049668.42</v>
      </c>
      <c r="F154" s="24">
        <v>236740814.66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33</v>
      </c>
      <c r="B155" s="23" t="s">
        <v>199</v>
      </c>
      <c r="C155" s="24">
        <v>84701765.829999998</v>
      </c>
      <c r="D155" s="24">
        <v>112851983.8</v>
      </c>
      <c r="E155" s="24">
        <v>33919219.460000001</v>
      </c>
      <c r="F155" s="24">
        <v>-28150217.969999999</v>
      </c>
      <c r="G155" s="24">
        <v>0</v>
      </c>
      <c r="H155" s="24">
        <v>0</v>
      </c>
      <c r="I155" s="24">
        <v>0</v>
      </c>
      <c r="J155" s="24">
        <v>0</v>
      </c>
      <c r="K155" s="23" t="s">
        <v>39</v>
      </c>
      <c r="L155" s="23"/>
    </row>
    <row r="156" spans="1:12" x14ac:dyDescent="0.35">
      <c r="A156" s="23" t="s">
        <v>33</v>
      </c>
      <c r="B156" s="23" t="s">
        <v>200</v>
      </c>
      <c r="C156" s="24">
        <v>35580145.310000002</v>
      </c>
      <c r="D156" s="24">
        <v>23934665.43</v>
      </c>
      <c r="E156" s="24">
        <v>5487859.8499999996</v>
      </c>
      <c r="F156" s="24">
        <v>11645479.880000001</v>
      </c>
      <c r="G156" s="24">
        <v>0</v>
      </c>
      <c r="H156" s="24">
        <v>0</v>
      </c>
      <c r="I156" s="24">
        <v>0</v>
      </c>
      <c r="J156" s="24">
        <v>0</v>
      </c>
      <c r="K156" s="23"/>
      <c r="L156" s="23"/>
    </row>
    <row r="157" spans="1:12" x14ac:dyDescent="0.35">
      <c r="A157" s="23" t="s">
        <v>33</v>
      </c>
      <c r="B157" s="23" t="s">
        <v>201</v>
      </c>
      <c r="C157" s="24">
        <v>18534632.890000001</v>
      </c>
      <c r="D157" s="24">
        <v>11534236.109999999</v>
      </c>
      <c r="E157" s="24">
        <v>1744134.98</v>
      </c>
      <c r="F157" s="24">
        <v>7000396.7800000003</v>
      </c>
      <c r="G157" s="24">
        <v>0</v>
      </c>
      <c r="H157" s="24">
        <v>0</v>
      </c>
      <c r="I157" s="24">
        <v>0</v>
      </c>
      <c r="J157" s="24">
        <v>0</v>
      </c>
      <c r="K157" s="23"/>
      <c r="L157" s="23"/>
    </row>
    <row r="158" spans="1:12" x14ac:dyDescent="0.35">
      <c r="A158" s="23" t="s">
        <v>33</v>
      </c>
      <c r="B158" s="23" t="s">
        <v>202</v>
      </c>
      <c r="C158" s="24">
        <v>37232327.600000001</v>
      </c>
      <c r="D158" s="24">
        <v>63793584.950000003</v>
      </c>
      <c r="E158" s="24">
        <v>8993827.5999999996</v>
      </c>
      <c r="F158" s="24">
        <v>-26561257.350000001</v>
      </c>
      <c r="G158" s="24">
        <v>433933946.10000002</v>
      </c>
      <c r="H158" s="24">
        <v>144210801.5</v>
      </c>
      <c r="I158" s="24">
        <v>38987932.18</v>
      </c>
      <c r="J158" s="24">
        <v>289723144.60000002</v>
      </c>
      <c r="K158" s="23"/>
      <c r="L158" s="23"/>
    </row>
    <row r="159" spans="1:12" x14ac:dyDescent="0.35">
      <c r="A159" s="23" t="s">
        <v>33</v>
      </c>
      <c r="B159" s="23" t="s">
        <v>203</v>
      </c>
      <c r="C159" s="24">
        <v>117120060.5</v>
      </c>
      <c r="D159" s="24">
        <v>18576522.809999999</v>
      </c>
      <c r="E159" s="24">
        <v>5165076.1500000004</v>
      </c>
      <c r="F159" s="24">
        <v>98543537.689999998</v>
      </c>
      <c r="G159" s="24">
        <v>0</v>
      </c>
      <c r="H159" s="24">
        <v>0</v>
      </c>
      <c r="I159" s="24">
        <v>0</v>
      </c>
      <c r="J159" s="24">
        <v>0</v>
      </c>
      <c r="K159" s="23" t="s">
        <v>39</v>
      </c>
      <c r="L159" s="23"/>
    </row>
    <row r="160" spans="1:12" x14ac:dyDescent="0.35">
      <c r="A160" s="23" t="s">
        <v>33</v>
      </c>
      <c r="B160" s="23" t="s">
        <v>204</v>
      </c>
      <c r="C160" s="24">
        <v>601120750.10000002</v>
      </c>
      <c r="D160" s="24">
        <v>464744142.60000002</v>
      </c>
      <c r="E160" s="24">
        <v>90847591.730000004</v>
      </c>
      <c r="F160" s="24">
        <v>136376607.5</v>
      </c>
      <c r="G160" s="24">
        <v>0</v>
      </c>
      <c r="H160" s="24">
        <v>0</v>
      </c>
      <c r="I160" s="24">
        <v>0</v>
      </c>
      <c r="J160" s="24">
        <v>0</v>
      </c>
      <c r="K160" s="23"/>
      <c r="L160" s="23"/>
    </row>
    <row r="161" spans="1:12" x14ac:dyDescent="0.35">
      <c r="A161" s="23" t="s">
        <v>33</v>
      </c>
      <c r="B161" s="23" t="s">
        <v>205</v>
      </c>
      <c r="C161" s="24">
        <v>19736523.030000001</v>
      </c>
      <c r="D161" s="24">
        <v>54277603.990000002</v>
      </c>
      <c r="E161" s="24">
        <v>10264080.08</v>
      </c>
      <c r="F161" s="24">
        <v>-34541080.960000001</v>
      </c>
      <c r="G161" s="24">
        <v>177833861.40000001</v>
      </c>
      <c r="H161" s="24">
        <v>230342796.30000001</v>
      </c>
      <c r="I161" s="24">
        <v>103652134.90000001</v>
      </c>
      <c r="J161" s="24">
        <v>-52508934.899999999</v>
      </c>
      <c r="K161" s="23"/>
      <c r="L161" s="23"/>
    </row>
    <row r="162" spans="1:12" x14ac:dyDescent="0.35">
      <c r="A162" s="23" t="s">
        <v>33</v>
      </c>
      <c r="B162" s="23" t="s">
        <v>206</v>
      </c>
      <c r="C162" s="24">
        <v>5069.6099999999997</v>
      </c>
      <c r="D162" s="24">
        <v>0</v>
      </c>
      <c r="E162" s="24">
        <v>5069.6099999999997</v>
      </c>
      <c r="F162" s="24">
        <v>5069.6099999999997</v>
      </c>
      <c r="G162" s="24">
        <v>93558.66</v>
      </c>
      <c r="H162" s="24">
        <v>6513.17</v>
      </c>
      <c r="I162" s="24">
        <v>87045.49</v>
      </c>
      <c r="J162" s="24">
        <v>87045.49</v>
      </c>
      <c r="K162" s="23"/>
      <c r="L162" s="23"/>
    </row>
    <row r="163" spans="1:12" x14ac:dyDescent="0.35">
      <c r="A163" s="23" t="s">
        <v>33</v>
      </c>
      <c r="B163" s="23" t="s">
        <v>207</v>
      </c>
      <c r="C163" s="24">
        <v>4135084.97</v>
      </c>
      <c r="D163" s="24">
        <v>15082620</v>
      </c>
      <c r="E163" s="24">
        <v>4134754.22</v>
      </c>
      <c r="F163" s="24">
        <v>-10947535.029999999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33</v>
      </c>
      <c r="B164" s="23" t="s">
        <v>208</v>
      </c>
      <c r="C164" s="24">
        <v>21250541.370000001</v>
      </c>
      <c r="D164" s="24">
        <v>14727192.26</v>
      </c>
      <c r="E164" s="24">
        <v>6442888.2699999996</v>
      </c>
      <c r="F164" s="24">
        <v>6523349.1100000003</v>
      </c>
      <c r="G164" s="24">
        <v>0</v>
      </c>
      <c r="H164" s="24">
        <v>0</v>
      </c>
      <c r="I164" s="24">
        <v>0</v>
      </c>
      <c r="J164" s="24">
        <v>0</v>
      </c>
      <c r="K164" s="23"/>
      <c r="L164" s="23"/>
    </row>
    <row r="165" spans="1:12" x14ac:dyDescent="0.35">
      <c r="A165" s="23" t="s">
        <v>33</v>
      </c>
      <c r="B165" s="23" t="s">
        <v>209</v>
      </c>
      <c r="C165" s="24">
        <v>25911089.100000001</v>
      </c>
      <c r="D165" s="24">
        <v>27950733.010000002</v>
      </c>
      <c r="E165" s="24">
        <v>7731184.2400000002</v>
      </c>
      <c r="F165" s="24">
        <v>-2039643.91</v>
      </c>
      <c r="G165" s="24">
        <v>0</v>
      </c>
      <c r="H165" s="24">
        <v>0</v>
      </c>
      <c r="I165" s="24">
        <v>0</v>
      </c>
      <c r="J165" s="24">
        <v>0</v>
      </c>
      <c r="K165" s="23"/>
      <c r="L165" s="23"/>
    </row>
    <row r="166" spans="1:12" x14ac:dyDescent="0.35">
      <c r="A166" s="23" t="s">
        <v>58</v>
      </c>
      <c r="B166" s="23" t="s">
        <v>210</v>
      </c>
      <c r="C166" s="24">
        <v>697632320.39999998</v>
      </c>
      <c r="D166" s="24">
        <v>726808855.79999995</v>
      </c>
      <c r="E166" s="24">
        <v>34667056.729999997</v>
      </c>
      <c r="F166" s="24">
        <v>-29176535.399999999</v>
      </c>
      <c r="G166" s="24">
        <v>0</v>
      </c>
      <c r="H166" s="24">
        <v>0</v>
      </c>
      <c r="I166" s="24">
        <v>0</v>
      </c>
      <c r="J166" s="24">
        <v>0</v>
      </c>
      <c r="K166" s="23"/>
      <c r="L166" s="23"/>
    </row>
    <row r="167" spans="1:12" x14ac:dyDescent="0.35">
      <c r="A167" s="23" t="s">
        <v>58</v>
      </c>
      <c r="B167" s="23" t="s">
        <v>211</v>
      </c>
      <c r="C167" s="24">
        <v>209615944.59999999</v>
      </c>
      <c r="D167" s="24">
        <v>155446963.80000001</v>
      </c>
      <c r="E167" s="24">
        <v>4447061.62</v>
      </c>
      <c r="F167" s="24">
        <v>54168980.799999997</v>
      </c>
      <c r="G167" s="24">
        <v>0</v>
      </c>
      <c r="H167" s="24">
        <v>0</v>
      </c>
      <c r="I167" s="24">
        <v>0</v>
      </c>
      <c r="J167" s="24">
        <v>0</v>
      </c>
      <c r="K167" s="23"/>
      <c r="L167" s="23"/>
    </row>
    <row r="168" spans="1:12" x14ac:dyDescent="0.35">
      <c r="A168" s="23" t="s">
        <v>58</v>
      </c>
      <c r="B168" s="23" t="s">
        <v>212</v>
      </c>
      <c r="C168" s="24">
        <v>26181874.640000001</v>
      </c>
      <c r="D168" s="24">
        <v>6913204.1600000001</v>
      </c>
      <c r="E168" s="24">
        <v>2484021.11</v>
      </c>
      <c r="F168" s="24">
        <v>19268670.48</v>
      </c>
      <c r="G168" s="24">
        <v>0</v>
      </c>
      <c r="H168" s="24">
        <v>0</v>
      </c>
      <c r="I168" s="24">
        <v>0</v>
      </c>
      <c r="J168" s="24">
        <v>0</v>
      </c>
      <c r="K168" s="23" t="s">
        <v>39</v>
      </c>
      <c r="L168" s="23"/>
    </row>
    <row r="169" spans="1:12" x14ac:dyDescent="0.35">
      <c r="A169" s="23" t="s">
        <v>58</v>
      </c>
      <c r="B169" s="23" t="s">
        <v>213</v>
      </c>
      <c r="C169" s="24">
        <v>150661737.40000001</v>
      </c>
      <c r="D169" s="24">
        <v>40650554.740000002</v>
      </c>
      <c r="E169" s="24">
        <v>23037966.670000002</v>
      </c>
      <c r="F169" s="24">
        <v>110011182.66</v>
      </c>
      <c r="G169" s="24">
        <v>0</v>
      </c>
      <c r="H169" s="24">
        <v>0</v>
      </c>
      <c r="I169" s="24">
        <v>0</v>
      </c>
      <c r="J169" s="24">
        <v>0</v>
      </c>
      <c r="K169" s="23"/>
      <c r="L169" s="23"/>
    </row>
    <row r="170" spans="1:12" x14ac:dyDescent="0.35">
      <c r="A170" s="23" t="s">
        <v>58</v>
      </c>
      <c r="B170" s="23" t="s">
        <v>214</v>
      </c>
      <c r="C170" s="24">
        <v>30716285</v>
      </c>
      <c r="D170" s="24">
        <v>23709859.34</v>
      </c>
      <c r="E170" s="24">
        <v>11811833.73</v>
      </c>
      <c r="F170" s="24">
        <v>7006425.6600000001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215</v>
      </c>
      <c r="B171" s="23" t="s">
        <v>216</v>
      </c>
      <c r="C171" s="24">
        <v>473939556.89999998</v>
      </c>
      <c r="D171" s="24">
        <v>48866079.200000003</v>
      </c>
      <c r="E171" s="24">
        <v>7810018.3099999996</v>
      </c>
      <c r="F171" s="24">
        <v>425073477.69999999</v>
      </c>
      <c r="G171" s="24">
        <v>669141328.39999998</v>
      </c>
      <c r="H171" s="24">
        <v>68783144.310000002</v>
      </c>
      <c r="I171" s="24">
        <v>22381884.52</v>
      </c>
      <c r="J171" s="24">
        <v>600358184.09000003</v>
      </c>
      <c r="K171" s="23"/>
      <c r="L171" s="23"/>
    </row>
    <row r="172" spans="1:12" x14ac:dyDescent="0.35">
      <c r="A172" s="23" t="s">
        <v>215</v>
      </c>
      <c r="B172" s="23" t="s">
        <v>217</v>
      </c>
      <c r="C172" s="24">
        <v>2678400643</v>
      </c>
      <c r="D172" s="24">
        <v>2182819220</v>
      </c>
      <c r="E172" s="24">
        <v>531039935.89999998</v>
      </c>
      <c r="F172" s="24">
        <v>495581423</v>
      </c>
      <c r="G172" s="24">
        <v>404030022.80000001</v>
      </c>
      <c r="H172" s="24">
        <v>536918346.60000002</v>
      </c>
      <c r="I172" s="24">
        <v>135006641.19999999</v>
      </c>
      <c r="J172" s="24">
        <v>-132888323.8</v>
      </c>
      <c r="K172" s="23"/>
      <c r="L172" s="23"/>
    </row>
    <row r="173" spans="1:12" x14ac:dyDescent="0.35">
      <c r="A173" s="23" t="s">
        <v>218</v>
      </c>
      <c r="B173" s="23" t="s">
        <v>219</v>
      </c>
      <c r="C173" s="24">
        <v>826470961.20000005</v>
      </c>
      <c r="D173" s="24">
        <v>693006403.60000002</v>
      </c>
      <c r="E173" s="24">
        <v>216306509.30000001</v>
      </c>
      <c r="F173" s="24">
        <v>133464557.59999999</v>
      </c>
      <c r="G173" s="24">
        <v>139967801.40000001</v>
      </c>
      <c r="H173" s="24">
        <v>86739007</v>
      </c>
      <c r="I173" s="24">
        <v>5213342.0599999996</v>
      </c>
      <c r="J173" s="24">
        <v>53228794.399999999</v>
      </c>
      <c r="K173" s="23"/>
      <c r="L173" s="23"/>
    </row>
    <row r="174" spans="1:12" x14ac:dyDescent="0.35">
      <c r="A174" s="23" t="s">
        <v>220</v>
      </c>
      <c r="B174" s="23" t="s">
        <v>221</v>
      </c>
      <c r="C174" s="24">
        <v>5066105.49</v>
      </c>
      <c r="D174" s="24">
        <v>96157407.530000001</v>
      </c>
      <c r="E174" s="24">
        <v>184331.88</v>
      </c>
      <c r="F174" s="24">
        <v>-91091302.040000007</v>
      </c>
      <c r="G174" s="24">
        <v>13000002.380000001</v>
      </c>
      <c r="H174" s="24">
        <v>624652887.89999998</v>
      </c>
      <c r="I174" s="24">
        <v>590501.30000000005</v>
      </c>
      <c r="J174" s="24">
        <v>-611652885.51999998</v>
      </c>
      <c r="K174" s="23"/>
      <c r="L174" s="23"/>
    </row>
    <row r="175" spans="1:12" x14ac:dyDescent="0.35">
      <c r="A175" s="23" t="s">
        <v>61</v>
      </c>
      <c r="B175" s="23" t="s">
        <v>222</v>
      </c>
      <c r="C175" s="24">
        <v>47060500</v>
      </c>
      <c r="D175" s="24">
        <v>39293102</v>
      </c>
      <c r="E175" s="24">
        <v>17411919</v>
      </c>
      <c r="F175" s="24">
        <v>7767398</v>
      </c>
      <c r="G175" s="24">
        <v>2676511</v>
      </c>
      <c r="H175" s="24">
        <v>34944359</v>
      </c>
      <c r="I175" s="24">
        <v>1576511</v>
      </c>
      <c r="J175" s="24">
        <v>-32267848</v>
      </c>
      <c r="K175" s="23"/>
      <c r="L175" s="23"/>
    </row>
    <row r="176" spans="1:12" x14ac:dyDescent="0.35">
      <c r="A176" s="23" t="s">
        <v>63</v>
      </c>
      <c r="B176" s="23" t="s">
        <v>223</v>
      </c>
      <c r="C176" s="24">
        <v>170333008</v>
      </c>
      <c r="D176" s="24">
        <v>128566350</v>
      </c>
      <c r="E176" s="24">
        <v>24128458</v>
      </c>
      <c r="F176" s="24">
        <v>41766658</v>
      </c>
      <c r="G176" s="24">
        <v>0</v>
      </c>
      <c r="H176" s="24">
        <v>0</v>
      </c>
      <c r="I176" s="24">
        <v>0</v>
      </c>
      <c r="J176" s="24">
        <v>0</v>
      </c>
      <c r="K176" s="23"/>
      <c r="L176" s="23"/>
    </row>
    <row r="177" spans="1:12" x14ac:dyDescent="0.35">
      <c r="A177" s="23" t="s">
        <v>63</v>
      </c>
      <c r="B177" s="23" t="s">
        <v>224</v>
      </c>
      <c r="C177" s="24">
        <v>38702163</v>
      </c>
      <c r="D177" s="24">
        <v>0</v>
      </c>
      <c r="E177" s="24">
        <v>12702163</v>
      </c>
      <c r="F177" s="24">
        <v>38702163</v>
      </c>
      <c r="G177" s="24">
        <v>0</v>
      </c>
      <c r="H177" s="24">
        <v>0</v>
      </c>
      <c r="I177" s="24">
        <v>0</v>
      </c>
      <c r="J177" s="24">
        <v>0</v>
      </c>
      <c r="K177" s="23"/>
      <c r="L177" s="23"/>
    </row>
    <row r="178" spans="1:12" x14ac:dyDescent="0.35">
      <c r="A178" s="23" t="s">
        <v>63</v>
      </c>
      <c r="B178" s="23" t="s">
        <v>225</v>
      </c>
      <c r="C178" s="24">
        <v>316598</v>
      </c>
      <c r="D178" s="24">
        <v>0</v>
      </c>
      <c r="E178" s="24">
        <v>0</v>
      </c>
      <c r="F178" s="24">
        <v>316598</v>
      </c>
      <c r="G178" s="24">
        <v>0</v>
      </c>
      <c r="H178" s="24">
        <v>0</v>
      </c>
      <c r="I178" s="24">
        <v>0</v>
      </c>
      <c r="J178" s="24">
        <v>0</v>
      </c>
      <c r="K178" s="23"/>
      <c r="L178" s="23"/>
    </row>
    <row r="179" spans="1:12" x14ac:dyDescent="0.35">
      <c r="A179" s="23" t="s">
        <v>65</v>
      </c>
      <c r="B179" s="23" t="s">
        <v>226</v>
      </c>
      <c r="C179" s="24">
        <v>310481.42</v>
      </c>
      <c r="D179" s="24">
        <v>33296869.600000001</v>
      </c>
      <c r="E179" s="24">
        <v>0</v>
      </c>
      <c r="F179" s="24">
        <v>-32986388.18</v>
      </c>
      <c r="G179" s="24">
        <v>804695112.70000005</v>
      </c>
      <c r="H179" s="24">
        <v>683092713</v>
      </c>
      <c r="I179" s="24">
        <v>0</v>
      </c>
      <c r="J179" s="24">
        <v>121602399.7</v>
      </c>
      <c r="K179" s="23"/>
      <c r="L179" s="23"/>
    </row>
    <row r="180" spans="1:12" x14ac:dyDescent="0.35">
      <c r="A180" s="23" t="s">
        <v>79</v>
      </c>
      <c r="B180" s="23" t="s">
        <v>227</v>
      </c>
      <c r="C180" s="24">
        <v>0</v>
      </c>
      <c r="D180" s="24">
        <v>0</v>
      </c>
      <c r="E180" s="24">
        <v>0</v>
      </c>
      <c r="F180" s="24">
        <v>0</v>
      </c>
      <c r="G180" s="24">
        <v>4656251.53</v>
      </c>
      <c r="H180" s="24">
        <v>9547764.3800000008</v>
      </c>
      <c r="I180" s="24">
        <v>4044412.15</v>
      </c>
      <c r="J180" s="24">
        <v>-4891512.8499999996</v>
      </c>
      <c r="K180" s="23" t="s">
        <v>39</v>
      </c>
      <c r="L180" s="23"/>
    </row>
    <row r="181" spans="1:12" x14ac:dyDescent="0.35">
      <c r="A181" s="23" t="s">
        <v>79</v>
      </c>
      <c r="B181" s="23" t="s">
        <v>228</v>
      </c>
      <c r="C181" s="24">
        <v>19014658.289999999</v>
      </c>
      <c r="D181" s="24">
        <v>53490477.93</v>
      </c>
      <c r="E181" s="24">
        <v>10264080.08</v>
      </c>
      <c r="F181" s="24">
        <v>-34475819.640000001</v>
      </c>
      <c r="G181" s="24">
        <v>174406121.36000001</v>
      </c>
      <c r="H181" s="24">
        <v>216097613.28999999</v>
      </c>
      <c r="I181" s="24">
        <v>103652134.90000001</v>
      </c>
      <c r="J181" s="24">
        <v>-41691491.93</v>
      </c>
      <c r="K181" s="23"/>
      <c r="L181" s="23"/>
    </row>
    <row r="182" spans="1:12" x14ac:dyDescent="0.35">
      <c r="A182" s="23" t="s">
        <v>79</v>
      </c>
      <c r="B182" s="23" t="s">
        <v>229</v>
      </c>
      <c r="C182" s="24">
        <v>5069.6099999999997</v>
      </c>
      <c r="D182" s="24">
        <v>0</v>
      </c>
      <c r="E182" s="24">
        <v>5069.6099999999997</v>
      </c>
      <c r="F182" s="24">
        <v>5069.6099999999997</v>
      </c>
      <c r="G182" s="24">
        <v>93558.66</v>
      </c>
      <c r="H182" s="24">
        <v>6513.17</v>
      </c>
      <c r="I182" s="24">
        <v>87045.49</v>
      </c>
      <c r="J182" s="24">
        <v>87045.49</v>
      </c>
      <c r="K182" s="23"/>
      <c r="L182" s="23"/>
    </row>
    <row r="183" spans="1:12" x14ac:dyDescent="0.35">
      <c r="A183" s="23" t="s">
        <v>79</v>
      </c>
      <c r="B183" s="23" t="s">
        <v>230</v>
      </c>
      <c r="C183" s="24">
        <v>2678.37</v>
      </c>
      <c r="D183" s="24">
        <v>0</v>
      </c>
      <c r="E183" s="24">
        <v>2678.37</v>
      </c>
      <c r="F183" s="24">
        <v>2678.37</v>
      </c>
      <c r="G183" s="24">
        <v>16965363.48</v>
      </c>
      <c r="H183" s="24">
        <v>6873058.96</v>
      </c>
      <c r="I183" s="24">
        <v>5043955.67</v>
      </c>
      <c r="J183" s="24">
        <v>10092304.52</v>
      </c>
      <c r="K183" s="23" t="s">
        <v>39</v>
      </c>
      <c r="L183" s="23"/>
    </row>
    <row r="184" spans="1:12" x14ac:dyDescent="0.35">
      <c r="A184" s="23" t="s">
        <v>79</v>
      </c>
      <c r="B184" s="23" t="s">
        <v>231</v>
      </c>
      <c r="C184" s="24">
        <v>37232327.600000001</v>
      </c>
      <c r="D184" s="24">
        <v>59743584.950000003</v>
      </c>
      <c r="E184" s="24">
        <v>8993827.5999999996</v>
      </c>
      <c r="F184" s="24">
        <v>-22511257.350000001</v>
      </c>
      <c r="G184" s="24">
        <v>432723584.06999999</v>
      </c>
      <c r="H184" s="24">
        <v>135057887.22</v>
      </c>
      <c r="I184" s="24">
        <v>38987932.18</v>
      </c>
      <c r="J184" s="24">
        <v>297665696.85000002</v>
      </c>
      <c r="K184" s="23"/>
      <c r="L184" s="23"/>
    </row>
    <row r="185" spans="1:12" x14ac:dyDescent="0.35">
      <c r="A185" s="23" t="s">
        <v>79</v>
      </c>
      <c r="B185" s="23" t="s">
        <v>232</v>
      </c>
      <c r="C185" s="24">
        <v>6638612.1699999999</v>
      </c>
      <c r="D185" s="24">
        <v>1097161</v>
      </c>
      <c r="E185" s="24">
        <v>3345109.16</v>
      </c>
      <c r="F185" s="24">
        <v>5541451.1699999999</v>
      </c>
      <c r="G185" s="24">
        <v>44335923.619999997</v>
      </c>
      <c r="H185" s="24">
        <v>22469435.5</v>
      </c>
      <c r="I185" s="24">
        <v>20144964.800000001</v>
      </c>
      <c r="J185" s="24">
        <v>21866488.120000001</v>
      </c>
      <c r="K185" s="23"/>
      <c r="L185" s="23"/>
    </row>
    <row r="186" spans="1:12" x14ac:dyDescent="0.35">
      <c r="A186" s="23" t="s">
        <v>233</v>
      </c>
      <c r="B186" s="23" t="s">
        <v>234</v>
      </c>
      <c r="C186" s="24">
        <v>0</v>
      </c>
      <c r="D186" s="24">
        <v>0</v>
      </c>
      <c r="E186" s="24">
        <v>0</v>
      </c>
      <c r="F186" s="24">
        <v>0</v>
      </c>
      <c r="G186" s="24">
        <v>48012910</v>
      </c>
      <c r="H186" s="24">
        <v>10660179</v>
      </c>
      <c r="I186" s="24">
        <v>4208691</v>
      </c>
      <c r="J186" s="24">
        <v>37352731</v>
      </c>
      <c r="K186" s="23"/>
      <c r="L186" s="23"/>
    </row>
    <row r="187" spans="1:12" x14ac:dyDescent="0.35">
      <c r="A187" s="23" t="s">
        <v>235</v>
      </c>
      <c r="B187" s="23" t="s">
        <v>236</v>
      </c>
      <c r="C187" s="24">
        <v>69942760.290000007</v>
      </c>
      <c r="D187" s="24">
        <v>49281043.189999998</v>
      </c>
      <c r="E187" s="24">
        <v>12172569.76</v>
      </c>
      <c r="F187" s="24">
        <v>20661717.100000001</v>
      </c>
      <c r="G187" s="24">
        <v>4525912</v>
      </c>
      <c r="H187" s="24">
        <v>3380342.36</v>
      </c>
      <c r="I187" s="24">
        <v>1132711.47</v>
      </c>
      <c r="J187" s="24">
        <v>1145569.6399999999</v>
      </c>
      <c r="K187" s="23"/>
      <c r="L187" s="23"/>
    </row>
    <row r="188" spans="1:12" x14ac:dyDescent="0.35">
      <c r="A188" s="23" t="s">
        <v>82</v>
      </c>
      <c r="B188" s="23" t="s">
        <v>237</v>
      </c>
      <c r="C188" s="24">
        <v>702689644.39999998</v>
      </c>
      <c r="D188" s="24">
        <v>741341249.10000002</v>
      </c>
      <c r="E188" s="24">
        <v>62631868.740000002</v>
      </c>
      <c r="F188" s="24">
        <v>-38651604.700000003</v>
      </c>
      <c r="G188" s="24">
        <v>1053.95</v>
      </c>
      <c r="H188" s="24">
        <v>10084840.220000001</v>
      </c>
      <c r="I188" s="24">
        <v>1053.95</v>
      </c>
      <c r="J188" s="24">
        <v>-10083786.27</v>
      </c>
      <c r="K188" s="23"/>
      <c r="L188" s="23"/>
    </row>
    <row r="189" spans="1:12" x14ac:dyDescent="0.35">
      <c r="A189" s="23" t="s">
        <v>82</v>
      </c>
      <c r="B189" s="23" t="s">
        <v>238</v>
      </c>
      <c r="C189" s="24">
        <v>91704564.390000001</v>
      </c>
      <c r="D189" s="24">
        <v>97803250.760000005</v>
      </c>
      <c r="E189" s="24">
        <v>34576196.049999997</v>
      </c>
      <c r="F189" s="24">
        <v>-6098686.3700000001</v>
      </c>
      <c r="G189" s="24">
        <v>0</v>
      </c>
      <c r="H189" s="24">
        <v>0</v>
      </c>
      <c r="I189" s="24">
        <v>0</v>
      </c>
      <c r="J189" s="24">
        <v>0</v>
      </c>
      <c r="K189" s="23" t="s">
        <v>39</v>
      </c>
      <c r="L189" s="23"/>
    </row>
    <row r="190" spans="1:12" x14ac:dyDescent="0.35">
      <c r="A190" s="23" t="s">
        <v>82</v>
      </c>
      <c r="B190" s="23" t="s">
        <v>239</v>
      </c>
      <c r="C190" s="24">
        <v>86505604.560000002</v>
      </c>
      <c r="D190" s="24">
        <v>26195947.719999999</v>
      </c>
      <c r="E190" s="24">
        <v>4055601.21</v>
      </c>
      <c r="F190" s="24">
        <v>60309656.840000004</v>
      </c>
      <c r="G190" s="24">
        <v>0</v>
      </c>
      <c r="H190" s="24">
        <v>0</v>
      </c>
      <c r="I190" s="24">
        <v>0</v>
      </c>
      <c r="J190" s="24">
        <v>0</v>
      </c>
      <c r="K190" s="23"/>
      <c r="L190" s="23"/>
    </row>
    <row r="191" spans="1:12" x14ac:dyDescent="0.35">
      <c r="A191" s="23" t="s">
        <v>86</v>
      </c>
      <c r="B191" s="23" t="s">
        <v>240</v>
      </c>
      <c r="C191" s="24">
        <v>0</v>
      </c>
      <c r="D191" s="24">
        <v>0</v>
      </c>
      <c r="E191" s="24">
        <v>0</v>
      </c>
      <c r="F191" s="24">
        <v>0</v>
      </c>
      <c r="G191" s="24">
        <v>175718771</v>
      </c>
      <c r="H191" s="24">
        <v>95850251</v>
      </c>
      <c r="I191" s="24">
        <v>23941010</v>
      </c>
      <c r="J191" s="24">
        <v>79868520</v>
      </c>
      <c r="K191" s="23"/>
      <c r="L191" s="23"/>
    </row>
    <row r="192" spans="1:12" x14ac:dyDescent="0.35">
      <c r="A192" s="23" t="s">
        <v>86</v>
      </c>
      <c r="B192" s="23" t="s">
        <v>241</v>
      </c>
      <c r="C192" s="24">
        <v>782708605</v>
      </c>
      <c r="D192" s="24">
        <v>737022938</v>
      </c>
      <c r="E192" s="24">
        <v>251299617</v>
      </c>
      <c r="F192" s="24">
        <v>45685667</v>
      </c>
      <c r="G192" s="24">
        <v>0</v>
      </c>
      <c r="H192" s="24">
        <v>0</v>
      </c>
      <c r="I192" s="24">
        <v>0</v>
      </c>
      <c r="J192" s="24">
        <v>0</v>
      </c>
      <c r="K192" s="23"/>
      <c r="L192" s="23"/>
    </row>
    <row r="193" spans="1:12" x14ac:dyDescent="0.35">
      <c r="A193" s="23" t="s">
        <v>86</v>
      </c>
      <c r="B193" s="23" t="s">
        <v>242</v>
      </c>
      <c r="C193" s="24">
        <v>0</v>
      </c>
      <c r="D193" s="24">
        <v>0</v>
      </c>
      <c r="E193" s="24">
        <v>0</v>
      </c>
      <c r="F193" s="24">
        <v>0</v>
      </c>
      <c r="G193" s="24">
        <v>293007943</v>
      </c>
      <c r="H193" s="24">
        <v>267342747</v>
      </c>
      <c r="I193" s="24">
        <v>48155118</v>
      </c>
      <c r="J193" s="24">
        <v>25665196</v>
      </c>
      <c r="K193" s="23"/>
      <c r="L193" s="23"/>
    </row>
    <row r="194" spans="1:12" x14ac:dyDescent="0.35">
      <c r="A194" s="23" t="s">
        <v>86</v>
      </c>
      <c r="B194" s="23" t="s">
        <v>243</v>
      </c>
      <c r="C194" s="24">
        <v>0</v>
      </c>
      <c r="D194" s="24">
        <v>0</v>
      </c>
      <c r="E194" s="24">
        <v>0</v>
      </c>
      <c r="F194" s="24">
        <v>0</v>
      </c>
      <c r="G194" s="24">
        <v>5881467</v>
      </c>
      <c r="H194" s="24">
        <v>4517421</v>
      </c>
      <c r="I194" s="24">
        <v>2772529</v>
      </c>
      <c r="J194" s="24">
        <v>1364046</v>
      </c>
      <c r="K194" s="23"/>
      <c r="L194" s="23"/>
    </row>
    <row r="195" spans="1:12" x14ac:dyDescent="0.35">
      <c r="A195" s="23" t="s">
        <v>86</v>
      </c>
      <c r="B195" s="23" t="s">
        <v>244</v>
      </c>
      <c r="C195" s="24">
        <v>0</v>
      </c>
      <c r="D195" s="24">
        <v>0</v>
      </c>
      <c r="E195" s="24">
        <v>0</v>
      </c>
      <c r="F195" s="24">
        <v>0</v>
      </c>
      <c r="G195" s="24">
        <v>372062077</v>
      </c>
      <c r="H195" s="24">
        <v>265680167</v>
      </c>
      <c r="I195" s="24">
        <v>95901694</v>
      </c>
      <c r="J195" s="24">
        <v>106381910</v>
      </c>
      <c r="K195" s="23"/>
      <c r="L195" s="23"/>
    </row>
    <row r="196" spans="1:12" x14ac:dyDescent="0.35">
      <c r="A196" s="23" t="s">
        <v>89</v>
      </c>
      <c r="B196" s="23" t="s">
        <v>245</v>
      </c>
      <c r="C196" s="24">
        <v>151706099.46000001</v>
      </c>
      <c r="D196" s="24">
        <v>138061510.33000001</v>
      </c>
      <c r="E196" s="24">
        <v>33583334.43</v>
      </c>
      <c r="F196" s="24">
        <v>13644589.130000001</v>
      </c>
      <c r="G196" s="24">
        <v>1153715376.46</v>
      </c>
      <c r="H196" s="24">
        <v>956979722.14999998</v>
      </c>
      <c r="I196" s="24">
        <v>209326433.12</v>
      </c>
      <c r="J196" s="24">
        <v>196735654.31</v>
      </c>
      <c r="K196" s="23"/>
      <c r="L196" s="23"/>
    </row>
    <row r="197" spans="1:12" x14ac:dyDescent="0.35">
      <c r="A197" s="23" t="s">
        <v>89</v>
      </c>
      <c r="B197" s="23" t="s">
        <v>246</v>
      </c>
      <c r="C197" s="24">
        <v>0</v>
      </c>
      <c r="D197" s="24">
        <v>0</v>
      </c>
      <c r="E197" s="24">
        <v>0</v>
      </c>
      <c r="F197" s="24">
        <v>0</v>
      </c>
      <c r="G197" s="24">
        <v>177039276.18000001</v>
      </c>
      <c r="H197" s="24">
        <v>108267596.70999999</v>
      </c>
      <c r="I197" s="24">
        <v>19360431.18</v>
      </c>
      <c r="J197" s="24">
        <v>68771679.469999999</v>
      </c>
      <c r="K197" s="23" t="s">
        <v>39</v>
      </c>
      <c r="L197" s="23"/>
    </row>
    <row r="198" spans="1:12" x14ac:dyDescent="0.35">
      <c r="A198" s="23" t="s">
        <v>247</v>
      </c>
      <c r="B198" s="23" t="s">
        <v>248</v>
      </c>
      <c r="C198" s="24">
        <v>16732786.82</v>
      </c>
      <c r="D198" s="24">
        <v>20701598.809999999</v>
      </c>
      <c r="E198" s="24">
        <v>75709.66</v>
      </c>
      <c r="F198" s="24">
        <v>-3968811.99</v>
      </c>
      <c r="G198" s="24">
        <v>0</v>
      </c>
      <c r="H198" s="24">
        <v>0</v>
      </c>
      <c r="I198" s="24">
        <v>0</v>
      </c>
      <c r="J198" s="24">
        <v>0</v>
      </c>
      <c r="K198" s="23"/>
      <c r="L198" s="23"/>
    </row>
    <row r="199" spans="1:12" x14ac:dyDescent="0.35">
      <c r="A199" s="23" t="s">
        <v>247</v>
      </c>
      <c r="B199" s="23" t="s">
        <v>249</v>
      </c>
      <c r="C199" s="24">
        <v>3979268447.3299999</v>
      </c>
      <c r="D199" s="24">
        <v>2888593086.0599999</v>
      </c>
      <c r="E199" s="24">
        <v>600008027.03999996</v>
      </c>
      <c r="F199" s="24">
        <v>1090675361.27</v>
      </c>
      <c r="G199" s="24">
        <v>0</v>
      </c>
      <c r="H199" s="24">
        <v>0</v>
      </c>
      <c r="I199" s="24">
        <v>0</v>
      </c>
      <c r="J199" s="24">
        <v>0</v>
      </c>
      <c r="K199" s="23"/>
      <c r="L199" s="23"/>
    </row>
    <row r="200" spans="1:12" x14ac:dyDescent="0.35">
      <c r="A200" s="23" t="s">
        <v>250</v>
      </c>
      <c r="B200" s="23" t="s">
        <v>251</v>
      </c>
      <c r="C200" s="24">
        <v>6992.35</v>
      </c>
      <c r="D200" s="24">
        <v>9172.3799999999992</v>
      </c>
      <c r="E200" s="24">
        <v>1992.35</v>
      </c>
      <c r="F200" s="24">
        <v>-2180.0300000000002</v>
      </c>
      <c r="G200" s="24">
        <v>45264561.030000001</v>
      </c>
      <c r="H200" s="24">
        <v>12687060</v>
      </c>
      <c r="I200" s="24">
        <v>6040513.9299999997</v>
      </c>
      <c r="J200" s="24">
        <v>32577501.030000001</v>
      </c>
      <c r="K200" s="23" t="s">
        <v>39</v>
      </c>
      <c r="L200" s="23"/>
    </row>
    <row r="201" spans="1:12" x14ac:dyDescent="0.35">
      <c r="A201" s="23" t="s">
        <v>252</v>
      </c>
      <c r="B201" s="23" t="s">
        <v>253</v>
      </c>
      <c r="C201" s="24">
        <v>70234185.709999993</v>
      </c>
      <c r="D201" s="24">
        <v>52117509.530000001</v>
      </c>
      <c r="E201" s="24">
        <v>20259261.170000002</v>
      </c>
      <c r="F201" s="24">
        <v>18116676.18</v>
      </c>
      <c r="G201" s="24">
        <v>66851547.869999997</v>
      </c>
      <c r="H201" s="24">
        <v>34069418.890000001</v>
      </c>
      <c r="I201" s="24">
        <v>17732606.550000001</v>
      </c>
      <c r="J201" s="24">
        <v>32782128.98</v>
      </c>
      <c r="K201" s="23"/>
      <c r="L201" s="23"/>
    </row>
    <row r="202" spans="1:12" x14ac:dyDescent="0.35">
      <c r="A202" s="23" t="s">
        <v>92</v>
      </c>
      <c r="B202" s="23" t="s">
        <v>254</v>
      </c>
      <c r="C202" s="24">
        <v>13638638.6</v>
      </c>
      <c r="D202" s="24">
        <v>10557215.92</v>
      </c>
      <c r="E202" s="24">
        <v>826103.41</v>
      </c>
      <c r="F202" s="24">
        <v>3081422.68</v>
      </c>
      <c r="G202" s="24">
        <v>79850420.609999999</v>
      </c>
      <c r="H202" s="24">
        <v>61003144.210000001</v>
      </c>
      <c r="I202" s="24">
        <v>0</v>
      </c>
      <c r="J202" s="24">
        <v>18847276.399999999</v>
      </c>
      <c r="K202" s="23"/>
      <c r="L202" s="23"/>
    </row>
    <row r="203" spans="1:12" x14ac:dyDescent="0.35">
      <c r="A203" s="23" t="s">
        <v>92</v>
      </c>
      <c r="B203" s="23" t="s">
        <v>255</v>
      </c>
      <c r="C203" s="24">
        <v>105123.36</v>
      </c>
      <c r="D203" s="24">
        <v>145.16999999999999</v>
      </c>
      <c r="E203" s="24">
        <v>0</v>
      </c>
      <c r="F203" s="24">
        <v>104978.19</v>
      </c>
      <c r="G203" s="24">
        <v>579184540</v>
      </c>
      <c r="H203" s="24">
        <v>217833552.40000001</v>
      </c>
      <c r="I203" s="24">
        <v>0</v>
      </c>
      <c r="J203" s="24">
        <v>361350987.60000002</v>
      </c>
      <c r="K203" s="23"/>
      <c r="L203" s="23"/>
    </row>
    <row r="204" spans="1:12" x14ac:dyDescent="0.35">
      <c r="A204" s="23" t="s">
        <v>92</v>
      </c>
      <c r="B204" s="23" t="s">
        <v>256</v>
      </c>
      <c r="C204" s="24">
        <v>21645895.120000001</v>
      </c>
      <c r="D204" s="24">
        <v>20862176.140000001</v>
      </c>
      <c r="E204" s="24">
        <v>522712.93</v>
      </c>
      <c r="F204" s="24">
        <v>783718.98</v>
      </c>
      <c r="G204" s="24">
        <v>90591420.5</v>
      </c>
      <c r="H204" s="24">
        <v>73643117.450000003</v>
      </c>
      <c r="I204" s="24">
        <v>0</v>
      </c>
      <c r="J204" s="24">
        <v>16948303.050000001</v>
      </c>
      <c r="K204" s="23" t="s">
        <v>39</v>
      </c>
      <c r="L204" s="23"/>
    </row>
    <row r="205" spans="1:12" x14ac:dyDescent="0.35">
      <c r="A205" s="23" t="s">
        <v>92</v>
      </c>
      <c r="B205" s="23" t="s">
        <v>257</v>
      </c>
      <c r="C205" s="24">
        <v>0</v>
      </c>
      <c r="D205" s="24">
        <v>0</v>
      </c>
      <c r="E205" s="24">
        <v>0</v>
      </c>
      <c r="F205" s="24">
        <v>0</v>
      </c>
      <c r="G205" s="24">
        <v>460221479</v>
      </c>
      <c r="H205" s="24">
        <v>131511305.8</v>
      </c>
      <c r="I205" s="24">
        <v>0</v>
      </c>
      <c r="J205" s="24">
        <v>328710173.19999999</v>
      </c>
      <c r="K205" s="23"/>
      <c r="L205" s="23"/>
    </row>
    <row r="206" spans="1:12" x14ac:dyDescent="0.35">
      <c r="A206" s="23" t="s">
        <v>92</v>
      </c>
      <c r="B206" s="23" t="s">
        <v>258</v>
      </c>
      <c r="C206" s="24">
        <v>0</v>
      </c>
      <c r="D206" s="24">
        <v>0</v>
      </c>
      <c r="E206" s="24">
        <v>0</v>
      </c>
      <c r="F206" s="24">
        <v>0</v>
      </c>
      <c r="G206" s="24">
        <v>509481034</v>
      </c>
      <c r="H206" s="24">
        <v>163650237.90000001</v>
      </c>
      <c r="I206" s="24">
        <v>0</v>
      </c>
      <c r="J206" s="24">
        <v>345830796.10000002</v>
      </c>
      <c r="K206" s="23"/>
      <c r="L206" s="23"/>
    </row>
    <row r="207" spans="1:12" x14ac:dyDescent="0.35">
      <c r="A207" s="23" t="s">
        <v>92</v>
      </c>
      <c r="B207" s="23" t="s">
        <v>259</v>
      </c>
      <c r="C207" s="24">
        <v>0</v>
      </c>
      <c r="D207" s="24">
        <v>0</v>
      </c>
      <c r="E207" s="24">
        <v>0</v>
      </c>
      <c r="F207" s="24">
        <v>0</v>
      </c>
      <c r="G207" s="24">
        <v>186794696.90000001</v>
      </c>
      <c r="H207" s="24">
        <v>49128333.109999999</v>
      </c>
      <c r="I207" s="24">
        <v>0</v>
      </c>
      <c r="J207" s="24">
        <v>137666363.78999999</v>
      </c>
      <c r="K207" s="23"/>
      <c r="L207" s="23"/>
    </row>
    <row r="208" spans="1:12" x14ac:dyDescent="0.35">
      <c r="A208" s="23" t="s">
        <v>92</v>
      </c>
      <c r="B208" s="23" t="s">
        <v>260</v>
      </c>
      <c r="C208" s="24">
        <v>3231339504</v>
      </c>
      <c r="D208" s="24">
        <v>3029543147</v>
      </c>
      <c r="E208" s="24">
        <v>2456062.98</v>
      </c>
      <c r="F208" s="24">
        <v>201796357</v>
      </c>
      <c r="G208" s="24">
        <v>249013180.69999999</v>
      </c>
      <c r="H208" s="24">
        <v>240031580.90000001</v>
      </c>
      <c r="I208" s="24">
        <v>0</v>
      </c>
      <c r="J208" s="24">
        <v>8981599.8000000007</v>
      </c>
      <c r="K208" s="23"/>
      <c r="L208" s="23"/>
    </row>
    <row r="209" spans="1:12" x14ac:dyDescent="0.35">
      <c r="A209" s="23" t="s">
        <v>261</v>
      </c>
      <c r="B209" s="23" t="s">
        <v>262</v>
      </c>
      <c r="C209" s="24">
        <v>74536451.920000002</v>
      </c>
      <c r="D209" s="24">
        <v>58285026.520000003</v>
      </c>
      <c r="E209" s="24">
        <v>9434050</v>
      </c>
      <c r="F209" s="24">
        <v>16251425.4</v>
      </c>
      <c r="G209" s="24">
        <v>23835226.52</v>
      </c>
      <c r="H209" s="24">
        <v>19460111.359999999</v>
      </c>
      <c r="I209" s="24">
        <v>6954174</v>
      </c>
      <c r="J209" s="24">
        <v>4375115.16</v>
      </c>
      <c r="K209" s="23"/>
      <c r="L209" s="23"/>
    </row>
    <row r="210" spans="1:12" x14ac:dyDescent="0.35">
      <c r="A210" s="23" t="s">
        <v>263</v>
      </c>
      <c r="B210" s="23" t="s">
        <v>264</v>
      </c>
      <c r="C210" s="24">
        <v>71464979.890000001</v>
      </c>
      <c r="D210" s="24">
        <v>46888622.149999999</v>
      </c>
      <c r="E210" s="24">
        <v>12986430.789999999</v>
      </c>
      <c r="F210" s="24">
        <v>24576357.739999998</v>
      </c>
      <c r="G210" s="24">
        <v>0</v>
      </c>
      <c r="H210" s="24">
        <v>20271338.09</v>
      </c>
      <c r="I210" s="24">
        <v>0</v>
      </c>
      <c r="J210" s="24">
        <v>-20271338.09</v>
      </c>
      <c r="K210" s="23"/>
      <c r="L210" s="23"/>
    </row>
    <row r="211" spans="1:12" x14ac:dyDescent="0.35">
      <c r="A211" s="23" t="s">
        <v>95</v>
      </c>
      <c r="B211" s="23" t="s">
        <v>265</v>
      </c>
      <c r="C211" s="24">
        <v>29056081.23</v>
      </c>
      <c r="D211" s="24">
        <v>32180401.140000001</v>
      </c>
      <c r="E211" s="24">
        <v>8639731.2300000004</v>
      </c>
      <c r="F211" s="24">
        <v>-3124319.91</v>
      </c>
      <c r="G211" s="24">
        <v>102910279.14</v>
      </c>
      <c r="H211" s="24">
        <v>95207737.900000006</v>
      </c>
      <c r="I211" s="24">
        <v>16310279.140000001</v>
      </c>
      <c r="J211" s="24">
        <v>7702541.2400000002</v>
      </c>
      <c r="K211" s="23"/>
      <c r="L211" s="23"/>
    </row>
    <row r="212" spans="1:12" x14ac:dyDescent="0.35">
      <c r="A212" s="23" t="s">
        <v>95</v>
      </c>
      <c r="B212" s="23" t="s">
        <v>266</v>
      </c>
      <c r="C212" s="24">
        <v>34803161.869999997</v>
      </c>
      <c r="D212" s="24">
        <v>4808731.33</v>
      </c>
      <c r="E212" s="24">
        <v>3013185.69</v>
      </c>
      <c r="F212" s="24">
        <v>29994430.539999999</v>
      </c>
      <c r="G212" s="24">
        <v>4873851.1900000004</v>
      </c>
      <c r="H212" s="24">
        <v>250136.04</v>
      </c>
      <c r="I212" s="24">
        <v>848851.19</v>
      </c>
      <c r="J212" s="24">
        <v>4623715.1500000004</v>
      </c>
      <c r="K212" s="23"/>
      <c r="L212" s="23"/>
    </row>
    <row r="213" spans="1:12" x14ac:dyDescent="0.35">
      <c r="A213" s="23" t="s">
        <v>95</v>
      </c>
      <c r="B213" s="23" t="s">
        <v>267</v>
      </c>
      <c r="C213" s="24">
        <v>9982455.7899999991</v>
      </c>
      <c r="D213" s="24">
        <v>14191712.49</v>
      </c>
      <c r="E213" s="24">
        <v>3605669.5</v>
      </c>
      <c r="F213" s="24">
        <v>-4209256.7</v>
      </c>
      <c r="G213" s="24">
        <v>59766154.93</v>
      </c>
      <c r="H213" s="24">
        <v>18297443.75</v>
      </c>
      <c r="I213" s="24">
        <v>14048515.380000001</v>
      </c>
      <c r="J213" s="24">
        <v>41468711.18</v>
      </c>
      <c r="K213" s="23" t="s">
        <v>39</v>
      </c>
      <c r="L213" s="23"/>
    </row>
    <row r="214" spans="1:12" x14ac:dyDescent="0.35">
      <c r="A214" s="23" t="s">
        <v>95</v>
      </c>
      <c r="B214" s="23" t="s">
        <v>268</v>
      </c>
      <c r="C214" s="24">
        <v>45166744.450000003</v>
      </c>
      <c r="D214" s="24">
        <v>1965720.39</v>
      </c>
      <c r="E214" s="24">
        <v>1284975.04</v>
      </c>
      <c r="F214" s="24">
        <v>43201024.060000002</v>
      </c>
      <c r="G214" s="24">
        <v>6848155.3799999999</v>
      </c>
      <c r="H214" s="24">
        <v>1540736.46</v>
      </c>
      <c r="I214" s="24">
        <v>271724.48</v>
      </c>
      <c r="J214" s="24">
        <v>5307418.92</v>
      </c>
      <c r="K214" s="23" t="s">
        <v>39</v>
      </c>
      <c r="L214" s="23"/>
    </row>
    <row r="215" spans="1:12" x14ac:dyDescent="0.35">
      <c r="A215" s="23" t="s">
        <v>95</v>
      </c>
      <c r="B215" s="23" t="s">
        <v>269</v>
      </c>
      <c r="C215" s="24">
        <v>28933541.77</v>
      </c>
      <c r="D215" s="24">
        <v>12217388.58</v>
      </c>
      <c r="E215" s="24">
        <v>2281100.56</v>
      </c>
      <c r="F215" s="24">
        <v>16716153.189999999</v>
      </c>
      <c r="G215" s="24">
        <v>44786136.100000001</v>
      </c>
      <c r="H215" s="24">
        <v>24432865.170000002</v>
      </c>
      <c r="I215" s="24">
        <v>3761298.92</v>
      </c>
      <c r="J215" s="24">
        <v>20353270.93</v>
      </c>
      <c r="K215" s="23"/>
      <c r="L215" s="23"/>
    </row>
    <row r="216" spans="1:12" x14ac:dyDescent="0.35">
      <c r="A216" s="23" t="s">
        <v>95</v>
      </c>
      <c r="B216" s="23" t="s">
        <v>270</v>
      </c>
      <c r="C216" s="24">
        <v>15468345.57</v>
      </c>
      <c r="D216" s="24">
        <v>504113.06</v>
      </c>
      <c r="E216" s="24">
        <v>3415054.46</v>
      </c>
      <c r="F216" s="24">
        <v>14964232.51</v>
      </c>
      <c r="G216" s="24">
        <v>53501935.68</v>
      </c>
      <c r="H216" s="24">
        <v>11554010.02</v>
      </c>
      <c r="I216" s="24">
        <v>8776217.0500000007</v>
      </c>
      <c r="J216" s="24">
        <v>41947925.659999996</v>
      </c>
      <c r="K216" s="23"/>
      <c r="L216" s="23"/>
    </row>
    <row r="217" spans="1:12" x14ac:dyDescent="0.35">
      <c r="A217" s="23" t="s">
        <v>95</v>
      </c>
      <c r="B217" s="23" t="s">
        <v>271</v>
      </c>
      <c r="C217" s="24">
        <v>24496037.829999998</v>
      </c>
      <c r="D217" s="24">
        <v>20955857.629999999</v>
      </c>
      <c r="E217" s="24">
        <v>1569624.78</v>
      </c>
      <c r="F217" s="24">
        <v>3540180.2</v>
      </c>
      <c r="G217" s="24">
        <v>0</v>
      </c>
      <c r="H217" s="24">
        <v>0</v>
      </c>
      <c r="I217" s="24">
        <v>0</v>
      </c>
      <c r="J217" s="24">
        <v>0</v>
      </c>
      <c r="K217" s="23" t="s">
        <v>39</v>
      </c>
      <c r="L217" s="23"/>
    </row>
    <row r="218" spans="1:12" x14ac:dyDescent="0.35">
      <c r="A218" s="23" t="s">
        <v>95</v>
      </c>
      <c r="B218" s="23" t="s">
        <v>272</v>
      </c>
      <c r="C218" s="24">
        <v>119207376.2</v>
      </c>
      <c r="D218" s="24">
        <v>12768341.199999999</v>
      </c>
      <c r="E218" s="24">
        <v>0</v>
      </c>
      <c r="F218" s="24">
        <v>106439035</v>
      </c>
      <c r="G218" s="24">
        <v>0</v>
      </c>
      <c r="H218" s="24">
        <v>0</v>
      </c>
      <c r="I218" s="24">
        <v>0</v>
      </c>
      <c r="J218" s="24">
        <v>0</v>
      </c>
      <c r="K218" s="23"/>
      <c r="L218" s="23"/>
    </row>
    <row r="219" spans="1:12" x14ac:dyDescent="0.35">
      <c r="A219" s="23" t="s">
        <v>95</v>
      </c>
      <c r="B219" s="23" t="s">
        <v>273</v>
      </c>
      <c r="C219" s="24">
        <v>273550000</v>
      </c>
      <c r="D219" s="24">
        <v>52000000</v>
      </c>
      <c r="E219" s="24">
        <v>0</v>
      </c>
      <c r="F219" s="24">
        <v>221550000</v>
      </c>
      <c r="G219" s="24">
        <v>1287225000</v>
      </c>
      <c r="H219" s="24">
        <v>547861430.29999995</v>
      </c>
      <c r="I219" s="24">
        <v>0</v>
      </c>
      <c r="J219" s="24">
        <v>739363569.70000005</v>
      </c>
      <c r="K219" s="23"/>
      <c r="L219" s="23"/>
    </row>
    <row r="220" spans="1:12" x14ac:dyDescent="0.35">
      <c r="A220" s="23" t="s">
        <v>95</v>
      </c>
      <c r="B220" s="23" t="s">
        <v>274</v>
      </c>
      <c r="C220" s="24">
        <v>189156051.81</v>
      </c>
      <c r="D220" s="24">
        <v>192095985.18000001</v>
      </c>
      <c r="E220" s="24">
        <v>40542180.079999998</v>
      </c>
      <c r="F220" s="24">
        <v>-2939933.37</v>
      </c>
      <c r="G220" s="24">
        <v>147313990.69999999</v>
      </c>
      <c r="H220" s="24">
        <v>51221799.719999999</v>
      </c>
      <c r="I220" s="24">
        <v>77541497.739999995</v>
      </c>
      <c r="J220" s="24">
        <v>96092190.980000004</v>
      </c>
      <c r="K220" s="23"/>
      <c r="L220" s="23"/>
    </row>
    <row r="221" spans="1:12" x14ac:dyDescent="0.35">
      <c r="A221" s="23" t="s">
        <v>95</v>
      </c>
      <c r="B221" s="23" t="s">
        <v>275</v>
      </c>
      <c r="C221" s="24">
        <v>3067355504.54</v>
      </c>
      <c r="D221" s="24">
        <v>2365985484.04</v>
      </c>
      <c r="E221" s="24">
        <v>444251909.39999998</v>
      </c>
      <c r="F221" s="24">
        <v>701370020.5</v>
      </c>
      <c r="G221" s="24">
        <v>3297085316.8000002</v>
      </c>
      <c r="H221" s="24">
        <v>1897743234.1900001</v>
      </c>
      <c r="I221" s="24">
        <v>309050075.19999999</v>
      </c>
      <c r="J221" s="24">
        <v>1399342082.6099999</v>
      </c>
      <c r="K221" s="23"/>
      <c r="L221" s="23"/>
    </row>
    <row r="222" spans="1:12" x14ac:dyDescent="0.35">
      <c r="A222" s="23" t="s">
        <v>95</v>
      </c>
      <c r="B222" s="23" t="s">
        <v>276</v>
      </c>
      <c r="C222" s="24">
        <v>203161523.40000001</v>
      </c>
      <c r="D222" s="24">
        <v>5196933.25</v>
      </c>
      <c r="E222" s="24">
        <v>0</v>
      </c>
      <c r="F222" s="24">
        <v>197964590.15000001</v>
      </c>
      <c r="G222" s="24">
        <v>0</v>
      </c>
      <c r="H222" s="24">
        <v>0</v>
      </c>
      <c r="I222" s="24">
        <v>0</v>
      </c>
      <c r="J222" s="24">
        <v>0</v>
      </c>
      <c r="K222" s="23"/>
      <c r="L222" s="23"/>
    </row>
    <row r="223" spans="1:12" x14ac:dyDescent="0.35">
      <c r="A223" s="23" t="s">
        <v>95</v>
      </c>
      <c r="B223" s="23" t="s">
        <v>277</v>
      </c>
      <c r="C223" s="24">
        <v>5360890.41</v>
      </c>
      <c r="D223" s="24">
        <v>635700105.29999995</v>
      </c>
      <c r="E223" s="24">
        <v>0</v>
      </c>
      <c r="F223" s="24">
        <v>-630339214.88999999</v>
      </c>
      <c r="G223" s="24">
        <v>20108547.949999999</v>
      </c>
      <c r="H223" s="24">
        <v>8750000</v>
      </c>
      <c r="I223" s="24">
        <v>0</v>
      </c>
      <c r="J223" s="24">
        <v>11358547.949999999</v>
      </c>
      <c r="K223" s="23"/>
      <c r="L223" s="23"/>
    </row>
    <row r="224" spans="1:12" x14ac:dyDescent="0.35">
      <c r="A224" s="23" t="s">
        <v>95</v>
      </c>
      <c r="B224" s="23" t="s">
        <v>278</v>
      </c>
      <c r="C224" s="24">
        <v>9390749.7200000007</v>
      </c>
      <c r="D224" s="24">
        <v>10355737.199999999</v>
      </c>
      <c r="E224" s="24">
        <v>2461151.25</v>
      </c>
      <c r="F224" s="24">
        <v>-964987.48</v>
      </c>
      <c r="G224" s="24">
        <v>15206258.800000001</v>
      </c>
      <c r="H224" s="24">
        <v>16812129.309999999</v>
      </c>
      <c r="I224" s="24">
        <v>6630018.1200000001</v>
      </c>
      <c r="J224" s="24">
        <v>-1605870.51</v>
      </c>
      <c r="K224" s="23"/>
      <c r="L224" s="23"/>
    </row>
    <row r="225" spans="1:12" x14ac:dyDescent="0.35">
      <c r="A225" s="23" t="s">
        <v>95</v>
      </c>
      <c r="B225" s="23" t="s">
        <v>279</v>
      </c>
      <c r="C225" s="24">
        <v>133597512</v>
      </c>
      <c r="D225" s="24">
        <v>31088018.940000001</v>
      </c>
      <c r="E225" s="24">
        <v>0</v>
      </c>
      <c r="F225" s="24">
        <v>102509493.06</v>
      </c>
      <c r="G225" s="24">
        <v>28629691.149999999</v>
      </c>
      <c r="H225" s="24">
        <v>141776358.16999999</v>
      </c>
      <c r="I225" s="24">
        <v>0</v>
      </c>
      <c r="J225" s="24">
        <v>-113146667.02</v>
      </c>
      <c r="K225" s="23"/>
      <c r="L225" s="23"/>
    </row>
    <row r="226" spans="1:12" x14ac:dyDescent="0.35">
      <c r="A226" s="23" t="s">
        <v>95</v>
      </c>
      <c r="B226" s="23" t="s">
        <v>280</v>
      </c>
      <c r="C226" s="24">
        <v>63836235.619999997</v>
      </c>
      <c r="D226" s="24">
        <v>108348507.55</v>
      </c>
      <c r="E226" s="24">
        <v>16789150.84</v>
      </c>
      <c r="F226" s="24">
        <v>-44512271.93</v>
      </c>
      <c r="G226" s="24">
        <v>3543535.11</v>
      </c>
      <c r="H226" s="24">
        <v>11176872.130000001</v>
      </c>
      <c r="I226" s="24">
        <v>1527691.36</v>
      </c>
      <c r="J226" s="24">
        <v>-7633337.0199999996</v>
      </c>
      <c r="K226" s="23"/>
      <c r="L226" s="23"/>
    </row>
    <row r="227" spans="1:12" x14ac:dyDescent="0.35">
      <c r="A227" s="23" t="s">
        <v>95</v>
      </c>
      <c r="B227" s="23" t="s">
        <v>281</v>
      </c>
      <c r="C227" s="24">
        <v>104167238.5</v>
      </c>
      <c r="D227" s="24">
        <v>35648375.140000001</v>
      </c>
      <c r="E227" s="24">
        <v>0</v>
      </c>
      <c r="F227" s="24">
        <v>68518863.359999999</v>
      </c>
      <c r="G227" s="24">
        <v>14208.68</v>
      </c>
      <c r="H227" s="24">
        <v>55723624.039999999</v>
      </c>
      <c r="I227" s="24">
        <v>0</v>
      </c>
      <c r="J227" s="24">
        <v>-55709415.359999999</v>
      </c>
      <c r="K227" s="23"/>
      <c r="L227" s="23"/>
    </row>
    <row r="228" spans="1:12" x14ac:dyDescent="0.35">
      <c r="A228" s="23" t="s">
        <v>95</v>
      </c>
      <c r="B228" s="23" t="s">
        <v>282</v>
      </c>
      <c r="C228" s="24">
        <v>23899902.809999999</v>
      </c>
      <c r="D228" s="24">
        <v>3696342.89</v>
      </c>
      <c r="E228" s="24">
        <v>0</v>
      </c>
      <c r="F228" s="24">
        <v>20203559.920000002</v>
      </c>
      <c r="G228" s="24">
        <v>1526124.8</v>
      </c>
      <c r="H228" s="24">
        <v>25936665.440000001</v>
      </c>
      <c r="I228" s="24">
        <v>0</v>
      </c>
      <c r="J228" s="24">
        <v>-24410540.640000001</v>
      </c>
      <c r="K228" s="23" t="s">
        <v>39</v>
      </c>
      <c r="L228" s="23"/>
    </row>
    <row r="229" spans="1:12" x14ac:dyDescent="0.35">
      <c r="A229" s="23" t="s">
        <v>109</v>
      </c>
      <c r="B229" s="23" t="s">
        <v>283</v>
      </c>
      <c r="C229" s="24">
        <v>10234694.539999999</v>
      </c>
      <c r="D229" s="24">
        <v>69935129.090000004</v>
      </c>
      <c r="E229" s="24">
        <v>961925.38</v>
      </c>
      <c r="F229" s="24">
        <v>-59700434.549999997</v>
      </c>
      <c r="G229" s="24">
        <v>0</v>
      </c>
      <c r="H229" s="24">
        <v>45891878.170000002</v>
      </c>
      <c r="I229" s="24">
        <v>695485.43999999994</v>
      </c>
      <c r="J229" s="24">
        <v>-45891878.170000002</v>
      </c>
      <c r="K229" s="23"/>
      <c r="L229" s="23"/>
    </row>
    <row r="230" spans="1:12" x14ac:dyDescent="0.35">
      <c r="A230" s="23" t="s">
        <v>109</v>
      </c>
      <c r="B230" s="23" t="s">
        <v>284</v>
      </c>
      <c r="C230" s="24">
        <v>7332581.0499999998</v>
      </c>
      <c r="D230" s="24">
        <v>120260420.09999999</v>
      </c>
      <c r="E230" s="24">
        <v>3868609.47</v>
      </c>
      <c r="F230" s="24">
        <v>-112927839.05</v>
      </c>
      <c r="G230" s="24">
        <v>0</v>
      </c>
      <c r="H230" s="24">
        <v>1052.73</v>
      </c>
      <c r="I230" s="24">
        <v>34.89</v>
      </c>
      <c r="J230" s="24">
        <v>-1052.73</v>
      </c>
      <c r="K230" s="23" t="s">
        <v>39</v>
      </c>
      <c r="L230" s="23"/>
    </row>
    <row r="231" spans="1:12" x14ac:dyDescent="0.35">
      <c r="A231" s="23" t="s">
        <v>109</v>
      </c>
      <c r="B231" s="23" t="s">
        <v>285</v>
      </c>
      <c r="C231" s="24">
        <v>37472.75</v>
      </c>
      <c r="D231" s="24">
        <v>778896.26</v>
      </c>
      <c r="E231" s="24">
        <v>15117.76</v>
      </c>
      <c r="F231" s="24">
        <v>-741423.51</v>
      </c>
      <c r="G231" s="24">
        <v>2000000</v>
      </c>
      <c r="H231" s="24">
        <v>479108747.5</v>
      </c>
      <c r="I231" s="24">
        <v>9457499.5299999993</v>
      </c>
      <c r="J231" s="24">
        <v>-477108747.5</v>
      </c>
      <c r="K231" s="23"/>
      <c r="L231" s="23"/>
    </row>
    <row r="232" spans="1:12" x14ac:dyDescent="0.35">
      <c r="A232" s="23" t="s">
        <v>112</v>
      </c>
      <c r="B232" s="23" t="s">
        <v>286</v>
      </c>
      <c r="C232" s="24">
        <v>147143809.77000001</v>
      </c>
      <c r="D232" s="24">
        <v>42043261.740000002</v>
      </c>
      <c r="E232" s="24">
        <v>86125737.609999999</v>
      </c>
      <c r="F232" s="24">
        <v>105100548.03</v>
      </c>
      <c r="G232" s="24">
        <v>142661355.13</v>
      </c>
      <c r="H232" s="24">
        <v>279816211.20999998</v>
      </c>
      <c r="I232" s="24">
        <v>36661355.130000003</v>
      </c>
      <c r="J232" s="24">
        <v>-137154856.08000001</v>
      </c>
      <c r="K232" s="23"/>
      <c r="L232" s="23"/>
    </row>
    <row r="233" spans="1:12" x14ac:dyDescent="0.35">
      <c r="A233" s="23" t="s">
        <v>112</v>
      </c>
      <c r="B233" s="23" t="s">
        <v>287</v>
      </c>
      <c r="C233" s="24">
        <v>1461076617.5899999</v>
      </c>
      <c r="D233" s="24">
        <v>675446538.75999999</v>
      </c>
      <c r="E233" s="24">
        <v>221315444.19999999</v>
      </c>
      <c r="F233" s="24">
        <v>785630078.83000004</v>
      </c>
      <c r="G233" s="24">
        <v>451290663.39999998</v>
      </c>
      <c r="H233" s="24">
        <v>623200786.38</v>
      </c>
      <c r="I233" s="24">
        <v>95618796.450000003</v>
      </c>
      <c r="J233" s="24">
        <v>-171910122.97999999</v>
      </c>
      <c r="K233" s="23"/>
      <c r="L233" s="23"/>
    </row>
    <row r="234" spans="1:12" x14ac:dyDescent="0.35">
      <c r="A234" s="23" t="s">
        <v>112</v>
      </c>
      <c r="B234" s="23" t="s">
        <v>288</v>
      </c>
      <c r="C234" s="24">
        <v>10569786.02</v>
      </c>
      <c r="D234" s="24">
        <v>14144740.48</v>
      </c>
      <c r="E234" s="24">
        <v>1980927.32</v>
      </c>
      <c r="F234" s="24">
        <v>-3574954.46</v>
      </c>
      <c r="G234" s="24">
        <v>89423.98</v>
      </c>
      <c r="H234" s="24">
        <v>547.19000000000005</v>
      </c>
      <c r="I234" s="24">
        <v>89423.98</v>
      </c>
      <c r="J234" s="24">
        <v>88876.79</v>
      </c>
      <c r="K234" s="23" t="s">
        <v>39</v>
      </c>
      <c r="L234" s="23"/>
    </row>
    <row r="235" spans="1:12" x14ac:dyDescent="0.35">
      <c r="A235" s="23" t="s">
        <v>112</v>
      </c>
      <c r="B235" s="23" t="s">
        <v>289</v>
      </c>
      <c r="C235" s="24">
        <v>207372654.47</v>
      </c>
      <c r="D235" s="24">
        <v>76371908.040000007</v>
      </c>
      <c r="E235" s="24">
        <v>39987031.259999998</v>
      </c>
      <c r="F235" s="24">
        <v>131000746.43000001</v>
      </c>
      <c r="G235" s="24">
        <v>0</v>
      </c>
      <c r="H235" s="24">
        <v>0</v>
      </c>
      <c r="I235" s="24">
        <v>0</v>
      </c>
      <c r="J235" s="24">
        <v>0</v>
      </c>
      <c r="K235" s="23" t="s">
        <v>39</v>
      </c>
      <c r="L235" s="23"/>
    </row>
    <row r="236" spans="1:12" x14ac:dyDescent="0.35">
      <c r="A236" s="23" t="s">
        <v>112</v>
      </c>
      <c r="B236" s="23" t="s">
        <v>290</v>
      </c>
      <c r="C236" s="24">
        <v>19030393.870000001</v>
      </c>
      <c r="D236" s="24">
        <v>7363453.2699999996</v>
      </c>
      <c r="E236" s="24">
        <v>1735568.1</v>
      </c>
      <c r="F236" s="24">
        <v>11666940.6</v>
      </c>
      <c r="G236" s="24">
        <v>158519880.59999999</v>
      </c>
      <c r="H236" s="24">
        <v>573797680.59000003</v>
      </c>
      <c r="I236" s="24">
        <v>68912881.359999999</v>
      </c>
      <c r="J236" s="24">
        <v>-415277799.99000001</v>
      </c>
      <c r="K236" s="23"/>
      <c r="L236" s="23"/>
    </row>
    <row r="237" spans="1:12" x14ac:dyDescent="0.35">
      <c r="A237" s="23" t="s">
        <v>112</v>
      </c>
      <c r="B237" s="23" t="s">
        <v>291</v>
      </c>
      <c r="C237" s="24">
        <v>2802542.44</v>
      </c>
      <c r="D237" s="24">
        <v>0</v>
      </c>
      <c r="E237" s="24">
        <v>2802542.44</v>
      </c>
      <c r="F237" s="24">
        <v>2802542.44</v>
      </c>
      <c r="G237" s="24">
        <v>0</v>
      </c>
      <c r="H237" s="24">
        <v>0</v>
      </c>
      <c r="I237" s="24">
        <v>0</v>
      </c>
      <c r="J237" s="24">
        <v>0</v>
      </c>
      <c r="K237" s="23"/>
      <c r="L237" s="23"/>
    </row>
    <row r="238" spans="1:12" x14ac:dyDescent="0.35">
      <c r="A238" s="23" t="s">
        <v>112</v>
      </c>
      <c r="B238" s="23" t="s">
        <v>292</v>
      </c>
      <c r="C238" s="24">
        <v>21733557.98</v>
      </c>
      <c r="D238" s="24">
        <v>21076337.129999999</v>
      </c>
      <c r="E238" s="24">
        <v>5480028.0899999999</v>
      </c>
      <c r="F238" s="24">
        <v>657220.85</v>
      </c>
      <c r="G238" s="24">
        <v>296107368.58999997</v>
      </c>
      <c r="H238" s="24">
        <v>184024609.91</v>
      </c>
      <c r="I238" s="24">
        <v>26142411.41</v>
      </c>
      <c r="J238" s="24">
        <v>112082758.68000001</v>
      </c>
      <c r="K238" s="23"/>
      <c r="L238" s="23"/>
    </row>
    <row r="239" spans="1:12" x14ac:dyDescent="0.35">
      <c r="A239" s="23" t="s">
        <v>112</v>
      </c>
      <c r="B239" s="23" t="s">
        <v>293</v>
      </c>
      <c r="C239" s="24">
        <v>34093778.340000004</v>
      </c>
      <c r="D239" s="24">
        <v>22104059.870000001</v>
      </c>
      <c r="E239" s="24">
        <v>7932817.6200000001</v>
      </c>
      <c r="F239" s="24">
        <v>11989718.470000001</v>
      </c>
      <c r="G239" s="24">
        <v>11624251.41</v>
      </c>
      <c r="H239" s="24">
        <v>11154589.67</v>
      </c>
      <c r="I239" s="24">
        <v>811167.5</v>
      </c>
      <c r="J239" s="24">
        <v>469661.74</v>
      </c>
      <c r="K239" s="23"/>
      <c r="L239" s="23"/>
    </row>
    <row r="240" spans="1:12" x14ac:dyDescent="0.35">
      <c r="A240" s="23" t="s">
        <v>112</v>
      </c>
      <c r="B240" s="23" t="s">
        <v>294</v>
      </c>
      <c r="C240" s="24">
        <v>14587327.59</v>
      </c>
      <c r="D240" s="24">
        <v>16052395.460000001</v>
      </c>
      <c r="E240" s="24">
        <v>4486831.49</v>
      </c>
      <c r="F240" s="24">
        <v>-1465067.87</v>
      </c>
      <c r="G240" s="24">
        <v>0</v>
      </c>
      <c r="H240" s="24">
        <v>0</v>
      </c>
      <c r="I240" s="24">
        <v>0</v>
      </c>
      <c r="J240" s="24">
        <v>0</v>
      </c>
      <c r="K240" s="23" t="s">
        <v>39</v>
      </c>
      <c r="L240" s="23"/>
    </row>
    <row r="241" spans="1:12" x14ac:dyDescent="0.35">
      <c r="A241" s="23" t="s">
        <v>112</v>
      </c>
      <c r="B241" s="23" t="s">
        <v>295</v>
      </c>
      <c r="C241" s="24">
        <v>2629122.06</v>
      </c>
      <c r="D241" s="24">
        <v>5529694.29</v>
      </c>
      <c r="E241" s="24">
        <v>145093.24</v>
      </c>
      <c r="F241" s="24">
        <v>-2900572.23</v>
      </c>
      <c r="G241" s="24">
        <v>1009259.74</v>
      </c>
      <c r="H241" s="24">
        <v>5637017.9400000004</v>
      </c>
      <c r="I241" s="24">
        <v>612285.51</v>
      </c>
      <c r="J241" s="24">
        <v>-4627758.2</v>
      </c>
      <c r="K241" s="23" t="s">
        <v>39</v>
      </c>
      <c r="L241" s="23"/>
    </row>
    <row r="242" spans="1:12" x14ac:dyDescent="0.35">
      <c r="A242" s="23" t="s">
        <v>112</v>
      </c>
      <c r="B242" s="23" t="s">
        <v>296</v>
      </c>
      <c r="C242" s="24">
        <v>230019813.87</v>
      </c>
      <c r="D242" s="24">
        <v>142702101.44</v>
      </c>
      <c r="E242" s="24">
        <v>45421116.539999999</v>
      </c>
      <c r="F242" s="24">
        <v>87317712.430000007</v>
      </c>
      <c r="G242" s="24">
        <v>13366097.050000001</v>
      </c>
      <c r="H242" s="24">
        <v>8764889.7200000007</v>
      </c>
      <c r="I242" s="24">
        <v>993582.27</v>
      </c>
      <c r="J242" s="24">
        <v>4601207.33</v>
      </c>
      <c r="K242" s="23"/>
      <c r="L242" s="23"/>
    </row>
    <row r="243" spans="1:12" x14ac:dyDescent="0.35">
      <c r="A243" s="23" t="s">
        <v>112</v>
      </c>
      <c r="B243" s="23" t="s">
        <v>297</v>
      </c>
      <c r="C243" s="24">
        <v>95993914.739999995</v>
      </c>
      <c r="D243" s="24">
        <v>58176108.729999997</v>
      </c>
      <c r="E243" s="24">
        <v>88118.35</v>
      </c>
      <c r="F243" s="24">
        <v>37817806.009999998</v>
      </c>
      <c r="G243" s="24">
        <v>7.72</v>
      </c>
      <c r="H243" s="24">
        <v>0</v>
      </c>
      <c r="I243" s="24">
        <v>7.72</v>
      </c>
      <c r="J243" s="24">
        <v>7.72</v>
      </c>
      <c r="K243" s="23"/>
      <c r="L243" s="23"/>
    </row>
    <row r="244" spans="1:12" x14ac:dyDescent="0.35">
      <c r="A244" s="23" t="s">
        <v>112</v>
      </c>
      <c r="B244" s="23" t="s">
        <v>298</v>
      </c>
      <c r="C244" s="24">
        <v>844746867.26999998</v>
      </c>
      <c r="D244" s="24">
        <v>377086833.87</v>
      </c>
      <c r="E244" s="24">
        <v>69878733.140000001</v>
      </c>
      <c r="F244" s="24">
        <v>467660033.39999998</v>
      </c>
      <c r="G244" s="24">
        <v>164371375.25</v>
      </c>
      <c r="H244" s="24">
        <v>172465760.56</v>
      </c>
      <c r="I244" s="24">
        <v>33562484.789999999</v>
      </c>
      <c r="J244" s="24">
        <v>-8094385.3099999996</v>
      </c>
      <c r="K244" s="23"/>
      <c r="L244" s="23"/>
    </row>
    <row r="245" spans="1:12" x14ac:dyDescent="0.35">
      <c r="A245" s="23" t="s">
        <v>112</v>
      </c>
      <c r="B245" s="23" t="s">
        <v>299</v>
      </c>
      <c r="C245" s="24">
        <v>4174301.33</v>
      </c>
      <c r="D245" s="24">
        <v>453823.23</v>
      </c>
      <c r="E245" s="24">
        <v>707412.49</v>
      </c>
      <c r="F245" s="24">
        <v>3720478.1</v>
      </c>
      <c r="G245" s="24">
        <v>4932209.2300000004</v>
      </c>
      <c r="H245" s="24">
        <v>64244825.75</v>
      </c>
      <c r="I245" s="24">
        <v>4932209.2300000004</v>
      </c>
      <c r="J245" s="24">
        <v>-59312616.520000003</v>
      </c>
      <c r="K245" s="23"/>
      <c r="L245" s="23"/>
    </row>
    <row r="246" spans="1:12" x14ac:dyDescent="0.35">
      <c r="A246" s="23" t="s">
        <v>112</v>
      </c>
      <c r="B246" s="23" t="s">
        <v>300</v>
      </c>
      <c r="C246" s="24">
        <v>2536955274.1399999</v>
      </c>
      <c r="D246" s="24">
        <v>2120414899.5999999</v>
      </c>
      <c r="E246" s="24">
        <v>51095626.530000001</v>
      </c>
      <c r="F246" s="24">
        <v>416540374.54000002</v>
      </c>
      <c r="G246" s="24">
        <v>448144674.12</v>
      </c>
      <c r="H246" s="24">
        <v>435103262.68000001</v>
      </c>
      <c r="I246" s="24">
        <v>15201230.380000001</v>
      </c>
      <c r="J246" s="24">
        <v>13041411.439999999</v>
      </c>
      <c r="K246" s="23"/>
      <c r="L246" s="23"/>
    </row>
    <row r="247" spans="1:12" x14ac:dyDescent="0.35">
      <c r="A247" s="23" t="s">
        <v>112</v>
      </c>
      <c r="B247" s="23" t="s">
        <v>301</v>
      </c>
      <c r="C247" s="24">
        <v>106283890.84999999</v>
      </c>
      <c r="D247" s="24">
        <v>122583234.31</v>
      </c>
      <c r="E247" s="24">
        <v>10544760.140000001</v>
      </c>
      <c r="F247" s="24">
        <v>-16299343.460000001</v>
      </c>
      <c r="G247" s="24">
        <v>145888.03</v>
      </c>
      <c r="H247" s="24">
        <v>0</v>
      </c>
      <c r="I247" s="24">
        <v>19284.900000000001</v>
      </c>
      <c r="J247" s="24">
        <v>145888.03</v>
      </c>
      <c r="K247" s="23" t="s">
        <v>39</v>
      </c>
      <c r="L247" s="23"/>
    </row>
    <row r="248" spans="1:12" x14ac:dyDescent="0.35">
      <c r="A248" s="23" t="s">
        <v>112</v>
      </c>
      <c r="B248" s="23" t="s">
        <v>302</v>
      </c>
      <c r="C248" s="24">
        <v>2105610.66</v>
      </c>
      <c r="D248" s="24">
        <v>7459953.5</v>
      </c>
      <c r="E248" s="24">
        <v>915613.8</v>
      </c>
      <c r="F248" s="24">
        <v>-5354342.84</v>
      </c>
      <c r="G248" s="24">
        <v>1260611.46</v>
      </c>
      <c r="H248" s="24">
        <v>0</v>
      </c>
      <c r="I248" s="24">
        <v>1260611.46</v>
      </c>
      <c r="J248" s="24">
        <v>1260611.46</v>
      </c>
      <c r="K248" s="23"/>
      <c r="L248" s="23"/>
    </row>
    <row r="249" spans="1:12" x14ac:dyDescent="0.35">
      <c r="A249" s="23" t="s">
        <v>112</v>
      </c>
      <c r="B249" s="23" t="s">
        <v>303</v>
      </c>
      <c r="C249" s="24">
        <v>2553728.62</v>
      </c>
      <c r="D249" s="24">
        <v>494.41</v>
      </c>
      <c r="E249" s="24">
        <v>29419.03</v>
      </c>
      <c r="F249" s="24">
        <v>2553234.21</v>
      </c>
      <c r="G249" s="24">
        <v>9403016.3800000008</v>
      </c>
      <c r="H249" s="24">
        <v>21500000</v>
      </c>
      <c r="I249" s="24">
        <v>583714</v>
      </c>
      <c r="J249" s="24">
        <v>-12096983.619999999</v>
      </c>
      <c r="K249" s="23"/>
      <c r="L249" s="23"/>
    </row>
    <row r="250" spans="1:12" x14ac:dyDescent="0.35">
      <c r="A250" s="23" t="s">
        <v>126</v>
      </c>
      <c r="B250" s="23" t="s">
        <v>304</v>
      </c>
      <c r="C250" s="24">
        <v>0</v>
      </c>
      <c r="D250" s="24">
        <v>0</v>
      </c>
      <c r="E250" s="24">
        <v>0</v>
      </c>
      <c r="F250" s="24">
        <v>0</v>
      </c>
      <c r="G250" s="24">
        <v>108153600.59999999</v>
      </c>
      <c r="H250" s="24">
        <v>31739393.5</v>
      </c>
      <c r="I250" s="24">
        <v>853099.28</v>
      </c>
      <c r="J250" s="24">
        <v>76414207.099999994</v>
      </c>
      <c r="K250" s="23" t="s">
        <v>39</v>
      </c>
      <c r="L250" s="23"/>
    </row>
    <row r="251" spans="1:12" x14ac:dyDescent="0.35">
      <c r="A251" s="23" t="s">
        <v>305</v>
      </c>
      <c r="B251" s="23" t="s">
        <v>306</v>
      </c>
      <c r="C251" s="24">
        <v>200916622.09999999</v>
      </c>
      <c r="D251" s="24">
        <v>115628576</v>
      </c>
      <c r="E251" s="24">
        <v>0</v>
      </c>
      <c r="F251" s="24">
        <v>85288046.099999994</v>
      </c>
      <c r="G251" s="24">
        <v>492131278.30000001</v>
      </c>
      <c r="H251" s="24">
        <v>368113267.5</v>
      </c>
      <c r="I251" s="24">
        <v>0</v>
      </c>
      <c r="J251" s="24">
        <v>124018010.8</v>
      </c>
      <c r="K251" s="23"/>
      <c r="L251" s="23"/>
    </row>
    <row r="256" spans="1:12" x14ac:dyDescent="0.35">
      <c r="A256" s="22"/>
      <c r="B256" s="22"/>
      <c r="C256" s="25" t="s">
        <v>28</v>
      </c>
      <c r="D256" s="25" t="s">
        <v>29</v>
      </c>
      <c r="E256" s="25" t="s">
        <v>30</v>
      </c>
      <c r="F256" s="25" t="s">
        <v>31</v>
      </c>
      <c r="G256" s="25" t="s">
        <v>24</v>
      </c>
      <c r="H256" s="25" t="s">
        <v>25</v>
      </c>
      <c r="I256" s="25" t="s">
        <v>26</v>
      </c>
      <c r="J256" s="25" t="s">
        <v>27</v>
      </c>
      <c r="K256" s="22"/>
    </row>
    <row r="257" spans="1:12" x14ac:dyDescent="0.35">
      <c r="A257" s="22"/>
      <c r="B257" s="22"/>
      <c r="C257" s="25"/>
      <c r="D257" s="25"/>
      <c r="E257" s="25"/>
      <c r="F257" s="25"/>
      <c r="G257" s="25"/>
      <c r="H257" s="25"/>
      <c r="I257" s="25"/>
      <c r="J257" s="25"/>
      <c r="K257" s="22"/>
    </row>
    <row r="258" spans="1:12" x14ac:dyDescent="0.35">
      <c r="A258" s="22"/>
      <c r="B258" s="22" t="s">
        <v>307</v>
      </c>
      <c r="C258" s="25">
        <v>11594241480.93</v>
      </c>
      <c r="D258" s="25">
        <v>11207691916.74</v>
      </c>
      <c r="E258" s="25">
        <v>2621871258.1100001</v>
      </c>
      <c r="F258" s="25">
        <v>386549564.19</v>
      </c>
      <c r="G258" s="25">
        <v>7183292820.5500002</v>
      </c>
      <c r="H258" s="25">
        <v>7071564334.2600002</v>
      </c>
      <c r="I258" s="25">
        <v>1175218127.46</v>
      </c>
      <c r="J258" s="25">
        <v>111728486.29000001</v>
      </c>
      <c r="K258" s="22"/>
    </row>
    <row r="260" spans="1:12" x14ac:dyDescent="0.35">
      <c r="A260" s="23" t="s">
        <v>129</v>
      </c>
      <c r="B260" s="23" t="s">
        <v>308</v>
      </c>
      <c r="C260" s="24">
        <v>2622255.54</v>
      </c>
      <c r="D260" s="24">
        <v>3902422.05</v>
      </c>
      <c r="E260" s="24">
        <v>675046.23</v>
      </c>
      <c r="F260" s="24">
        <v>-1280166.51</v>
      </c>
      <c r="G260" s="24">
        <v>191441603.94</v>
      </c>
      <c r="H260" s="24">
        <v>107566932.33</v>
      </c>
      <c r="I260" s="24">
        <v>21857568.329999998</v>
      </c>
      <c r="J260" s="24">
        <v>83874671.609999999</v>
      </c>
      <c r="K260" s="23"/>
      <c r="L260" s="23"/>
    </row>
    <row r="261" spans="1:12" x14ac:dyDescent="0.35">
      <c r="A261" s="23" t="s">
        <v>132</v>
      </c>
      <c r="B261" s="23" t="s">
        <v>309</v>
      </c>
      <c r="C261" s="24">
        <v>5589863.3799999999</v>
      </c>
      <c r="D261" s="24">
        <v>11119077.699999999</v>
      </c>
      <c r="E261" s="24">
        <v>3859009.16</v>
      </c>
      <c r="F261" s="24">
        <v>-5529214.3200000003</v>
      </c>
      <c r="G261" s="24">
        <v>1394133.27</v>
      </c>
      <c r="H261" s="24">
        <v>1705425.16</v>
      </c>
      <c r="I261" s="24">
        <v>1087314.1299999999</v>
      </c>
      <c r="J261" s="24">
        <v>-311291.89</v>
      </c>
      <c r="K261" s="23" t="s">
        <v>39</v>
      </c>
      <c r="L261" s="23"/>
    </row>
    <row r="262" spans="1:12" x14ac:dyDescent="0.35">
      <c r="A262" s="23" t="s">
        <v>136</v>
      </c>
      <c r="B262" s="23" t="s">
        <v>310</v>
      </c>
      <c r="C262" s="24">
        <v>31174006.550000001</v>
      </c>
      <c r="D262" s="24">
        <v>7545822.1600000001</v>
      </c>
      <c r="E262" s="24">
        <v>0</v>
      </c>
      <c r="F262" s="24">
        <v>23628184.390000001</v>
      </c>
      <c r="G262" s="24">
        <v>2544772.56</v>
      </c>
      <c r="H262" s="24">
        <v>428340.44</v>
      </c>
      <c r="I262" s="24">
        <v>0</v>
      </c>
      <c r="J262" s="24">
        <v>2116432.12</v>
      </c>
      <c r="K262" s="23"/>
      <c r="L262" s="23"/>
    </row>
    <row r="263" spans="1:12" x14ac:dyDescent="0.35">
      <c r="A263" s="23" t="s">
        <v>136</v>
      </c>
      <c r="B263" s="23" t="s">
        <v>311</v>
      </c>
      <c r="C263" s="24">
        <v>56221478.159999996</v>
      </c>
      <c r="D263" s="24">
        <v>36215073.670000002</v>
      </c>
      <c r="E263" s="24">
        <v>12769859.35</v>
      </c>
      <c r="F263" s="24">
        <v>20006404.489999998</v>
      </c>
      <c r="G263" s="24">
        <v>34325589.909999996</v>
      </c>
      <c r="H263" s="24">
        <v>50324719.759999998</v>
      </c>
      <c r="I263" s="24">
        <v>9956032.3800000008</v>
      </c>
      <c r="J263" s="24">
        <v>-15999129.85</v>
      </c>
      <c r="K263" s="23"/>
      <c r="L263" s="23"/>
    </row>
    <row r="264" spans="1:12" x14ac:dyDescent="0.35">
      <c r="A264" s="23" t="s">
        <v>139</v>
      </c>
      <c r="B264" s="23" t="s">
        <v>312</v>
      </c>
      <c r="C264" s="24">
        <v>38084001.170000002</v>
      </c>
      <c r="D264" s="24">
        <v>52440694.539999999</v>
      </c>
      <c r="E264" s="24">
        <v>9664606.0500000007</v>
      </c>
      <c r="F264" s="24">
        <v>-14356693.369999999</v>
      </c>
      <c r="G264" s="24">
        <v>142523441.28999999</v>
      </c>
      <c r="H264" s="24">
        <v>100355893.12</v>
      </c>
      <c r="I264" s="24">
        <v>6301956.1600000001</v>
      </c>
      <c r="J264" s="24">
        <v>42167548.170000002</v>
      </c>
      <c r="K264" s="23"/>
      <c r="L264" s="23"/>
    </row>
    <row r="265" spans="1:12" x14ac:dyDescent="0.35">
      <c r="A265" s="23" t="s">
        <v>139</v>
      </c>
      <c r="B265" s="23" t="s">
        <v>313</v>
      </c>
      <c r="C265" s="24">
        <v>1475070145.8499999</v>
      </c>
      <c r="D265" s="24">
        <v>1090840641.5799999</v>
      </c>
      <c r="E265" s="24">
        <v>280195042.88999999</v>
      </c>
      <c r="F265" s="24">
        <v>384229504.26999998</v>
      </c>
      <c r="G265" s="24">
        <v>1847927359.25</v>
      </c>
      <c r="H265" s="24">
        <v>1759865964.1300001</v>
      </c>
      <c r="I265" s="24">
        <v>281249272.57999998</v>
      </c>
      <c r="J265" s="24">
        <v>88061395.120000005</v>
      </c>
      <c r="K265" s="23"/>
      <c r="L265" s="23"/>
    </row>
    <row r="266" spans="1:12" x14ac:dyDescent="0.35">
      <c r="A266" s="23" t="s">
        <v>141</v>
      </c>
      <c r="B266" s="23" t="s">
        <v>314</v>
      </c>
      <c r="C266" s="24">
        <v>45600791</v>
      </c>
      <c r="D266" s="24">
        <v>8817058</v>
      </c>
      <c r="E266" s="24">
        <v>11552197</v>
      </c>
      <c r="F266" s="24">
        <v>36783733</v>
      </c>
      <c r="G266" s="24">
        <v>322175</v>
      </c>
      <c r="H266" s="24">
        <v>76808</v>
      </c>
      <c r="I266" s="24">
        <v>77490</v>
      </c>
      <c r="J266" s="24">
        <v>245367</v>
      </c>
      <c r="K266" s="23"/>
      <c r="L266" s="23"/>
    </row>
    <row r="267" spans="1:12" x14ac:dyDescent="0.35">
      <c r="A267" s="23" t="s">
        <v>33</v>
      </c>
      <c r="B267" s="23" t="s">
        <v>315</v>
      </c>
      <c r="C267" s="24">
        <v>2960849.7</v>
      </c>
      <c r="D267" s="24">
        <v>3982937.8</v>
      </c>
      <c r="E267" s="24">
        <v>894873.41</v>
      </c>
      <c r="F267" s="24">
        <v>-1022088.1</v>
      </c>
      <c r="G267" s="24">
        <v>0</v>
      </c>
      <c r="H267" s="24">
        <v>0</v>
      </c>
      <c r="I267" s="24">
        <v>0</v>
      </c>
      <c r="J267" s="24">
        <v>0</v>
      </c>
      <c r="K267" s="23"/>
      <c r="L267" s="23"/>
    </row>
    <row r="268" spans="1:12" x14ac:dyDescent="0.35">
      <c r="A268" s="23" t="s">
        <v>33</v>
      </c>
      <c r="B268" s="23" t="s">
        <v>316</v>
      </c>
      <c r="C268" s="24">
        <v>24634126.719999999</v>
      </c>
      <c r="D268" s="24">
        <v>20181495.010000002</v>
      </c>
      <c r="E268" s="24">
        <v>5671196.6399999997</v>
      </c>
      <c r="F268" s="24">
        <v>4452631.71</v>
      </c>
      <c r="G268" s="24">
        <v>0</v>
      </c>
      <c r="H268" s="24">
        <v>0</v>
      </c>
      <c r="I268" s="24">
        <v>0</v>
      </c>
      <c r="J268" s="24">
        <v>0</v>
      </c>
      <c r="K268" s="23" t="s">
        <v>39</v>
      </c>
      <c r="L268" s="23"/>
    </row>
    <row r="269" spans="1:12" x14ac:dyDescent="0.35">
      <c r="A269" s="23" t="s">
        <v>33</v>
      </c>
      <c r="B269" s="23" t="s">
        <v>317</v>
      </c>
      <c r="C269" s="24">
        <v>14697961.119999999</v>
      </c>
      <c r="D269" s="24">
        <v>4334077.2300000004</v>
      </c>
      <c r="E269" s="24">
        <v>1745829.54</v>
      </c>
      <c r="F269" s="24">
        <v>10363883.890000001</v>
      </c>
      <c r="G269" s="24">
        <v>0</v>
      </c>
      <c r="H269" s="24">
        <v>0</v>
      </c>
      <c r="I269" s="24">
        <v>0</v>
      </c>
      <c r="J269" s="24">
        <v>0</v>
      </c>
      <c r="K269" s="23" t="s">
        <v>39</v>
      </c>
      <c r="L269" s="23"/>
    </row>
    <row r="270" spans="1:12" x14ac:dyDescent="0.35">
      <c r="A270" s="23" t="s">
        <v>33</v>
      </c>
      <c r="B270" s="23" t="s">
        <v>318</v>
      </c>
      <c r="C270" s="24">
        <v>6122653.8099999996</v>
      </c>
      <c r="D270" s="24">
        <v>11967976.75</v>
      </c>
      <c r="E270" s="24">
        <v>3774982.67</v>
      </c>
      <c r="F270" s="24">
        <v>-5845322.9400000004</v>
      </c>
      <c r="G270" s="24">
        <v>0</v>
      </c>
      <c r="H270" s="24">
        <v>0</v>
      </c>
      <c r="I270" s="24">
        <v>0</v>
      </c>
      <c r="J270" s="24">
        <v>0</v>
      </c>
      <c r="K270" s="23" t="s">
        <v>39</v>
      </c>
      <c r="L270" s="23"/>
    </row>
    <row r="271" spans="1:12" x14ac:dyDescent="0.35">
      <c r="A271" s="23" t="s">
        <v>33</v>
      </c>
      <c r="B271" s="23" t="s">
        <v>319</v>
      </c>
      <c r="C271" s="24">
        <v>63108212.490000002</v>
      </c>
      <c r="D271" s="24">
        <v>63973833.57</v>
      </c>
      <c r="E271" s="24">
        <v>14724787.82</v>
      </c>
      <c r="F271" s="24">
        <v>-865621.08</v>
      </c>
      <c r="G271" s="24">
        <v>0</v>
      </c>
      <c r="H271" s="24">
        <v>0</v>
      </c>
      <c r="I271" s="24">
        <v>0</v>
      </c>
      <c r="J271" s="24">
        <v>0</v>
      </c>
      <c r="K271" s="23" t="s">
        <v>39</v>
      </c>
      <c r="L271" s="23"/>
    </row>
    <row r="272" spans="1:12" x14ac:dyDescent="0.35">
      <c r="A272" s="23" t="s">
        <v>33</v>
      </c>
      <c r="B272" s="23" t="s">
        <v>320</v>
      </c>
      <c r="C272" s="24">
        <v>43590951.409999996</v>
      </c>
      <c r="D272" s="24">
        <v>31022688.289999999</v>
      </c>
      <c r="E272" s="24">
        <v>5145594.4800000004</v>
      </c>
      <c r="F272" s="24">
        <v>12568263.119999999</v>
      </c>
      <c r="G272" s="24">
        <v>0</v>
      </c>
      <c r="H272" s="24">
        <v>0</v>
      </c>
      <c r="I272" s="24">
        <v>0</v>
      </c>
      <c r="J272" s="24">
        <v>0</v>
      </c>
      <c r="K272" s="23"/>
      <c r="L272" s="23"/>
    </row>
    <row r="273" spans="1:12" x14ac:dyDescent="0.35">
      <c r="A273" s="23" t="s">
        <v>33</v>
      </c>
      <c r="B273" s="23" t="s">
        <v>321</v>
      </c>
      <c r="C273" s="24">
        <v>7189258.5</v>
      </c>
      <c r="D273" s="24">
        <v>2000000</v>
      </c>
      <c r="E273" s="24">
        <v>3573402.85</v>
      </c>
      <c r="F273" s="24">
        <v>5189258.5</v>
      </c>
      <c r="G273" s="24">
        <v>0</v>
      </c>
      <c r="H273" s="24">
        <v>0</v>
      </c>
      <c r="I273" s="24">
        <v>0</v>
      </c>
      <c r="J273" s="24">
        <v>0</v>
      </c>
      <c r="K273" s="23"/>
      <c r="L273" s="23"/>
    </row>
    <row r="274" spans="1:12" x14ac:dyDescent="0.35">
      <c r="A274" s="23" t="s">
        <v>33</v>
      </c>
      <c r="B274" s="23" t="s">
        <v>322</v>
      </c>
      <c r="C274" s="24">
        <v>6537222.6399999997</v>
      </c>
      <c r="D274" s="24">
        <v>1840424.18</v>
      </c>
      <c r="E274" s="24">
        <v>0</v>
      </c>
      <c r="F274" s="24">
        <v>4696798.46</v>
      </c>
      <c r="G274" s="24">
        <v>0</v>
      </c>
      <c r="H274" s="24">
        <v>0</v>
      </c>
      <c r="I274" s="24">
        <v>0</v>
      </c>
      <c r="J274" s="24">
        <v>0</v>
      </c>
      <c r="K274" s="23" t="s">
        <v>39</v>
      </c>
      <c r="L274" s="23"/>
    </row>
    <row r="275" spans="1:12" x14ac:dyDescent="0.35">
      <c r="A275" s="23" t="s">
        <v>33</v>
      </c>
      <c r="B275" s="23" t="s">
        <v>323</v>
      </c>
      <c r="C275" s="24">
        <v>3007813.03</v>
      </c>
      <c r="D275" s="24">
        <v>2076743.75</v>
      </c>
      <c r="E275" s="24">
        <v>655444.03</v>
      </c>
      <c r="F275" s="24">
        <v>931069.28</v>
      </c>
      <c r="G275" s="24">
        <v>0</v>
      </c>
      <c r="H275" s="24">
        <v>0</v>
      </c>
      <c r="I275" s="24">
        <v>0</v>
      </c>
      <c r="J275" s="24">
        <v>0</v>
      </c>
      <c r="K275" s="23"/>
      <c r="L275" s="23"/>
    </row>
    <row r="276" spans="1:12" x14ac:dyDescent="0.35">
      <c r="A276" s="23" t="s">
        <v>33</v>
      </c>
      <c r="B276" s="23" t="s">
        <v>324</v>
      </c>
      <c r="C276" s="24">
        <v>12484730.41</v>
      </c>
      <c r="D276" s="24">
        <v>1518639.95</v>
      </c>
      <c r="E276" s="24">
        <v>382213.12</v>
      </c>
      <c r="F276" s="24">
        <v>10966090.460000001</v>
      </c>
      <c r="G276" s="24">
        <v>0</v>
      </c>
      <c r="H276" s="24">
        <v>0</v>
      </c>
      <c r="I276" s="24">
        <v>0</v>
      </c>
      <c r="J276" s="24">
        <v>0</v>
      </c>
      <c r="K276" s="23"/>
      <c r="L276" s="23"/>
    </row>
    <row r="277" spans="1:12" x14ac:dyDescent="0.35">
      <c r="A277" s="23" t="s">
        <v>33</v>
      </c>
      <c r="B277" s="23" t="s">
        <v>325</v>
      </c>
      <c r="C277" s="24">
        <v>13650636.67</v>
      </c>
      <c r="D277" s="24">
        <v>9857684.2100000009</v>
      </c>
      <c r="E277" s="24">
        <v>1647391.15</v>
      </c>
      <c r="F277" s="24">
        <v>3792952.46</v>
      </c>
      <c r="G277" s="24">
        <v>0</v>
      </c>
      <c r="H277" s="24">
        <v>0</v>
      </c>
      <c r="I277" s="24">
        <v>0</v>
      </c>
      <c r="J277" s="24">
        <v>0</v>
      </c>
      <c r="K277" s="23" t="s">
        <v>39</v>
      </c>
      <c r="L277" s="23"/>
    </row>
    <row r="278" spans="1:12" x14ac:dyDescent="0.35">
      <c r="A278" s="23" t="s">
        <v>33</v>
      </c>
      <c r="B278" s="23" t="s">
        <v>326</v>
      </c>
      <c r="C278" s="24">
        <v>24085428.73</v>
      </c>
      <c r="D278" s="24">
        <v>12036003.720000001</v>
      </c>
      <c r="E278" s="24">
        <v>2862792.64</v>
      </c>
      <c r="F278" s="24">
        <v>12049425.01</v>
      </c>
      <c r="G278" s="24">
        <v>0</v>
      </c>
      <c r="H278" s="24">
        <v>0</v>
      </c>
      <c r="I278" s="24">
        <v>0</v>
      </c>
      <c r="J278" s="24">
        <v>0</v>
      </c>
      <c r="K278" s="23"/>
      <c r="L278" s="23"/>
    </row>
    <row r="279" spans="1:12" x14ac:dyDescent="0.35">
      <c r="A279" s="23" t="s">
        <v>33</v>
      </c>
      <c r="B279" s="23" t="s">
        <v>327</v>
      </c>
      <c r="C279" s="24">
        <v>48403946.75</v>
      </c>
      <c r="D279" s="24">
        <v>34091553.369999997</v>
      </c>
      <c r="E279" s="24">
        <v>10124424.74</v>
      </c>
      <c r="F279" s="24">
        <v>14312393.380000001</v>
      </c>
      <c r="G279" s="24">
        <v>0</v>
      </c>
      <c r="H279" s="24">
        <v>0</v>
      </c>
      <c r="I279" s="24">
        <v>0</v>
      </c>
      <c r="J279" s="24">
        <v>0</v>
      </c>
      <c r="K279" s="23" t="s">
        <v>39</v>
      </c>
      <c r="L279" s="23"/>
    </row>
    <row r="280" spans="1:12" x14ac:dyDescent="0.35">
      <c r="A280" s="23" t="s">
        <v>33</v>
      </c>
      <c r="B280" s="23" t="s">
        <v>328</v>
      </c>
      <c r="C280" s="24">
        <v>45615230.130000003</v>
      </c>
      <c r="D280" s="24">
        <v>6480708.0199999996</v>
      </c>
      <c r="E280" s="24">
        <v>2244436.2200000002</v>
      </c>
      <c r="F280" s="24">
        <v>39134522.109999999</v>
      </c>
      <c r="G280" s="24">
        <v>0</v>
      </c>
      <c r="H280" s="24">
        <v>0</v>
      </c>
      <c r="I280" s="24">
        <v>0</v>
      </c>
      <c r="J280" s="24">
        <v>0</v>
      </c>
      <c r="K280" s="23" t="s">
        <v>39</v>
      </c>
      <c r="L280" s="23"/>
    </row>
    <row r="281" spans="1:12" x14ac:dyDescent="0.35">
      <c r="A281" s="23" t="s">
        <v>33</v>
      </c>
      <c r="B281" s="23" t="s">
        <v>329</v>
      </c>
      <c r="C281" s="24">
        <v>18407694.050000001</v>
      </c>
      <c r="D281" s="24">
        <v>22041824.489999998</v>
      </c>
      <c r="E281" s="24">
        <v>3914718.31</v>
      </c>
      <c r="F281" s="24">
        <v>-3634130.44</v>
      </c>
      <c r="G281" s="24">
        <v>0</v>
      </c>
      <c r="H281" s="24">
        <v>29509.55</v>
      </c>
      <c r="I281" s="24">
        <v>0</v>
      </c>
      <c r="J281" s="24">
        <v>-29509.55</v>
      </c>
      <c r="K281" s="23"/>
      <c r="L281" s="23"/>
    </row>
    <row r="282" spans="1:12" x14ac:dyDescent="0.35">
      <c r="A282" s="23" t="s">
        <v>33</v>
      </c>
      <c r="B282" s="23" t="s">
        <v>330</v>
      </c>
      <c r="C282" s="24">
        <v>45059738.030000001</v>
      </c>
      <c r="D282" s="24">
        <v>49860070.259999998</v>
      </c>
      <c r="E282" s="24">
        <v>5331028.67</v>
      </c>
      <c r="F282" s="24">
        <v>-4800332.2300000004</v>
      </c>
      <c r="G282" s="24">
        <v>0</v>
      </c>
      <c r="H282" s="24">
        <v>0</v>
      </c>
      <c r="I282" s="24">
        <v>0</v>
      </c>
      <c r="J282" s="24">
        <v>0</v>
      </c>
      <c r="K282" s="23" t="s">
        <v>39</v>
      </c>
      <c r="L282" s="23"/>
    </row>
    <row r="283" spans="1:12" x14ac:dyDescent="0.35">
      <c r="A283" s="23" t="s">
        <v>33</v>
      </c>
      <c r="B283" s="23" t="s">
        <v>331</v>
      </c>
      <c r="C283" s="24">
        <v>29504196.109999999</v>
      </c>
      <c r="D283" s="24">
        <v>2644929.7999999998</v>
      </c>
      <c r="E283" s="24">
        <v>592997.49</v>
      </c>
      <c r="F283" s="24">
        <v>26859266.309999999</v>
      </c>
      <c r="G283" s="24">
        <v>0</v>
      </c>
      <c r="H283" s="24">
        <v>0</v>
      </c>
      <c r="I283" s="24">
        <v>0</v>
      </c>
      <c r="J283" s="24">
        <v>0</v>
      </c>
      <c r="K283" s="23" t="s">
        <v>39</v>
      </c>
      <c r="L283" s="23"/>
    </row>
    <row r="284" spans="1:12" x14ac:dyDescent="0.35">
      <c r="A284" s="23" t="s">
        <v>33</v>
      </c>
      <c r="B284" s="23" t="s">
        <v>332</v>
      </c>
      <c r="C284" s="24">
        <v>13207734.77</v>
      </c>
      <c r="D284" s="24">
        <v>6526615.2800000003</v>
      </c>
      <c r="E284" s="24">
        <v>1003680.75</v>
      </c>
      <c r="F284" s="24">
        <v>6681119.4900000002</v>
      </c>
      <c r="G284" s="24">
        <v>0</v>
      </c>
      <c r="H284" s="24">
        <v>0</v>
      </c>
      <c r="I284" s="24">
        <v>0</v>
      </c>
      <c r="J284" s="24">
        <v>0</v>
      </c>
      <c r="K284" s="23"/>
      <c r="L284" s="23"/>
    </row>
    <row r="285" spans="1:12" x14ac:dyDescent="0.35">
      <c r="A285" s="23" t="s">
        <v>33</v>
      </c>
      <c r="B285" s="23" t="s">
        <v>333</v>
      </c>
      <c r="C285" s="24">
        <v>217026593.80000001</v>
      </c>
      <c r="D285" s="24">
        <v>50671583.509999998</v>
      </c>
      <c r="E285" s="24">
        <v>11917586.310000001</v>
      </c>
      <c r="F285" s="24">
        <v>166355010.28999999</v>
      </c>
      <c r="G285" s="24">
        <v>0</v>
      </c>
      <c r="H285" s="24">
        <v>0</v>
      </c>
      <c r="I285" s="24">
        <v>0</v>
      </c>
      <c r="J285" s="24">
        <v>0</v>
      </c>
      <c r="K285" s="23" t="s">
        <v>39</v>
      </c>
      <c r="L285" s="23"/>
    </row>
    <row r="286" spans="1:12" x14ac:dyDescent="0.35">
      <c r="A286" s="23" t="s">
        <v>33</v>
      </c>
      <c r="B286" s="23" t="s">
        <v>334</v>
      </c>
      <c r="C286" s="24">
        <v>3215440.69</v>
      </c>
      <c r="D286" s="24">
        <v>8539704.0600000005</v>
      </c>
      <c r="E286" s="24">
        <v>641268.94999999995</v>
      </c>
      <c r="F286" s="24">
        <v>-5324263.37</v>
      </c>
      <c r="G286" s="24">
        <v>0</v>
      </c>
      <c r="H286" s="24">
        <v>0</v>
      </c>
      <c r="I286" s="24">
        <v>0</v>
      </c>
      <c r="J286" s="24">
        <v>0</v>
      </c>
      <c r="K286" s="23" t="s">
        <v>39</v>
      </c>
      <c r="L286" s="23"/>
    </row>
    <row r="287" spans="1:12" x14ac:dyDescent="0.35">
      <c r="A287" s="23" t="s">
        <v>33</v>
      </c>
      <c r="B287" s="23" t="s">
        <v>335</v>
      </c>
      <c r="C287" s="24">
        <v>3576045.14</v>
      </c>
      <c r="D287" s="24">
        <v>5293497.3099999996</v>
      </c>
      <c r="E287" s="24">
        <v>1051775.06</v>
      </c>
      <c r="F287" s="24">
        <v>-1717452.17</v>
      </c>
      <c r="G287" s="24">
        <v>0</v>
      </c>
      <c r="H287" s="24">
        <v>0</v>
      </c>
      <c r="I287" s="24">
        <v>0</v>
      </c>
      <c r="J287" s="24">
        <v>0</v>
      </c>
      <c r="K287" s="23"/>
      <c r="L287" s="23"/>
    </row>
    <row r="288" spans="1:12" x14ac:dyDescent="0.35">
      <c r="A288" s="23" t="s">
        <v>33</v>
      </c>
      <c r="B288" s="23" t="s">
        <v>336</v>
      </c>
      <c r="C288" s="24">
        <v>0</v>
      </c>
      <c r="D288" s="24">
        <v>0</v>
      </c>
      <c r="E288" s="24">
        <v>0</v>
      </c>
      <c r="F288" s="24">
        <v>0</v>
      </c>
      <c r="G288" s="24">
        <v>47571779.420000002</v>
      </c>
      <c r="H288" s="24">
        <v>19122731.57</v>
      </c>
      <c r="I288" s="24">
        <v>23975246.84</v>
      </c>
      <c r="J288" s="24">
        <v>28449047.850000001</v>
      </c>
      <c r="K288" s="23" t="s">
        <v>39</v>
      </c>
      <c r="L288" s="23"/>
    </row>
    <row r="289" spans="1:12" x14ac:dyDescent="0.35">
      <c r="A289" s="23" t="s">
        <v>33</v>
      </c>
      <c r="B289" s="23" t="s">
        <v>337</v>
      </c>
      <c r="C289" s="24">
        <v>13079263.02</v>
      </c>
      <c r="D289" s="24">
        <v>3869452.24</v>
      </c>
      <c r="E289" s="24">
        <v>12417621.619999999</v>
      </c>
      <c r="F289" s="24">
        <v>9209810.7799999993</v>
      </c>
      <c r="G289" s="24">
        <v>0</v>
      </c>
      <c r="H289" s="24">
        <v>0</v>
      </c>
      <c r="I289" s="24">
        <v>0</v>
      </c>
      <c r="J289" s="24">
        <v>0</v>
      </c>
      <c r="K289" s="23" t="s">
        <v>39</v>
      </c>
      <c r="L289" s="23"/>
    </row>
    <row r="290" spans="1:12" x14ac:dyDescent="0.35">
      <c r="A290" s="23" t="s">
        <v>33</v>
      </c>
      <c r="B290" s="23" t="s">
        <v>338</v>
      </c>
      <c r="C290" s="24">
        <v>22500000</v>
      </c>
      <c r="D290" s="24">
        <v>0</v>
      </c>
      <c r="E290" s="24">
        <v>0</v>
      </c>
      <c r="F290" s="24">
        <v>22500000</v>
      </c>
      <c r="G290" s="24">
        <v>0</v>
      </c>
      <c r="H290" s="24">
        <v>0</v>
      </c>
      <c r="I290" s="24">
        <v>0</v>
      </c>
      <c r="J290" s="24">
        <v>0</v>
      </c>
      <c r="K290" s="23"/>
      <c r="L290" s="23"/>
    </row>
    <row r="291" spans="1:12" x14ac:dyDescent="0.35">
      <c r="A291" s="23" t="s">
        <v>33</v>
      </c>
      <c r="B291" s="23" t="s">
        <v>339</v>
      </c>
      <c r="C291" s="24">
        <v>1075088.27</v>
      </c>
      <c r="D291" s="24">
        <v>2393123.2400000002</v>
      </c>
      <c r="E291" s="24">
        <v>71441.77</v>
      </c>
      <c r="F291" s="24">
        <v>-1318034.97</v>
      </c>
      <c r="G291" s="24">
        <v>3075922.97</v>
      </c>
      <c r="H291" s="24">
        <v>2087357.69</v>
      </c>
      <c r="I291" s="24">
        <v>1395446.88</v>
      </c>
      <c r="J291" s="24">
        <v>988565.28</v>
      </c>
      <c r="K291" s="23"/>
      <c r="L291" s="23"/>
    </row>
    <row r="292" spans="1:12" x14ac:dyDescent="0.35">
      <c r="A292" s="23" t="s">
        <v>33</v>
      </c>
      <c r="B292" s="23" t="s">
        <v>340</v>
      </c>
      <c r="C292" s="24">
        <v>0</v>
      </c>
      <c r="D292" s="24">
        <v>0</v>
      </c>
      <c r="E292" s="24">
        <v>0</v>
      </c>
      <c r="F292" s="24">
        <v>0</v>
      </c>
      <c r="G292" s="24">
        <v>5009558.0999999996</v>
      </c>
      <c r="H292" s="24">
        <v>3731807.16</v>
      </c>
      <c r="I292" s="24">
        <v>1695944.97</v>
      </c>
      <c r="J292" s="24">
        <v>1277750.94</v>
      </c>
      <c r="K292" s="23"/>
      <c r="L292" s="23"/>
    </row>
    <row r="293" spans="1:12" x14ac:dyDescent="0.35">
      <c r="A293" s="23" t="s">
        <v>33</v>
      </c>
      <c r="B293" s="23" t="s">
        <v>341</v>
      </c>
      <c r="C293" s="24">
        <v>69899.960000000006</v>
      </c>
      <c r="D293" s="24">
        <v>15490.71</v>
      </c>
      <c r="E293" s="24">
        <v>66430.34</v>
      </c>
      <c r="F293" s="24">
        <v>54409.25</v>
      </c>
      <c r="G293" s="24">
        <v>7533637.2699999996</v>
      </c>
      <c r="H293" s="24">
        <v>14562996.939999999</v>
      </c>
      <c r="I293" s="24">
        <v>4717663.6399999997</v>
      </c>
      <c r="J293" s="24">
        <v>-7029359.6699999999</v>
      </c>
      <c r="K293" s="23" t="s">
        <v>39</v>
      </c>
      <c r="L293" s="23"/>
    </row>
    <row r="294" spans="1:12" x14ac:dyDescent="0.35">
      <c r="A294" s="23" t="s">
        <v>33</v>
      </c>
      <c r="B294" s="23" t="s">
        <v>342</v>
      </c>
      <c r="C294" s="24">
        <v>17380469.600000001</v>
      </c>
      <c r="D294" s="24">
        <v>20249184.420000002</v>
      </c>
      <c r="E294" s="24">
        <v>4702387.51</v>
      </c>
      <c r="F294" s="24">
        <v>-2868714.82</v>
      </c>
      <c r="G294" s="24">
        <v>0</v>
      </c>
      <c r="H294" s="24">
        <v>0</v>
      </c>
      <c r="I294" s="24">
        <v>0</v>
      </c>
      <c r="J294" s="24">
        <v>0</v>
      </c>
      <c r="K294" s="23" t="s">
        <v>39</v>
      </c>
      <c r="L294" s="23"/>
    </row>
    <row r="295" spans="1:12" x14ac:dyDescent="0.35">
      <c r="A295" s="23" t="s">
        <v>33</v>
      </c>
      <c r="B295" s="23" t="s">
        <v>343</v>
      </c>
      <c r="C295" s="24">
        <v>731006.86</v>
      </c>
      <c r="D295" s="24">
        <v>4572827.6500000004</v>
      </c>
      <c r="E295" s="24">
        <v>653406.66</v>
      </c>
      <c r="F295" s="24">
        <v>-3841820.79</v>
      </c>
      <c r="G295" s="24">
        <v>0</v>
      </c>
      <c r="H295" s="24">
        <v>0</v>
      </c>
      <c r="I295" s="24">
        <v>0</v>
      </c>
      <c r="J295" s="24">
        <v>0</v>
      </c>
      <c r="K295" s="23" t="s">
        <v>39</v>
      </c>
      <c r="L295" s="23"/>
    </row>
    <row r="296" spans="1:12" x14ac:dyDescent="0.35">
      <c r="A296" s="23" t="s">
        <v>33</v>
      </c>
      <c r="B296" s="23" t="s">
        <v>344</v>
      </c>
      <c r="C296" s="24">
        <v>5097.74</v>
      </c>
      <c r="D296" s="24">
        <v>10000</v>
      </c>
      <c r="E296" s="24">
        <v>5097.74</v>
      </c>
      <c r="F296" s="24">
        <v>-4902.26</v>
      </c>
      <c r="G296" s="24">
        <v>10962100.93</v>
      </c>
      <c r="H296" s="24">
        <v>11595690.76</v>
      </c>
      <c r="I296" s="24">
        <v>6240844.8200000003</v>
      </c>
      <c r="J296" s="24">
        <v>-633589.82999999996</v>
      </c>
      <c r="K296" s="23"/>
      <c r="L296" s="23"/>
    </row>
    <row r="297" spans="1:12" x14ac:dyDescent="0.35">
      <c r="A297" s="23" t="s">
        <v>33</v>
      </c>
      <c r="B297" s="23" t="s">
        <v>345</v>
      </c>
      <c r="C297" s="24">
        <v>88464150.010000005</v>
      </c>
      <c r="D297" s="24">
        <v>47904214.490000002</v>
      </c>
      <c r="E297" s="24">
        <v>9981444.8599999994</v>
      </c>
      <c r="F297" s="24">
        <v>40559935.520000003</v>
      </c>
      <c r="G297" s="24">
        <v>0</v>
      </c>
      <c r="H297" s="24">
        <v>0</v>
      </c>
      <c r="I297" s="24">
        <v>0</v>
      </c>
      <c r="J297" s="24">
        <v>0</v>
      </c>
      <c r="K297" s="23"/>
      <c r="L297" s="23"/>
    </row>
    <row r="298" spans="1:12" x14ac:dyDescent="0.35">
      <c r="A298" s="23" t="s">
        <v>33</v>
      </c>
      <c r="B298" s="23" t="s">
        <v>346</v>
      </c>
      <c r="C298" s="24">
        <v>6346329.0899999999</v>
      </c>
      <c r="D298" s="24">
        <v>12775716.57</v>
      </c>
      <c r="E298" s="24">
        <v>0</v>
      </c>
      <c r="F298" s="24">
        <v>-6429387.4800000004</v>
      </c>
      <c r="G298" s="24">
        <v>0</v>
      </c>
      <c r="H298" s="24">
        <v>0</v>
      </c>
      <c r="I298" s="24">
        <v>0</v>
      </c>
      <c r="J298" s="24">
        <v>0</v>
      </c>
      <c r="K298" s="23" t="s">
        <v>39</v>
      </c>
      <c r="L298" s="23"/>
    </row>
    <row r="299" spans="1:12" x14ac:dyDescent="0.35">
      <c r="A299" s="23" t="s">
        <v>33</v>
      </c>
      <c r="B299" s="23" t="s">
        <v>347</v>
      </c>
      <c r="C299" s="24">
        <v>22033337.440000001</v>
      </c>
      <c r="D299" s="24">
        <v>67203103.870000005</v>
      </c>
      <c r="E299" s="24">
        <v>8701876.0199999996</v>
      </c>
      <c r="F299" s="24">
        <v>-45169766.43</v>
      </c>
      <c r="G299" s="24">
        <v>133055.29</v>
      </c>
      <c r="H299" s="24">
        <v>415626.82</v>
      </c>
      <c r="I299" s="24">
        <v>116173.21</v>
      </c>
      <c r="J299" s="24">
        <v>-282571.53000000003</v>
      </c>
      <c r="K299" s="23"/>
      <c r="L299" s="23"/>
    </row>
    <row r="300" spans="1:12" x14ac:dyDescent="0.35">
      <c r="A300" s="23" t="s">
        <v>33</v>
      </c>
      <c r="B300" s="23" t="s">
        <v>348</v>
      </c>
      <c r="C300" s="24">
        <v>46348978.020000003</v>
      </c>
      <c r="D300" s="24">
        <v>6711668.5499999998</v>
      </c>
      <c r="E300" s="24">
        <v>445134.79</v>
      </c>
      <c r="F300" s="24">
        <v>39637309.469999999</v>
      </c>
      <c r="G300" s="24">
        <v>0</v>
      </c>
      <c r="H300" s="24">
        <v>0</v>
      </c>
      <c r="I300" s="24">
        <v>0</v>
      </c>
      <c r="J300" s="24">
        <v>0</v>
      </c>
      <c r="K300" s="23" t="s">
        <v>39</v>
      </c>
      <c r="L300" s="23"/>
    </row>
    <row r="301" spans="1:12" x14ac:dyDescent="0.35">
      <c r="A301" s="23" t="s">
        <v>33</v>
      </c>
      <c r="B301" s="23" t="s">
        <v>349</v>
      </c>
      <c r="C301" s="24">
        <v>41278324.049999997</v>
      </c>
      <c r="D301" s="24">
        <v>33049145.609999999</v>
      </c>
      <c r="E301" s="24">
        <v>6723729.71</v>
      </c>
      <c r="F301" s="24">
        <v>8229178.4400000004</v>
      </c>
      <c r="G301" s="24">
        <v>0</v>
      </c>
      <c r="H301" s="24">
        <v>0</v>
      </c>
      <c r="I301" s="24">
        <v>0</v>
      </c>
      <c r="J301" s="24">
        <v>0</v>
      </c>
      <c r="K301" s="23"/>
      <c r="L301" s="23"/>
    </row>
    <row r="302" spans="1:12" x14ac:dyDescent="0.35">
      <c r="A302" s="23" t="s">
        <v>33</v>
      </c>
      <c r="B302" s="23" t="s">
        <v>350</v>
      </c>
      <c r="C302" s="24">
        <v>26774055.920000002</v>
      </c>
      <c r="D302" s="24">
        <v>28647825.620000001</v>
      </c>
      <c r="E302" s="24">
        <v>4794595.07</v>
      </c>
      <c r="F302" s="24">
        <v>-1873769.7</v>
      </c>
      <c r="G302" s="24">
        <v>0</v>
      </c>
      <c r="H302" s="24">
        <v>0</v>
      </c>
      <c r="I302" s="24">
        <v>0</v>
      </c>
      <c r="J302" s="24">
        <v>0</v>
      </c>
      <c r="K302" s="23" t="s">
        <v>39</v>
      </c>
      <c r="L302" s="23"/>
    </row>
    <row r="303" spans="1:12" x14ac:dyDescent="0.35">
      <c r="A303" s="23" t="s">
        <v>33</v>
      </c>
      <c r="B303" s="23" t="s">
        <v>351</v>
      </c>
      <c r="C303" s="24">
        <v>8125952.0300000003</v>
      </c>
      <c r="D303" s="24">
        <v>13934974.289999999</v>
      </c>
      <c r="E303" s="24">
        <v>3121670.4</v>
      </c>
      <c r="F303" s="24">
        <v>-5809022.2599999998</v>
      </c>
      <c r="G303" s="24">
        <v>0</v>
      </c>
      <c r="H303" s="24">
        <v>0</v>
      </c>
      <c r="I303" s="24">
        <v>0</v>
      </c>
      <c r="J303" s="24">
        <v>0</v>
      </c>
      <c r="K303" s="23" t="s">
        <v>39</v>
      </c>
      <c r="L303" s="23"/>
    </row>
    <row r="304" spans="1:12" x14ac:dyDescent="0.35">
      <c r="A304" s="23" t="s">
        <v>33</v>
      </c>
      <c r="B304" s="23" t="s">
        <v>352</v>
      </c>
      <c r="C304" s="24">
        <v>8309737.3799999999</v>
      </c>
      <c r="D304" s="24">
        <v>5875247.4699999997</v>
      </c>
      <c r="E304" s="24">
        <v>1044388.07</v>
      </c>
      <c r="F304" s="24">
        <v>2434489.91</v>
      </c>
      <c r="G304" s="24">
        <v>0</v>
      </c>
      <c r="H304" s="24">
        <v>0</v>
      </c>
      <c r="I304" s="24">
        <v>0</v>
      </c>
      <c r="J304" s="24">
        <v>0</v>
      </c>
      <c r="K304" s="23"/>
      <c r="L304" s="23"/>
    </row>
    <row r="305" spans="1:12" x14ac:dyDescent="0.35">
      <c r="A305" s="23" t="s">
        <v>33</v>
      </c>
      <c r="B305" s="23" t="s">
        <v>353</v>
      </c>
      <c r="C305" s="24">
        <v>54518849.289999999</v>
      </c>
      <c r="D305" s="24">
        <v>12098274.57</v>
      </c>
      <c r="E305" s="24">
        <v>1311442.49</v>
      </c>
      <c r="F305" s="24">
        <v>42420574.719999999</v>
      </c>
      <c r="G305" s="24">
        <v>0</v>
      </c>
      <c r="H305" s="24">
        <v>0</v>
      </c>
      <c r="I305" s="24">
        <v>0</v>
      </c>
      <c r="J305" s="24">
        <v>0</v>
      </c>
      <c r="K305" s="23" t="s">
        <v>39</v>
      </c>
      <c r="L305" s="23"/>
    </row>
    <row r="306" spans="1:12" x14ac:dyDescent="0.35">
      <c r="A306" s="23" t="s">
        <v>33</v>
      </c>
      <c r="B306" s="23" t="s">
        <v>354</v>
      </c>
      <c r="C306" s="24">
        <v>12655757.609999999</v>
      </c>
      <c r="D306" s="24">
        <v>12657961.26</v>
      </c>
      <c r="E306" s="24">
        <v>3537530.07</v>
      </c>
      <c r="F306" s="24">
        <v>-2203.65</v>
      </c>
      <c r="G306" s="24">
        <v>0</v>
      </c>
      <c r="H306" s="24">
        <v>0</v>
      </c>
      <c r="I306" s="24">
        <v>0</v>
      </c>
      <c r="J306" s="24">
        <v>0</v>
      </c>
      <c r="K306" s="23"/>
      <c r="L306" s="23"/>
    </row>
    <row r="307" spans="1:12" x14ac:dyDescent="0.35">
      <c r="A307" s="23" t="s">
        <v>33</v>
      </c>
      <c r="B307" s="23" t="s">
        <v>355</v>
      </c>
      <c r="C307" s="24">
        <v>27762279.059999999</v>
      </c>
      <c r="D307" s="24">
        <v>49855313.280000001</v>
      </c>
      <c r="E307" s="24">
        <v>3428581.31</v>
      </c>
      <c r="F307" s="24">
        <v>-22093034.219999999</v>
      </c>
      <c r="G307" s="24">
        <v>0</v>
      </c>
      <c r="H307" s="24">
        <v>0</v>
      </c>
      <c r="I307" s="24">
        <v>0</v>
      </c>
      <c r="J307" s="24">
        <v>0</v>
      </c>
      <c r="K307" s="23" t="s">
        <v>39</v>
      </c>
      <c r="L307" s="23"/>
    </row>
    <row r="308" spans="1:12" x14ac:dyDescent="0.35">
      <c r="A308" s="23" t="s">
        <v>33</v>
      </c>
      <c r="B308" s="23" t="s">
        <v>356</v>
      </c>
      <c r="C308" s="24">
        <v>7861782.7400000002</v>
      </c>
      <c r="D308" s="24">
        <v>24089022.18</v>
      </c>
      <c r="E308" s="24">
        <v>3581927.19</v>
      </c>
      <c r="F308" s="24">
        <v>-16227239.439999999</v>
      </c>
      <c r="G308" s="24">
        <v>0.21</v>
      </c>
      <c r="H308" s="24">
        <v>0</v>
      </c>
      <c r="I308" s="24">
        <v>0.21</v>
      </c>
      <c r="J308" s="24">
        <v>0.21</v>
      </c>
      <c r="K308" s="23" t="s">
        <v>39</v>
      </c>
      <c r="L308" s="23"/>
    </row>
    <row r="309" spans="1:12" x14ac:dyDescent="0.35">
      <c r="A309" s="23" t="s">
        <v>33</v>
      </c>
      <c r="B309" s="23" t="s">
        <v>357</v>
      </c>
      <c r="C309" s="24">
        <v>4670786</v>
      </c>
      <c r="D309" s="24">
        <v>6156817.3099999996</v>
      </c>
      <c r="E309" s="24">
        <v>1212327.81</v>
      </c>
      <c r="F309" s="24">
        <v>-1486031.31</v>
      </c>
      <c r="G309" s="24">
        <v>0</v>
      </c>
      <c r="H309" s="24">
        <v>0</v>
      </c>
      <c r="I309" s="24">
        <v>0</v>
      </c>
      <c r="J309" s="24">
        <v>0</v>
      </c>
      <c r="K309" s="23"/>
      <c r="L309" s="23"/>
    </row>
    <row r="310" spans="1:12" x14ac:dyDescent="0.35">
      <c r="A310" s="23" t="s">
        <v>33</v>
      </c>
      <c r="B310" s="23" t="s">
        <v>358</v>
      </c>
      <c r="C310" s="24">
        <v>10972797.060000001</v>
      </c>
      <c r="D310" s="24">
        <v>7822363.6200000001</v>
      </c>
      <c r="E310" s="24">
        <v>1591797.53</v>
      </c>
      <c r="F310" s="24">
        <v>3150433.44</v>
      </c>
      <c r="G310" s="24">
        <v>0</v>
      </c>
      <c r="H310" s="24">
        <v>0</v>
      </c>
      <c r="I310" s="24">
        <v>0</v>
      </c>
      <c r="J310" s="24">
        <v>0</v>
      </c>
      <c r="K310" s="23"/>
      <c r="L310" s="23"/>
    </row>
    <row r="311" spans="1:12" x14ac:dyDescent="0.35">
      <c r="A311" s="23" t="s">
        <v>33</v>
      </c>
      <c r="B311" s="23" t="s">
        <v>359</v>
      </c>
      <c r="C311" s="24">
        <v>16141585.539999999</v>
      </c>
      <c r="D311" s="24">
        <v>7952466.1600000001</v>
      </c>
      <c r="E311" s="24">
        <v>7347604.8799999999</v>
      </c>
      <c r="F311" s="24">
        <v>8189119.3799999999</v>
      </c>
      <c r="G311" s="24">
        <v>0</v>
      </c>
      <c r="H311" s="24">
        <v>0</v>
      </c>
      <c r="I311" s="24">
        <v>0</v>
      </c>
      <c r="J311" s="24">
        <v>0</v>
      </c>
      <c r="K311" s="23" t="s">
        <v>39</v>
      </c>
      <c r="L311" s="23"/>
    </row>
    <row r="312" spans="1:12" x14ac:dyDescent="0.35">
      <c r="A312" s="23" t="s">
        <v>33</v>
      </c>
      <c r="B312" s="23" t="s">
        <v>360</v>
      </c>
      <c r="C312" s="24">
        <v>29477725.739999998</v>
      </c>
      <c r="D312" s="24">
        <v>70565408.489999995</v>
      </c>
      <c r="E312" s="24">
        <v>5291799.13</v>
      </c>
      <c r="F312" s="24">
        <v>-41087682.75</v>
      </c>
      <c r="G312" s="24">
        <v>0</v>
      </c>
      <c r="H312" s="24">
        <v>0</v>
      </c>
      <c r="I312" s="24">
        <v>0</v>
      </c>
      <c r="J312" s="24">
        <v>0</v>
      </c>
      <c r="K312" s="23"/>
      <c r="L312" s="23"/>
    </row>
    <row r="313" spans="1:12" x14ac:dyDescent="0.35">
      <c r="A313" s="23" t="s">
        <v>33</v>
      </c>
      <c r="B313" s="23" t="s">
        <v>361</v>
      </c>
      <c r="C313" s="24">
        <v>18904253.18</v>
      </c>
      <c r="D313" s="24">
        <v>12519506.16</v>
      </c>
      <c r="E313" s="24">
        <v>2887452.41</v>
      </c>
      <c r="F313" s="24">
        <v>6384747.0199999996</v>
      </c>
      <c r="G313" s="24">
        <v>0</v>
      </c>
      <c r="H313" s="24">
        <v>0</v>
      </c>
      <c r="I313" s="24">
        <v>0</v>
      </c>
      <c r="J313" s="24">
        <v>0</v>
      </c>
      <c r="K313" s="23"/>
      <c r="L313" s="23"/>
    </row>
    <row r="314" spans="1:12" x14ac:dyDescent="0.35">
      <c r="A314" s="23" t="s">
        <v>33</v>
      </c>
      <c r="B314" s="23" t="s">
        <v>362</v>
      </c>
      <c r="C314" s="24">
        <v>14771096.32</v>
      </c>
      <c r="D314" s="24">
        <v>17691399.789999999</v>
      </c>
      <c r="E314" s="24">
        <v>8773428.1199999992</v>
      </c>
      <c r="F314" s="24">
        <v>-2920303.47</v>
      </c>
      <c r="G314" s="24">
        <v>0</v>
      </c>
      <c r="H314" s="24">
        <v>0</v>
      </c>
      <c r="I314" s="24">
        <v>0</v>
      </c>
      <c r="J314" s="24">
        <v>0</v>
      </c>
      <c r="K314" s="23" t="s">
        <v>39</v>
      </c>
      <c r="L314" s="23"/>
    </row>
    <row r="315" spans="1:12" x14ac:dyDescent="0.35">
      <c r="A315" s="23" t="s">
        <v>33</v>
      </c>
      <c r="B315" s="23" t="s">
        <v>363</v>
      </c>
      <c r="C315" s="24">
        <v>14702653.07</v>
      </c>
      <c r="D315" s="24">
        <v>13366197.08</v>
      </c>
      <c r="E315" s="24">
        <v>3987412.42</v>
      </c>
      <c r="F315" s="24">
        <v>1336455.99</v>
      </c>
      <c r="G315" s="24">
        <v>0</v>
      </c>
      <c r="H315" s="24">
        <v>0</v>
      </c>
      <c r="I315" s="24">
        <v>0</v>
      </c>
      <c r="J315" s="24">
        <v>0</v>
      </c>
      <c r="K315" s="23"/>
      <c r="L315" s="23"/>
    </row>
    <row r="316" spans="1:12" x14ac:dyDescent="0.35">
      <c r="A316" s="23" t="s">
        <v>33</v>
      </c>
      <c r="B316" s="23" t="s">
        <v>364</v>
      </c>
      <c r="C316" s="24">
        <v>8494304.4199999999</v>
      </c>
      <c r="D316" s="24">
        <v>21524159.280000001</v>
      </c>
      <c r="E316" s="24">
        <v>4547859.07</v>
      </c>
      <c r="F316" s="24">
        <v>-13029854.859999999</v>
      </c>
      <c r="G316" s="24">
        <v>0</v>
      </c>
      <c r="H316" s="24">
        <v>0</v>
      </c>
      <c r="I316" s="24">
        <v>0</v>
      </c>
      <c r="J316" s="24">
        <v>0</v>
      </c>
      <c r="K316" s="23" t="s">
        <v>39</v>
      </c>
      <c r="L316" s="23"/>
    </row>
    <row r="317" spans="1:12" x14ac:dyDescent="0.35">
      <c r="A317" s="23" t="s">
        <v>33</v>
      </c>
      <c r="B317" s="23" t="s">
        <v>365</v>
      </c>
      <c r="C317" s="24">
        <v>6718626.1900000004</v>
      </c>
      <c r="D317" s="24">
        <v>11518769.33</v>
      </c>
      <c r="E317" s="24">
        <v>3422991.75</v>
      </c>
      <c r="F317" s="24">
        <v>-4800143.1399999997</v>
      </c>
      <c r="G317" s="24">
        <v>0</v>
      </c>
      <c r="H317" s="24">
        <v>0</v>
      </c>
      <c r="I317" s="24">
        <v>0</v>
      </c>
      <c r="J317" s="24">
        <v>0</v>
      </c>
      <c r="K317" s="23" t="s">
        <v>39</v>
      </c>
      <c r="L317" s="23"/>
    </row>
    <row r="318" spans="1:12" x14ac:dyDescent="0.35">
      <c r="A318" s="23" t="s">
        <v>33</v>
      </c>
      <c r="B318" s="23" t="s">
        <v>366</v>
      </c>
      <c r="C318" s="24">
        <v>615965.14</v>
      </c>
      <c r="D318" s="24">
        <v>1509469.57</v>
      </c>
      <c r="E318" s="24">
        <v>615965.14</v>
      </c>
      <c r="F318" s="24">
        <v>-893504.43</v>
      </c>
      <c r="G318" s="24">
        <v>0</v>
      </c>
      <c r="H318" s="24">
        <v>0</v>
      </c>
      <c r="I318" s="24">
        <v>0</v>
      </c>
      <c r="J318" s="24">
        <v>0</v>
      </c>
      <c r="K318" s="23" t="s">
        <v>39</v>
      </c>
      <c r="L318" s="23"/>
    </row>
    <row r="319" spans="1:12" x14ac:dyDescent="0.35">
      <c r="A319" s="23" t="s">
        <v>33</v>
      </c>
      <c r="B319" s="23" t="s">
        <v>367</v>
      </c>
      <c r="C319" s="24">
        <v>3418657.5</v>
      </c>
      <c r="D319" s="24">
        <v>3379647.24</v>
      </c>
      <c r="E319" s="24">
        <v>2079497.07</v>
      </c>
      <c r="F319" s="24">
        <v>39010.26</v>
      </c>
      <c r="G319" s="24">
        <v>0</v>
      </c>
      <c r="H319" s="24">
        <v>0</v>
      </c>
      <c r="I319" s="24">
        <v>0</v>
      </c>
      <c r="J319" s="24">
        <v>0</v>
      </c>
      <c r="K319" s="23" t="s">
        <v>39</v>
      </c>
      <c r="L319" s="23"/>
    </row>
    <row r="320" spans="1:12" x14ac:dyDescent="0.35">
      <c r="A320" s="23" t="s">
        <v>33</v>
      </c>
      <c r="B320" s="23" t="s">
        <v>368</v>
      </c>
      <c r="C320" s="24">
        <v>29644294.289999999</v>
      </c>
      <c r="D320" s="24">
        <v>40541924.460000001</v>
      </c>
      <c r="E320" s="24">
        <v>9619714.6899999995</v>
      </c>
      <c r="F320" s="24">
        <v>-10897630.17</v>
      </c>
      <c r="G320" s="24">
        <v>0</v>
      </c>
      <c r="H320" s="24">
        <v>0</v>
      </c>
      <c r="I320" s="24">
        <v>0</v>
      </c>
      <c r="J320" s="24">
        <v>0</v>
      </c>
      <c r="K320" s="23"/>
      <c r="L320" s="23"/>
    </row>
    <row r="321" spans="1:12" x14ac:dyDescent="0.35">
      <c r="A321" s="23" t="s">
        <v>33</v>
      </c>
      <c r="B321" s="23" t="s">
        <v>369</v>
      </c>
      <c r="C321" s="24">
        <v>6265096.3300000001</v>
      </c>
      <c r="D321" s="24">
        <v>6336054.7599999998</v>
      </c>
      <c r="E321" s="24">
        <v>983024.62</v>
      </c>
      <c r="F321" s="24">
        <v>-70958.429999999993</v>
      </c>
      <c r="G321" s="24">
        <v>0</v>
      </c>
      <c r="H321" s="24">
        <v>0</v>
      </c>
      <c r="I321" s="24">
        <v>0</v>
      </c>
      <c r="J321" s="24">
        <v>0</v>
      </c>
      <c r="K321" s="23" t="s">
        <v>39</v>
      </c>
      <c r="L321" s="23"/>
    </row>
    <row r="322" spans="1:12" x14ac:dyDescent="0.35">
      <c r="A322" s="23" t="s">
        <v>33</v>
      </c>
      <c r="B322" s="23" t="s">
        <v>370</v>
      </c>
      <c r="C322" s="24">
        <v>6930215.2999999998</v>
      </c>
      <c r="D322" s="24">
        <v>14216562.039999999</v>
      </c>
      <c r="E322" s="24">
        <v>1556677.48</v>
      </c>
      <c r="F322" s="24">
        <v>-7286346.7400000002</v>
      </c>
      <c r="G322" s="24">
        <v>0</v>
      </c>
      <c r="H322" s="24">
        <v>0</v>
      </c>
      <c r="I322" s="24">
        <v>0</v>
      </c>
      <c r="J322" s="24">
        <v>0</v>
      </c>
      <c r="K322" s="23" t="s">
        <v>39</v>
      </c>
      <c r="L322" s="23"/>
    </row>
    <row r="323" spans="1:12" x14ac:dyDescent="0.35">
      <c r="A323" s="23" t="s">
        <v>33</v>
      </c>
      <c r="B323" s="23" t="s">
        <v>371</v>
      </c>
      <c r="C323" s="24">
        <v>5096061.1399999997</v>
      </c>
      <c r="D323" s="24">
        <v>4357497.21</v>
      </c>
      <c r="E323" s="24">
        <v>1123742.6100000001</v>
      </c>
      <c r="F323" s="24">
        <v>738563.93</v>
      </c>
      <c r="G323" s="24">
        <v>0</v>
      </c>
      <c r="H323" s="24">
        <v>0</v>
      </c>
      <c r="I323" s="24">
        <v>0</v>
      </c>
      <c r="J323" s="24">
        <v>0</v>
      </c>
      <c r="K323" s="23" t="s">
        <v>39</v>
      </c>
      <c r="L323" s="23"/>
    </row>
    <row r="324" spans="1:12" x14ac:dyDescent="0.35">
      <c r="A324" s="23" t="s">
        <v>33</v>
      </c>
      <c r="B324" s="23" t="s">
        <v>372</v>
      </c>
      <c r="C324" s="24">
        <v>136654461.5</v>
      </c>
      <c r="D324" s="24">
        <v>7675528.5499999998</v>
      </c>
      <c r="E324" s="24">
        <v>6127429.1500000004</v>
      </c>
      <c r="F324" s="24">
        <v>128978932.95</v>
      </c>
      <c r="G324" s="24">
        <v>0</v>
      </c>
      <c r="H324" s="24">
        <v>0</v>
      </c>
      <c r="I324" s="24">
        <v>0</v>
      </c>
      <c r="J324" s="24">
        <v>0</v>
      </c>
      <c r="K324" s="23" t="s">
        <v>39</v>
      </c>
      <c r="L324" s="23"/>
    </row>
    <row r="325" spans="1:12" x14ac:dyDescent="0.35">
      <c r="A325" s="23" t="s">
        <v>56</v>
      </c>
      <c r="B325" s="23" t="s">
        <v>373</v>
      </c>
      <c r="C325" s="24">
        <v>1492758.64</v>
      </c>
      <c r="D325" s="24">
        <v>160207.78</v>
      </c>
      <c r="E325" s="24">
        <v>1124727.74</v>
      </c>
      <c r="F325" s="24">
        <v>1332550.8600000001</v>
      </c>
      <c r="G325" s="24">
        <v>226809903.30000001</v>
      </c>
      <c r="H325" s="24">
        <v>74677367.409999996</v>
      </c>
      <c r="I325" s="24">
        <v>28614386.440000001</v>
      </c>
      <c r="J325" s="24">
        <v>152132535.88999999</v>
      </c>
      <c r="K325" s="23"/>
      <c r="L325" s="23"/>
    </row>
    <row r="326" spans="1:12" x14ac:dyDescent="0.35">
      <c r="A326" s="23" t="s">
        <v>58</v>
      </c>
      <c r="B326" s="23" t="s">
        <v>374</v>
      </c>
      <c r="C326" s="24">
        <v>20868362.289999999</v>
      </c>
      <c r="D326" s="24">
        <v>10307850.890000001</v>
      </c>
      <c r="E326" s="24">
        <v>3658702.26</v>
      </c>
      <c r="F326" s="24">
        <v>10560511.4</v>
      </c>
      <c r="G326" s="24">
        <v>0</v>
      </c>
      <c r="H326" s="24">
        <v>0</v>
      </c>
      <c r="I326" s="24">
        <v>0</v>
      </c>
      <c r="J326" s="24">
        <v>0</v>
      </c>
      <c r="K326" s="23"/>
      <c r="L326" s="23"/>
    </row>
    <row r="327" spans="1:12" x14ac:dyDescent="0.35">
      <c r="A327" s="23" t="s">
        <v>58</v>
      </c>
      <c r="B327" s="23" t="s">
        <v>375</v>
      </c>
      <c r="C327" s="24">
        <v>1772729.89</v>
      </c>
      <c r="D327" s="24">
        <v>10368021.91</v>
      </c>
      <c r="E327" s="24">
        <v>1669276.69</v>
      </c>
      <c r="F327" s="24">
        <v>-8595292.0199999996</v>
      </c>
      <c r="G327" s="24">
        <v>0</v>
      </c>
      <c r="H327" s="24">
        <v>0</v>
      </c>
      <c r="I327" s="24">
        <v>0</v>
      </c>
      <c r="J327" s="24">
        <v>0</v>
      </c>
      <c r="K327" s="23" t="s">
        <v>39</v>
      </c>
      <c r="L327" s="23"/>
    </row>
    <row r="328" spans="1:12" x14ac:dyDescent="0.35">
      <c r="A328" s="23" t="s">
        <v>58</v>
      </c>
      <c r="B328" s="23" t="s">
        <v>376</v>
      </c>
      <c r="C328" s="24">
        <v>1953339.47</v>
      </c>
      <c r="D328" s="24">
        <v>13163591.66</v>
      </c>
      <c r="E328" s="24">
        <v>1437863.92</v>
      </c>
      <c r="F328" s="24">
        <v>-11210252.189999999</v>
      </c>
      <c r="G328" s="24">
        <v>0</v>
      </c>
      <c r="H328" s="24">
        <v>0</v>
      </c>
      <c r="I328" s="24">
        <v>0</v>
      </c>
      <c r="J328" s="24">
        <v>0</v>
      </c>
      <c r="K328" s="23"/>
      <c r="L328" s="23"/>
    </row>
    <row r="329" spans="1:12" x14ac:dyDescent="0.35">
      <c r="A329" s="23" t="s">
        <v>58</v>
      </c>
      <c r="B329" s="23" t="s">
        <v>377</v>
      </c>
      <c r="C329" s="24">
        <v>6769940.5899999999</v>
      </c>
      <c r="D329" s="24">
        <v>4662523.54</v>
      </c>
      <c r="E329" s="24">
        <v>2646936.7799999998</v>
      </c>
      <c r="F329" s="24">
        <v>2107417.0499999998</v>
      </c>
      <c r="G329" s="24">
        <v>0</v>
      </c>
      <c r="H329" s="24">
        <v>0</v>
      </c>
      <c r="I329" s="24">
        <v>0</v>
      </c>
      <c r="J329" s="24">
        <v>0</v>
      </c>
      <c r="K329" s="23"/>
      <c r="L329" s="23"/>
    </row>
    <row r="330" spans="1:12" x14ac:dyDescent="0.35">
      <c r="A330" s="23" t="s">
        <v>58</v>
      </c>
      <c r="B330" s="23" t="s">
        <v>378</v>
      </c>
      <c r="C330" s="24">
        <v>8028494.9800000004</v>
      </c>
      <c r="D330" s="24">
        <v>3289317.03</v>
      </c>
      <c r="E330" s="24">
        <v>2311083.58</v>
      </c>
      <c r="F330" s="24">
        <v>4739177.95</v>
      </c>
      <c r="G330" s="24">
        <v>0</v>
      </c>
      <c r="H330" s="24">
        <v>0</v>
      </c>
      <c r="I330" s="24">
        <v>0</v>
      </c>
      <c r="J330" s="24">
        <v>0</v>
      </c>
      <c r="K330" s="23"/>
      <c r="L330" s="23"/>
    </row>
    <row r="331" spans="1:12" x14ac:dyDescent="0.35">
      <c r="A331" s="23" t="s">
        <v>58</v>
      </c>
      <c r="B331" s="23" t="s">
        <v>379</v>
      </c>
      <c r="C331" s="24">
        <v>34507679.280000001</v>
      </c>
      <c r="D331" s="24">
        <v>7843534.1600000001</v>
      </c>
      <c r="E331" s="24">
        <v>2093608.17</v>
      </c>
      <c r="F331" s="24">
        <v>26664145.120000001</v>
      </c>
      <c r="G331" s="24">
        <v>0</v>
      </c>
      <c r="H331" s="24">
        <v>0</v>
      </c>
      <c r="I331" s="24">
        <v>0</v>
      </c>
      <c r="J331" s="24">
        <v>0</v>
      </c>
      <c r="K331" s="23"/>
      <c r="L331" s="23"/>
    </row>
    <row r="332" spans="1:12" x14ac:dyDescent="0.35">
      <c r="A332" s="23" t="s">
        <v>58</v>
      </c>
      <c r="B332" s="23" t="s">
        <v>380</v>
      </c>
      <c r="C332" s="24">
        <v>7908063.5499999998</v>
      </c>
      <c r="D332" s="24">
        <v>7884384.5999999996</v>
      </c>
      <c r="E332" s="24">
        <v>3800424.35</v>
      </c>
      <c r="F332" s="24">
        <v>23678.95</v>
      </c>
      <c r="G332" s="24">
        <v>0</v>
      </c>
      <c r="H332" s="24">
        <v>0</v>
      </c>
      <c r="I332" s="24">
        <v>0</v>
      </c>
      <c r="J332" s="24">
        <v>0</v>
      </c>
      <c r="K332" s="23"/>
      <c r="L332" s="23"/>
    </row>
    <row r="333" spans="1:12" x14ac:dyDescent="0.35">
      <c r="A333" s="23" t="s">
        <v>58</v>
      </c>
      <c r="B333" s="23" t="s">
        <v>381</v>
      </c>
      <c r="C333" s="24">
        <v>11525229.27</v>
      </c>
      <c r="D333" s="24">
        <v>10047538.970000001</v>
      </c>
      <c r="E333" s="24">
        <v>3583265.96</v>
      </c>
      <c r="F333" s="24">
        <v>1477690.3</v>
      </c>
      <c r="G333" s="24">
        <v>0</v>
      </c>
      <c r="H333" s="24">
        <v>0</v>
      </c>
      <c r="I333" s="24">
        <v>0</v>
      </c>
      <c r="J333" s="24">
        <v>0</v>
      </c>
      <c r="K333" s="23" t="s">
        <v>39</v>
      </c>
      <c r="L333" s="23"/>
    </row>
    <row r="334" spans="1:12" x14ac:dyDescent="0.35">
      <c r="A334" s="23" t="s">
        <v>58</v>
      </c>
      <c r="B334" s="23" t="s">
        <v>382</v>
      </c>
      <c r="C334" s="24">
        <v>8677244.0299999993</v>
      </c>
      <c r="D334" s="24">
        <v>8260328.4800000004</v>
      </c>
      <c r="E334" s="24">
        <v>1099887.18</v>
      </c>
      <c r="F334" s="24">
        <v>416915.55</v>
      </c>
      <c r="G334" s="24">
        <v>0</v>
      </c>
      <c r="H334" s="24">
        <v>0</v>
      </c>
      <c r="I334" s="24">
        <v>0</v>
      </c>
      <c r="J334" s="24">
        <v>0</v>
      </c>
      <c r="K334" s="23"/>
      <c r="L334" s="23"/>
    </row>
    <row r="335" spans="1:12" x14ac:dyDescent="0.35">
      <c r="A335" s="23" t="s">
        <v>58</v>
      </c>
      <c r="B335" s="23" t="s">
        <v>383</v>
      </c>
      <c r="C335" s="24">
        <v>171597384.59999999</v>
      </c>
      <c r="D335" s="24">
        <v>4582866.53</v>
      </c>
      <c r="E335" s="24">
        <v>1882350.48</v>
      </c>
      <c r="F335" s="24">
        <v>167014518.06999999</v>
      </c>
      <c r="G335" s="24">
        <v>0</v>
      </c>
      <c r="H335" s="24">
        <v>0</v>
      </c>
      <c r="I335" s="24">
        <v>0</v>
      </c>
      <c r="J335" s="24">
        <v>0</v>
      </c>
      <c r="K335" s="23"/>
      <c r="L335" s="23"/>
    </row>
    <row r="336" spans="1:12" x14ac:dyDescent="0.35">
      <c r="A336" s="23" t="s">
        <v>58</v>
      </c>
      <c r="B336" s="23" t="s">
        <v>384</v>
      </c>
      <c r="C336" s="24">
        <v>8024413.6399999997</v>
      </c>
      <c r="D336" s="24">
        <v>8947313.1899999995</v>
      </c>
      <c r="E336" s="24">
        <v>1549365.78</v>
      </c>
      <c r="F336" s="24">
        <v>-922899.55</v>
      </c>
      <c r="G336" s="24">
        <v>0</v>
      </c>
      <c r="H336" s="24">
        <v>0</v>
      </c>
      <c r="I336" s="24">
        <v>0</v>
      </c>
      <c r="J336" s="24">
        <v>0</v>
      </c>
      <c r="K336" s="23"/>
      <c r="L336" s="23"/>
    </row>
    <row r="337" spans="1:12" x14ac:dyDescent="0.35">
      <c r="A337" s="23" t="s">
        <v>58</v>
      </c>
      <c r="B337" s="23" t="s">
        <v>385</v>
      </c>
      <c r="C337" s="24">
        <v>12040479.93</v>
      </c>
      <c r="D337" s="24">
        <v>16201750.84</v>
      </c>
      <c r="E337" s="24">
        <v>1598371.9</v>
      </c>
      <c r="F337" s="24">
        <v>-4161270.91</v>
      </c>
      <c r="G337" s="24">
        <v>0</v>
      </c>
      <c r="H337" s="24">
        <v>0</v>
      </c>
      <c r="I337" s="24">
        <v>0</v>
      </c>
      <c r="J337" s="24">
        <v>0</v>
      </c>
      <c r="K337" s="23"/>
      <c r="L337" s="23"/>
    </row>
    <row r="338" spans="1:12" x14ac:dyDescent="0.35">
      <c r="A338" s="23" t="s">
        <v>58</v>
      </c>
      <c r="B338" s="23" t="s">
        <v>386</v>
      </c>
      <c r="C338" s="24">
        <v>9440030.6999999993</v>
      </c>
      <c r="D338" s="24">
        <v>9829074.1199999992</v>
      </c>
      <c r="E338" s="24">
        <v>3479209.88</v>
      </c>
      <c r="F338" s="24">
        <v>-389043.42</v>
      </c>
      <c r="G338" s="24">
        <v>0</v>
      </c>
      <c r="H338" s="24">
        <v>0</v>
      </c>
      <c r="I338" s="24">
        <v>0</v>
      </c>
      <c r="J338" s="24">
        <v>0</v>
      </c>
      <c r="K338" s="23" t="s">
        <v>39</v>
      </c>
      <c r="L338" s="23"/>
    </row>
    <row r="339" spans="1:12" x14ac:dyDescent="0.35">
      <c r="A339" s="23" t="s">
        <v>58</v>
      </c>
      <c r="B339" s="23" t="s">
        <v>387</v>
      </c>
      <c r="C339" s="24">
        <v>90813017</v>
      </c>
      <c r="D339" s="24">
        <v>87053165.879999995</v>
      </c>
      <c r="E339" s="24">
        <v>21195393.190000001</v>
      </c>
      <c r="F339" s="24">
        <v>3759851.12</v>
      </c>
      <c r="G339" s="24">
        <v>0</v>
      </c>
      <c r="H339" s="24">
        <v>0</v>
      </c>
      <c r="I339" s="24">
        <v>0</v>
      </c>
      <c r="J339" s="24">
        <v>0</v>
      </c>
      <c r="K339" s="23"/>
      <c r="L339" s="23"/>
    </row>
    <row r="340" spans="1:12" x14ac:dyDescent="0.35">
      <c r="A340" s="23" t="s">
        <v>58</v>
      </c>
      <c r="B340" s="23" t="s">
        <v>388</v>
      </c>
      <c r="C340" s="24">
        <v>5149489.13</v>
      </c>
      <c r="D340" s="24">
        <v>13287250.76</v>
      </c>
      <c r="E340" s="24">
        <v>2854384.01</v>
      </c>
      <c r="F340" s="24">
        <v>-8137761.6299999999</v>
      </c>
      <c r="G340" s="24">
        <v>0</v>
      </c>
      <c r="H340" s="24">
        <v>0</v>
      </c>
      <c r="I340" s="24">
        <v>0</v>
      </c>
      <c r="J340" s="24">
        <v>0</v>
      </c>
      <c r="K340" s="23" t="s">
        <v>39</v>
      </c>
      <c r="L340" s="23"/>
    </row>
    <row r="341" spans="1:12" x14ac:dyDescent="0.35">
      <c r="A341" s="23" t="s">
        <v>58</v>
      </c>
      <c r="B341" s="23" t="s">
        <v>389</v>
      </c>
      <c r="C341" s="24">
        <v>7388980.0800000001</v>
      </c>
      <c r="D341" s="24">
        <v>33856700.439999998</v>
      </c>
      <c r="E341" s="24">
        <v>5963986.6399999997</v>
      </c>
      <c r="F341" s="24">
        <v>-26467720.359999999</v>
      </c>
      <c r="G341" s="24">
        <v>0</v>
      </c>
      <c r="H341" s="24">
        <v>0</v>
      </c>
      <c r="I341" s="24">
        <v>0</v>
      </c>
      <c r="J341" s="24">
        <v>0</v>
      </c>
      <c r="K341" s="23" t="s">
        <v>39</v>
      </c>
      <c r="L341" s="23"/>
    </row>
    <row r="342" spans="1:12" x14ac:dyDescent="0.35">
      <c r="A342" s="23" t="s">
        <v>58</v>
      </c>
      <c r="B342" s="23" t="s">
        <v>390</v>
      </c>
      <c r="C342" s="24">
        <v>33755833.25</v>
      </c>
      <c r="D342" s="24">
        <v>50073762.93</v>
      </c>
      <c r="E342" s="24">
        <v>4028425.52</v>
      </c>
      <c r="F342" s="24">
        <v>-16317929.68</v>
      </c>
      <c r="G342" s="24">
        <v>0</v>
      </c>
      <c r="H342" s="24">
        <v>0</v>
      </c>
      <c r="I342" s="24">
        <v>0</v>
      </c>
      <c r="J342" s="24">
        <v>0</v>
      </c>
      <c r="K342" s="23"/>
      <c r="L342" s="23"/>
    </row>
    <row r="343" spans="1:12" x14ac:dyDescent="0.35">
      <c r="A343" s="23" t="s">
        <v>391</v>
      </c>
      <c r="B343" s="23" t="s">
        <v>392</v>
      </c>
      <c r="C343" s="24">
        <v>19888812.280000001</v>
      </c>
      <c r="D343" s="24">
        <v>6501926.9199999999</v>
      </c>
      <c r="E343" s="24">
        <v>999262.94</v>
      </c>
      <c r="F343" s="24">
        <v>13386885.359999999</v>
      </c>
      <c r="G343" s="24">
        <v>0</v>
      </c>
      <c r="H343" s="24">
        <v>0</v>
      </c>
      <c r="I343" s="24">
        <v>0</v>
      </c>
      <c r="J343" s="24">
        <v>0</v>
      </c>
      <c r="K343" s="23"/>
      <c r="L343" s="23"/>
    </row>
    <row r="344" spans="1:12" x14ac:dyDescent="0.35">
      <c r="A344" s="23" t="s">
        <v>215</v>
      </c>
      <c r="B344" s="23" t="s">
        <v>393</v>
      </c>
      <c r="C344" s="24">
        <v>1177660138</v>
      </c>
      <c r="D344" s="24">
        <v>1193382482</v>
      </c>
      <c r="E344" s="24">
        <v>256721881.19999999</v>
      </c>
      <c r="F344" s="24">
        <v>-15722344</v>
      </c>
      <c r="G344" s="24">
        <v>504336636.10000002</v>
      </c>
      <c r="H344" s="24">
        <v>284131050.89999998</v>
      </c>
      <c r="I344" s="24">
        <v>44789534.640000001</v>
      </c>
      <c r="J344" s="24">
        <v>220205585.19999999</v>
      </c>
      <c r="K344" s="23"/>
      <c r="L344" s="23"/>
    </row>
    <row r="345" spans="1:12" x14ac:dyDescent="0.35">
      <c r="A345" s="23" t="s">
        <v>218</v>
      </c>
      <c r="B345" s="23" t="s">
        <v>394</v>
      </c>
      <c r="C345" s="24">
        <v>391799286.10000002</v>
      </c>
      <c r="D345" s="24">
        <v>130008628.3</v>
      </c>
      <c r="E345" s="24">
        <v>67240378.879999995</v>
      </c>
      <c r="F345" s="24">
        <v>261790657.80000001</v>
      </c>
      <c r="G345" s="24">
        <v>184980.23</v>
      </c>
      <c r="H345" s="24">
        <v>11373</v>
      </c>
      <c r="I345" s="24">
        <v>104867.21</v>
      </c>
      <c r="J345" s="24">
        <v>173607.23</v>
      </c>
      <c r="K345" s="23" t="s">
        <v>39</v>
      </c>
      <c r="L345" s="23"/>
    </row>
    <row r="346" spans="1:12" x14ac:dyDescent="0.35">
      <c r="A346" s="23" t="s">
        <v>218</v>
      </c>
      <c r="B346" s="23" t="s">
        <v>395</v>
      </c>
      <c r="C346" s="24">
        <v>238440008.69999999</v>
      </c>
      <c r="D346" s="24">
        <v>282372001.19999999</v>
      </c>
      <c r="E346" s="24">
        <v>83925076.689999998</v>
      </c>
      <c r="F346" s="24">
        <v>-43931992.5</v>
      </c>
      <c r="G346" s="24">
        <v>23663925.300000001</v>
      </c>
      <c r="H346" s="24">
        <v>19713698</v>
      </c>
      <c r="I346" s="24">
        <v>10483275.640000001</v>
      </c>
      <c r="J346" s="24">
        <v>3950227.3</v>
      </c>
      <c r="K346" s="23"/>
      <c r="L346" s="23"/>
    </row>
    <row r="347" spans="1:12" x14ac:dyDescent="0.35">
      <c r="A347" s="23" t="s">
        <v>61</v>
      </c>
      <c r="B347" s="23" t="s">
        <v>396</v>
      </c>
      <c r="C347" s="24">
        <v>178909838</v>
      </c>
      <c r="D347" s="24">
        <v>68768591</v>
      </c>
      <c r="E347" s="24">
        <v>72695289</v>
      </c>
      <c r="F347" s="24">
        <v>110141247</v>
      </c>
      <c r="G347" s="24">
        <v>43327</v>
      </c>
      <c r="H347" s="24">
        <v>0</v>
      </c>
      <c r="I347" s="24">
        <v>9040</v>
      </c>
      <c r="J347" s="24">
        <v>43327</v>
      </c>
      <c r="K347" s="23" t="s">
        <v>39</v>
      </c>
      <c r="L347" s="23"/>
    </row>
    <row r="348" spans="1:12" x14ac:dyDescent="0.35">
      <c r="A348" s="23" t="s">
        <v>65</v>
      </c>
      <c r="B348" s="23" t="s">
        <v>397</v>
      </c>
      <c r="C348" s="24">
        <v>0</v>
      </c>
      <c r="D348" s="24">
        <v>0</v>
      </c>
      <c r="E348" s="24">
        <v>0</v>
      </c>
      <c r="F348" s="24">
        <v>0</v>
      </c>
      <c r="G348" s="24">
        <v>10950243.93</v>
      </c>
      <c r="H348" s="24">
        <v>7895995.8200000003</v>
      </c>
      <c r="I348" s="24">
        <v>0</v>
      </c>
      <c r="J348" s="24">
        <v>3054248.11</v>
      </c>
      <c r="K348" s="23"/>
      <c r="L348" s="23"/>
    </row>
    <row r="349" spans="1:12" x14ac:dyDescent="0.35">
      <c r="A349" s="23" t="s">
        <v>69</v>
      </c>
      <c r="B349" s="23" t="s">
        <v>398</v>
      </c>
      <c r="C349" s="24">
        <v>1521016.82</v>
      </c>
      <c r="D349" s="24">
        <v>3872144.03</v>
      </c>
      <c r="E349" s="24">
        <v>1109837.78</v>
      </c>
      <c r="F349" s="24">
        <v>-2351127.21</v>
      </c>
      <c r="G349" s="24">
        <v>2587.88</v>
      </c>
      <c r="H349" s="24">
        <v>0</v>
      </c>
      <c r="I349" s="24">
        <v>2587.88</v>
      </c>
      <c r="J349" s="24">
        <v>2587.88</v>
      </c>
      <c r="K349" s="23" t="s">
        <v>39</v>
      </c>
      <c r="L349" s="23"/>
    </row>
    <row r="350" spans="1:12" x14ac:dyDescent="0.35">
      <c r="A350" s="23" t="s">
        <v>77</v>
      </c>
      <c r="B350" s="23" t="s">
        <v>399</v>
      </c>
      <c r="C350" s="24">
        <v>272586670.37</v>
      </c>
      <c r="D350" s="24">
        <v>210953503.24000001</v>
      </c>
      <c r="E350" s="24">
        <v>0</v>
      </c>
      <c r="F350" s="24">
        <v>61633167.130000003</v>
      </c>
      <c r="G350" s="24">
        <v>0</v>
      </c>
      <c r="H350" s="24">
        <v>0</v>
      </c>
      <c r="I350" s="24">
        <v>0</v>
      </c>
      <c r="J350" s="24">
        <v>0</v>
      </c>
      <c r="K350" s="23"/>
      <c r="L350" s="23"/>
    </row>
    <row r="351" spans="1:12" x14ac:dyDescent="0.35">
      <c r="A351" s="23" t="s">
        <v>79</v>
      </c>
      <c r="B351" s="23" t="s">
        <v>400</v>
      </c>
      <c r="C351" s="24">
        <v>0</v>
      </c>
      <c r="D351" s="24">
        <v>0</v>
      </c>
      <c r="E351" s="24">
        <v>0</v>
      </c>
      <c r="F351" s="24">
        <v>0</v>
      </c>
      <c r="G351" s="24">
        <v>37816939.189999998</v>
      </c>
      <c r="H351" s="24">
        <v>18373499.710000001</v>
      </c>
      <c r="I351" s="24">
        <v>23975246.84</v>
      </c>
      <c r="J351" s="24">
        <v>19443439.48</v>
      </c>
      <c r="K351" s="23" t="s">
        <v>39</v>
      </c>
      <c r="L351" s="23"/>
    </row>
    <row r="352" spans="1:12" x14ac:dyDescent="0.35">
      <c r="A352" s="23" t="s">
        <v>79</v>
      </c>
      <c r="B352" s="23" t="s">
        <v>401</v>
      </c>
      <c r="C352" s="24">
        <v>69899.960000000006</v>
      </c>
      <c r="D352" s="24">
        <v>10490.71</v>
      </c>
      <c r="E352" s="24">
        <v>66430.34</v>
      </c>
      <c r="F352" s="24">
        <v>59409.25</v>
      </c>
      <c r="G352" s="24">
        <v>7391322.5199999996</v>
      </c>
      <c r="H352" s="24">
        <v>13591199.300000001</v>
      </c>
      <c r="I352" s="24">
        <v>4717663.6399999997</v>
      </c>
      <c r="J352" s="24">
        <v>-6199876.7800000003</v>
      </c>
      <c r="K352" s="23" t="s">
        <v>39</v>
      </c>
      <c r="L352" s="23"/>
    </row>
    <row r="353" spans="1:12" x14ac:dyDescent="0.35">
      <c r="A353" s="23" t="s">
        <v>79</v>
      </c>
      <c r="B353" s="23" t="s">
        <v>402</v>
      </c>
      <c r="C353" s="24">
        <v>1075088.27</v>
      </c>
      <c r="D353" s="24">
        <v>2393123.2400000002</v>
      </c>
      <c r="E353" s="24">
        <v>71441.77</v>
      </c>
      <c r="F353" s="24">
        <v>-1318034.97</v>
      </c>
      <c r="G353" s="24">
        <v>2931919.46</v>
      </c>
      <c r="H353" s="24">
        <v>1586476.75</v>
      </c>
      <c r="I353" s="24">
        <v>1395446.88</v>
      </c>
      <c r="J353" s="24">
        <v>1345442.71</v>
      </c>
      <c r="K353" s="23"/>
      <c r="L353" s="23"/>
    </row>
    <row r="354" spans="1:12" x14ac:dyDescent="0.35">
      <c r="A354" s="23" t="s">
        <v>79</v>
      </c>
      <c r="B354" s="23" t="s">
        <v>403</v>
      </c>
      <c r="C354" s="24">
        <v>0</v>
      </c>
      <c r="D354" s="24">
        <v>0</v>
      </c>
      <c r="E354" s="24">
        <v>0</v>
      </c>
      <c r="F354" s="24">
        <v>0</v>
      </c>
      <c r="G354" s="24">
        <v>4209121.88</v>
      </c>
      <c r="H354" s="24">
        <v>2863441.05</v>
      </c>
      <c r="I354" s="24">
        <v>1695944.97</v>
      </c>
      <c r="J354" s="24">
        <v>1345680.83</v>
      </c>
      <c r="K354" s="23"/>
      <c r="L354" s="23"/>
    </row>
    <row r="355" spans="1:12" x14ac:dyDescent="0.35">
      <c r="A355" s="23" t="s">
        <v>79</v>
      </c>
      <c r="B355" s="23" t="s">
        <v>404</v>
      </c>
      <c r="C355" s="24">
        <v>5097.74</v>
      </c>
      <c r="D355" s="24">
        <v>10000</v>
      </c>
      <c r="E355" s="24">
        <v>5097.74</v>
      </c>
      <c r="F355" s="24">
        <v>-4902.26</v>
      </c>
      <c r="G355" s="24">
        <v>10512105.529999999</v>
      </c>
      <c r="H355" s="24">
        <v>10968081.42</v>
      </c>
      <c r="I355" s="24">
        <v>6240844.8200000003</v>
      </c>
      <c r="J355" s="24">
        <v>-455975.89</v>
      </c>
      <c r="K355" s="23"/>
      <c r="L355" s="23"/>
    </row>
    <row r="356" spans="1:12" x14ac:dyDescent="0.35">
      <c r="A356" s="23" t="s">
        <v>235</v>
      </c>
      <c r="B356" s="23" t="s">
        <v>405</v>
      </c>
      <c r="C356" s="24">
        <v>911583036.39999998</v>
      </c>
      <c r="D356" s="24">
        <v>644073319.20000005</v>
      </c>
      <c r="E356" s="24">
        <v>407709261</v>
      </c>
      <c r="F356" s="24">
        <v>267509717.19999999</v>
      </c>
      <c r="G356" s="24">
        <v>6860873.3799999999</v>
      </c>
      <c r="H356" s="24">
        <v>3128523.17</v>
      </c>
      <c r="I356" s="24">
        <v>3869249.88</v>
      </c>
      <c r="J356" s="24">
        <v>3732350.21</v>
      </c>
      <c r="K356" s="23"/>
      <c r="L356" s="23"/>
    </row>
    <row r="357" spans="1:12" x14ac:dyDescent="0.35">
      <c r="A357" s="23" t="s">
        <v>86</v>
      </c>
      <c r="B357" s="23" t="s">
        <v>406</v>
      </c>
      <c r="C357" s="24">
        <v>0</v>
      </c>
      <c r="D357" s="24">
        <v>0</v>
      </c>
      <c r="E357" s="24">
        <v>0</v>
      </c>
      <c r="F357" s="24">
        <v>0</v>
      </c>
      <c r="G357" s="24">
        <v>39043454</v>
      </c>
      <c r="H357" s="24">
        <v>26894594</v>
      </c>
      <c r="I357" s="24">
        <v>5355854</v>
      </c>
      <c r="J357" s="24">
        <v>12148860</v>
      </c>
      <c r="K357" s="23" t="s">
        <v>39</v>
      </c>
      <c r="L357" s="23"/>
    </row>
    <row r="358" spans="1:12" x14ac:dyDescent="0.35">
      <c r="A358" s="23" t="s">
        <v>86</v>
      </c>
      <c r="B358" s="23" t="s">
        <v>407</v>
      </c>
      <c r="C358" s="24">
        <v>0</v>
      </c>
      <c r="D358" s="24">
        <v>0</v>
      </c>
      <c r="E358" s="24">
        <v>0</v>
      </c>
      <c r="F358" s="24">
        <v>0</v>
      </c>
      <c r="G358" s="24">
        <v>3648275</v>
      </c>
      <c r="H358" s="24">
        <v>2566464</v>
      </c>
      <c r="I358" s="24">
        <v>750025</v>
      </c>
      <c r="J358" s="24">
        <v>1081811</v>
      </c>
      <c r="K358" s="23" t="s">
        <v>39</v>
      </c>
      <c r="L358" s="23"/>
    </row>
    <row r="359" spans="1:12" x14ac:dyDescent="0.35">
      <c r="A359" s="23" t="s">
        <v>89</v>
      </c>
      <c r="B359" s="23" t="s">
        <v>408</v>
      </c>
      <c r="C359" s="24">
        <v>239722233.94</v>
      </c>
      <c r="D359" s="24">
        <v>254352330.69</v>
      </c>
      <c r="E359" s="24">
        <v>62004095.649999999</v>
      </c>
      <c r="F359" s="24">
        <v>-14630096.75</v>
      </c>
      <c r="G359" s="24">
        <v>512207944.81999999</v>
      </c>
      <c r="H359" s="24">
        <v>245158975.38</v>
      </c>
      <c r="I359" s="24">
        <v>120572540.55</v>
      </c>
      <c r="J359" s="24">
        <v>267048969.44</v>
      </c>
      <c r="K359" s="23"/>
      <c r="L359" s="23"/>
    </row>
    <row r="360" spans="1:12" x14ac:dyDescent="0.35">
      <c r="A360" s="23" t="s">
        <v>89</v>
      </c>
      <c r="B360" s="23" t="s">
        <v>409</v>
      </c>
      <c r="C360" s="24">
        <v>0</v>
      </c>
      <c r="D360" s="24">
        <v>0</v>
      </c>
      <c r="E360" s="24">
        <v>0</v>
      </c>
      <c r="F360" s="24">
        <v>0</v>
      </c>
      <c r="G360" s="24">
        <v>383858683.31</v>
      </c>
      <c r="H360" s="24">
        <v>231278070.34999999</v>
      </c>
      <c r="I360" s="24">
        <v>15871251.4</v>
      </c>
      <c r="J360" s="24">
        <v>152580612.96000001</v>
      </c>
      <c r="K360" s="23" t="s">
        <v>39</v>
      </c>
      <c r="L360" s="23"/>
    </row>
    <row r="361" spans="1:12" x14ac:dyDescent="0.35">
      <c r="A361" s="23" t="s">
        <v>89</v>
      </c>
      <c r="B361" s="23" t="s">
        <v>410</v>
      </c>
      <c r="C361" s="24">
        <v>56330664.869999997</v>
      </c>
      <c r="D361" s="24">
        <v>124030226.42</v>
      </c>
      <c r="E361" s="24">
        <v>30504123.789999999</v>
      </c>
      <c r="F361" s="24">
        <v>-67699561.549999997</v>
      </c>
      <c r="G361" s="24">
        <v>340025423.44</v>
      </c>
      <c r="H361" s="24">
        <v>496461456.33999997</v>
      </c>
      <c r="I361" s="24">
        <v>111795113.84</v>
      </c>
      <c r="J361" s="24">
        <v>-156436032.90000001</v>
      </c>
      <c r="K361" s="23"/>
      <c r="L361" s="23"/>
    </row>
    <row r="362" spans="1:12" x14ac:dyDescent="0.35">
      <c r="A362" s="23" t="s">
        <v>89</v>
      </c>
      <c r="B362" s="23" t="s">
        <v>411</v>
      </c>
      <c r="C362" s="24">
        <v>0</v>
      </c>
      <c r="D362" s="24">
        <v>0</v>
      </c>
      <c r="E362" s="24">
        <v>0</v>
      </c>
      <c r="F362" s="24">
        <v>0</v>
      </c>
      <c r="G362" s="24">
        <v>26946498.260000002</v>
      </c>
      <c r="H362" s="24">
        <v>60350672.590000004</v>
      </c>
      <c r="I362" s="24">
        <v>5266859.34</v>
      </c>
      <c r="J362" s="24">
        <v>-33404174.329999998</v>
      </c>
      <c r="K362" s="23" t="s">
        <v>39</v>
      </c>
      <c r="L362" s="23"/>
    </row>
    <row r="363" spans="1:12" x14ac:dyDescent="0.35">
      <c r="A363" s="23" t="s">
        <v>247</v>
      </c>
      <c r="B363" s="23" t="s">
        <v>412</v>
      </c>
      <c r="C363" s="24">
        <v>536004918</v>
      </c>
      <c r="D363" s="24">
        <v>525976187.86000001</v>
      </c>
      <c r="E363" s="24">
        <v>140757499.90000001</v>
      </c>
      <c r="F363" s="24">
        <v>10028730.140000001</v>
      </c>
      <c r="G363" s="24">
        <v>437090882.35000002</v>
      </c>
      <c r="H363" s="24">
        <v>286978218.88</v>
      </c>
      <c r="I363" s="24">
        <v>117562140.59</v>
      </c>
      <c r="J363" s="24">
        <v>150112663.47</v>
      </c>
      <c r="K363" s="23"/>
      <c r="L363" s="23"/>
    </row>
    <row r="364" spans="1:12" x14ac:dyDescent="0.35">
      <c r="A364" s="23" t="s">
        <v>252</v>
      </c>
      <c r="B364" s="23" t="s">
        <v>413</v>
      </c>
      <c r="C364" s="24">
        <v>548257.18999999994</v>
      </c>
      <c r="D364" s="24">
        <v>5220744.41</v>
      </c>
      <c r="E364" s="24">
        <v>416905.67</v>
      </c>
      <c r="F364" s="24">
        <v>-4672487.22</v>
      </c>
      <c r="G364" s="24">
        <v>272255.99</v>
      </c>
      <c r="H364" s="24">
        <v>0</v>
      </c>
      <c r="I364" s="24">
        <v>272255.99</v>
      </c>
      <c r="J364" s="24">
        <v>272255.99</v>
      </c>
      <c r="K364" s="23" t="s">
        <v>39</v>
      </c>
      <c r="L364" s="23"/>
    </row>
    <row r="365" spans="1:12" x14ac:dyDescent="0.35">
      <c r="A365" s="23" t="s">
        <v>252</v>
      </c>
      <c r="B365" s="23" t="s">
        <v>414</v>
      </c>
      <c r="C365" s="24">
        <v>14074788.439999999</v>
      </c>
      <c r="D365" s="24">
        <v>13693637.859999999</v>
      </c>
      <c r="E365" s="24">
        <v>3439489.29</v>
      </c>
      <c r="F365" s="24">
        <v>381150.58</v>
      </c>
      <c r="G365" s="24">
        <v>4012380.08</v>
      </c>
      <c r="H365" s="24">
        <v>2523423.7400000002</v>
      </c>
      <c r="I365" s="24">
        <v>1086866.6299999999</v>
      </c>
      <c r="J365" s="24">
        <v>1488956.34</v>
      </c>
      <c r="K365" s="23" t="s">
        <v>39</v>
      </c>
      <c r="L365" s="23"/>
    </row>
    <row r="366" spans="1:12" x14ac:dyDescent="0.35">
      <c r="A366" s="23" t="s">
        <v>92</v>
      </c>
      <c r="B366" s="23" t="s">
        <v>415</v>
      </c>
      <c r="C366" s="24">
        <v>0</v>
      </c>
      <c r="D366" s="24">
        <v>0</v>
      </c>
      <c r="E366" s="24">
        <v>0</v>
      </c>
      <c r="F366" s="24">
        <v>0</v>
      </c>
      <c r="G366" s="24">
        <v>34813063.090000004</v>
      </c>
      <c r="H366" s="24">
        <v>47219093.18</v>
      </c>
      <c r="I366" s="24">
        <v>0</v>
      </c>
      <c r="J366" s="24">
        <v>-12406030.09</v>
      </c>
      <c r="K366" s="23" t="s">
        <v>39</v>
      </c>
      <c r="L366" s="23"/>
    </row>
    <row r="367" spans="1:12" x14ac:dyDescent="0.35">
      <c r="A367" s="23" t="s">
        <v>92</v>
      </c>
      <c r="B367" s="23" t="s">
        <v>416</v>
      </c>
      <c r="C367" s="24">
        <v>957016.96</v>
      </c>
      <c r="D367" s="24">
        <v>790379.19</v>
      </c>
      <c r="E367" s="24">
        <v>59013.97</v>
      </c>
      <c r="F367" s="24">
        <v>166637.76999999999</v>
      </c>
      <c r="G367" s="24">
        <v>5256087.8</v>
      </c>
      <c r="H367" s="24">
        <v>332000.36</v>
      </c>
      <c r="I367" s="24">
        <v>0</v>
      </c>
      <c r="J367" s="24">
        <v>4924087.4400000004</v>
      </c>
      <c r="K367" s="23"/>
      <c r="L367" s="23"/>
    </row>
    <row r="368" spans="1:12" x14ac:dyDescent="0.35">
      <c r="A368" s="23" t="s">
        <v>92</v>
      </c>
      <c r="B368" s="23" t="s">
        <v>417</v>
      </c>
      <c r="C368" s="24">
        <v>28012777.649999999</v>
      </c>
      <c r="D368" s="24">
        <v>11363333</v>
      </c>
      <c r="E368" s="24">
        <v>598689.39</v>
      </c>
      <c r="F368" s="24">
        <v>16649444.65</v>
      </c>
      <c r="G368" s="24">
        <v>108170841.90000001</v>
      </c>
      <c r="H368" s="24">
        <v>48736560.950000003</v>
      </c>
      <c r="I368" s="24">
        <v>0</v>
      </c>
      <c r="J368" s="24">
        <v>59434280.950000003</v>
      </c>
      <c r="K368" s="23"/>
      <c r="L368" s="23"/>
    </row>
    <row r="369" spans="1:12" x14ac:dyDescent="0.35">
      <c r="A369" s="23" t="s">
        <v>92</v>
      </c>
      <c r="B369" s="23" t="s">
        <v>418</v>
      </c>
      <c r="C369" s="24">
        <v>6258618.8799999999</v>
      </c>
      <c r="D369" s="24">
        <v>9577278.0500000007</v>
      </c>
      <c r="E369" s="24">
        <v>333757.71000000002</v>
      </c>
      <c r="F369" s="24">
        <v>-3318659.17</v>
      </c>
      <c r="G369" s="24">
        <v>40244256.539999999</v>
      </c>
      <c r="H369" s="24">
        <v>29513999.890000001</v>
      </c>
      <c r="I369" s="24">
        <v>0</v>
      </c>
      <c r="J369" s="24">
        <v>10730256.65</v>
      </c>
      <c r="K369" s="23" t="s">
        <v>39</v>
      </c>
      <c r="L369" s="23"/>
    </row>
    <row r="370" spans="1:12" x14ac:dyDescent="0.35">
      <c r="A370" s="23" t="s">
        <v>92</v>
      </c>
      <c r="B370" s="23" t="s">
        <v>419</v>
      </c>
      <c r="C370" s="24">
        <v>33188430.969999999</v>
      </c>
      <c r="D370" s="24">
        <v>33737703.520000003</v>
      </c>
      <c r="E370" s="24">
        <v>2692435.8</v>
      </c>
      <c r="F370" s="24">
        <v>-549272.55000000005</v>
      </c>
      <c r="G370" s="24">
        <v>451914218</v>
      </c>
      <c r="H370" s="24">
        <v>389619191.39999998</v>
      </c>
      <c r="I370" s="24">
        <v>0</v>
      </c>
      <c r="J370" s="24">
        <v>62295026.600000001</v>
      </c>
      <c r="K370" s="23"/>
      <c r="L370" s="23"/>
    </row>
    <row r="371" spans="1:12" x14ac:dyDescent="0.35">
      <c r="A371" s="23" t="s">
        <v>261</v>
      </c>
      <c r="B371" s="23" t="s">
        <v>420</v>
      </c>
      <c r="C371" s="24">
        <v>84105280.819999993</v>
      </c>
      <c r="D371" s="24">
        <v>75464205.5</v>
      </c>
      <c r="E371" s="24">
        <v>27736771</v>
      </c>
      <c r="F371" s="24">
        <v>8641075.3200000003</v>
      </c>
      <c r="G371" s="24">
        <v>73569278.780000001</v>
      </c>
      <c r="H371" s="24">
        <v>51987364.009999998</v>
      </c>
      <c r="I371" s="24">
        <v>27785144</v>
      </c>
      <c r="J371" s="24">
        <v>21581914.77</v>
      </c>
      <c r="K371" s="23"/>
      <c r="L371" s="23"/>
    </row>
    <row r="372" spans="1:12" x14ac:dyDescent="0.35">
      <c r="A372" s="23" t="s">
        <v>263</v>
      </c>
      <c r="B372" s="23" t="s">
        <v>421</v>
      </c>
      <c r="C372" s="24">
        <v>117737143.01000001</v>
      </c>
      <c r="D372" s="24">
        <v>56420348.950000003</v>
      </c>
      <c r="E372" s="24">
        <v>34886268.009999998</v>
      </c>
      <c r="F372" s="24">
        <v>61316794.060000002</v>
      </c>
      <c r="G372" s="24">
        <v>1762866.03</v>
      </c>
      <c r="H372" s="24">
        <v>29671803.789999999</v>
      </c>
      <c r="I372" s="24">
        <v>1074853.25</v>
      </c>
      <c r="J372" s="24">
        <v>-27908937.760000002</v>
      </c>
      <c r="K372" s="23" t="s">
        <v>39</v>
      </c>
      <c r="L372" s="23"/>
    </row>
    <row r="373" spans="1:12" x14ac:dyDescent="0.35">
      <c r="A373" s="23" t="s">
        <v>263</v>
      </c>
      <c r="B373" s="23" t="s">
        <v>422</v>
      </c>
      <c r="C373" s="24">
        <v>28069361.489999998</v>
      </c>
      <c r="D373" s="24">
        <v>53364998.840000004</v>
      </c>
      <c r="E373" s="24">
        <v>8172748.1200000001</v>
      </c>
      <c r="F373" s="24">
        <v>-25295637.350000001</v>
      </c>
      <c r="G373" s="24">
        <v>1950534</v>
      </c>
      <c r="H373" s="24">
        <v>79478695.989999995</v>
      </c>
      <c r="I373" s="24">
        <v>1800534</v>
      </c>
      <c r="J373" s="24">
        <v>-77528161.989999995</v>
      </c>
      <c r="K373" s="23"/>
      <c r="L373" s="23"/>
    </row>
    <row r="374" spans="1:12" x14ac:dyDescent="0.35">
      <c r="A374" s="23" t="s">
        <v>263</v>
      </c>
      <c r="B374" s="23" t="s">
        <v>423</v>
      </c>
      <c r="C374" s="24">
        <v>1591132</v>
      </c>
      <c r="D374" s="24">
        <v>13301267.57</v>
      </c>
      <c r="E374" s="24">
        <v>0</v>
      </c>
      <c r="F374" s="24">
        <v>-11710135.57</v>
      </c>
      <c r="G374" s="24">
        <v>0</v>
      </c>
      <c r="H374" s="24">
        <v>0</v>
      </c>
      <c r="I374" s="24">
        <v>0</v>
      </c>
      <c r="J374" s="24">
        <v>0</v>
      </c>
      <c r="K374" s="23"/>
      <c r="L374" s="23"/>
    </row>
    <row r="375" spans="1:12" x14ac:dyDescent="0.35">
      <c r="A375" s="23" t="s">
        <v>95</v>
      </c>
      <c r="B375" s="23" t="s">
        <v>424</v>
      </c>
      <c r="C375" s="24">
        <v>29269950.940000001</v>
      </c>
      <c r="D375" s="24">
        <v>23854873.059999999</v>
      </c>
      <c r="E375" s="24">
        <v>0</v>
      </c>
      <c r="F375" s="24">
        <v>5415077.8799999999</v>
      </c>
      <c r="G375" s="24">
        <v>6381960.4900000002</v>
      </c>
      <c r="H375" s="24">
        <v>154859.01</v>
      </c>
      <c r="I375" s="24">
        <v>0</v>
      </c>
      <c r="J375" s="24">
        <v>6227101.4800000004</v>
      </c>
      <c r="K375" s="23"/>
      <c r="L375" s="23"/>
    </row>
    <row r="376" spans="1:12" x14ac:dyDescent="0.35">
      <c r="A376" s="23" t="s">
        <v>95</v>
      </c>
      <c r="B376" s="23" t="s">
        <v>425</v>
      </c>
      <c r="C376" s="24">
        <v>454873010.61000001</v>
      </c>
      <c r="D376" s="24">
        <v>154541949.71000001</v>
      </c>
      <c r="E376" s="24">
        <v>0</v>
      </c>
      <c r="F376" s="24">
        <v>300331060.89999998</v>
      </c>
      <c r="G376" s="24">
        <v>428731819.06999999</v>
      </c>
      <c r="H376" s="24">
        <v>384238508.25</v>
      </c>
      <c r="I376" s="24">
        <v>0</v>
      </c>
      <c r="J376" s="24">
        <v>44493310.82</v>
      </c>
      <c r="K376" s="23"/>
      <c r="L376" s="23"/>
    </row>
    <row r="377" spans="1:12" x14ac:dyDescent="0.35">
      <c r="A377" s="23" t="s">
        <v>95</v>
      </c>
      <c r="B377" s="23" t="s">
        <v>426</v>
      </c>
      <c r="C377" s="24">
        <v>214278025.97</v>
      </c>
      <c r="D377" s="24">
        <v>65355210.460000001</v>
      </c>
      <c r="E377" s="24">
        <v>0</v>
      </c>
      <c r="F377" s="24">
        <v>148922815.50999999</v>
      </c>
      <c r="G377" s="24">
        <v>77903318.409999996</v>
      </c>
      <c r="H377" s="24">
        <v>297075400.94999999</v>
      </c>
      <c r="I377" s="24">
        <v>0</v>
      </c>
      <c r="J377" s="24">
        <v>-219172082.53999999</v>
      </c>
      <c r="K377" s="23"/>
      <c r="L377" s="23"/>
    </row>
    <row r="378" spans="1:12" x14ac:dyDescent="0.35">
      <c r="A378" s="23" t="s">
        <v>95</v>
      </c>
      <c r="B378" s="23" t="s">
        <v>427</v>
      </c>
      <c r="C378" s="24">
        <v>13592542.24</v>
      </c>
      <c r="D378" s="24">
        <v>14615702.08</v>
      </c>
      <c r="E378" s="24">
        <v>0</v>
      </c>
      <c r="F378" s="24">
        <v>-1023159.84</v>
      </c>
      <c r="G378" s="24">
        <v>4318858.74</v>
      </c>
      <c r="H378" s="24">
        <v>4745792.3499999996</v>
      </c>
      <c r="I378" s="24">
        <v>0</v>
      </c>
      <c r="J378" s="24">
        <v>-426933.61</v>
      </c>
      <c r="K378" s="23" t="s">
        <v>39</v>
      </c>
      <c r="L378" s="23"/>
    </row>
    <row r="379" spans="1:12" x14ac:dyDescent="0.35">
      <c r="A379" s="23" t="s">
        <v>95</v>
      </c>
      <c r="B379" s="23" t="s">
        <v>428</v>
      </c>
      <c r="C379" s="24">
        <v>2317391.65</v>
      </c>
      <c r="D379" s="24">
        <v>10186155.75</v>
      </c>
      <c r="E379" s="24">
        <v>0</v>
      </c>
      <c r="F379" s="24">
        <v>-7868764.0999999996</v>
      </c>
      <c r="G379" s="24">
        <v>2943776.12</v>
      </c>
      <c r="H379" s="24">
        <v>5590543.0999999996</v>
      </c>
      <c r="I379" s="24">
        <v>0</v>
      </c>
      <c r="J379" s="24">
        <v>-2646766.98</v>
      </c>
      <c r="K379" s="23" t="s">
        <v>39</v>
      </c>
      <c r="L379" s="23"/>
    </row>
    <row r="380" spans="1:12" x14ac:dyDescent="0.35">
      <c r="A380" s="23" t="s">
        <v>95</v>
      </c>
      <c r="B380" s="23" t="s">
        <v>429</v>
      </c>
      <c r="C380" s="24">
        <v>0</v>
      </c>
      <c r="D380" s="24">
        <v>0</v>
      </c>
      <c r="E380" s="24">
        <v>0</v>
      </c>
      <c r="F380" s="24">
        <v>0</v>
      </c>
      <c r="G380" s="24">
        <v>770000</v>
      </c>
      <c r="H380" s="24">
        <v>54.59</v>
      </c>
      <c r="I380" s="24">
        <v>0</v>
      </c>
      <c r="J380" s="24">
        <v>769945.41</v>
      </c>
      <c r="K380" s="23"/>
      <c r="L380" s="23"/>
    </row>
    <row r="381" spans="1:12" x14ac:dyDescent="0.35">
      <c r="A381" s="23" t="s">
        <v>95</v>
      </c>
      <c r="B381" s="23" t="s">
        <v>430</v>
      </c>
      <c r="C381" s="24">
        <v>9401970.1199999992</v>
      </c>
      <c r="D381" s="24">
        <v>28124547.960000001</v>
      </c>
      <c r="E381" s="24">
        <v>1478568.59</v>
      </c>
      <c r="F381" s="24">
        <v>-18722577.84</v>
      </c>
      <c r="G381" s="24">
        <v>6946019.5199999996</v>
      </c>
      <c r="H381" s="24">
        <v>12868403.689999999</v>
      </c>
      <c r="I381" s="24">
        <v>197406.65</v>
      </c>
      <c r="J381" s="24">
        <v>-5922384.1699999999</v>
      </c>
      <c r="K381" s="23"/>
      <c r="L381" s="23"/>
    </row>
    <row r="382" spans="1:12" x14ac:dyDescent="0.35">
      <c r="A382" s="23" t="s">
        <v>95</v>
      </c>
      <c r="B382" s="23" t="s">
        <v>431</v>
      </c>
      <c r="C382" s="24">
        <v>13353398.050000001</v>
      </c>
      <c r="D382" s="24">
        <v>7842236.75</v>
      </c>
      <c r="E382" s="24">
        <v>0</v>
      </c>
      <c r="F382" s="24">
        <v>5511161.2999999998</v>
      </c>
      <c r="G382" s="24">
        <v>10200000</v>
      </c>
      <c r="H382" s="24">
        <v>5098983</v>
      </c>
      <c r="I382" s="24">
        <v>0</v>
      </c>
      <c r="J382" s="24">
        <v>5101017</v>
      </c>
      <c r="K382" s="23"/>
      <c r="L382" s="23"/>
    </row>
    <row r="383" spans="1:12" x14ac:dyDescent="0.35">
      <c r="A383" s="23" t="s">
        <v>95</v>
      </c>
      <c r="B383" s="23" t="s">
        <v>432</v>
      </c>
      <c r="C383" s="24">
        <v>13098351.49</v>
      </c>
      <c r="D383" s="24">
        <v>10054117.51</v>
      </c>
      <c r="E383" s="24">
        <v>0</v>
      </c>
      <c r="F383" s="24">
        <v>3044233.98</v>
      </c>
      <c r="G383" s="24">
        <v>0</v>
      </c>
      <c r="H383" s="24">
        <v>0</v>
      </c>
      <c r="I383" s="24">
        <v>0</v>
      </c>
      <c r="J383" s="24">
        <v>0</v>
      </c>
      <c r="K383" s="23" t="s">
        <v>39</v>
      </c>
      <c r="L383" s="23"/>
    </row>
    <row r="384" spans="1:12" x14ac:dyDescent="0.35">
      <c r="A384" s="23" t="s">
        <v>95</v>
      </c>
      <c r="B384" s="23" t="s">
        <v>433</v>
      </c>
      <c r="C384" s="24">
        <v>92773006.939999998</v>
      </c>
      <c r="D384" s="24">
        <v>112207040.65000001</v>
      </c>
      <c r="E384" s="24">
        <v>0</v>
      </c>
      <c r="F384" s="24">
        <v>-19434033.710000001</v>
      </c>
      <c r="G384" s="24">
        <v>112445475.33</v>
      </c>
      <c r="H384" s="24">
        <v>60770147.18</v>
      </c>
      <c r="I384" s="24">
        <v>0</v>
      </c>
      <c r="J384" s="24">
        <v>51675328.149999999</v>
      </c>
      <c r="K384" s="23"/>
      <c r="L384" s="23"/>
    </row>
    <row r="385" spans="1:12" x14ac:dyDescent="0.35">
      <c r="A385" s="23" t="s">
        <v>95</v>
      </c>
      <c r="B385" s="23" t="s">
        <v>434</v>
      </c>
      <c r="C385" s="24">
        <v>9054.15</v>
      </c>
      <c r="D385" s="24">
        <v>35101.19</v>
      </c>
      <c r="E385" s="24">
        <v>0</v>
      </c>
      <c r="F385" s="24">
        <v>-26047.040000000001</v>
      </c>
      <c r="G385" s="24">
        <v>22092294.920000002</v>
      </c>
      <c r="H385" s="24">
        <v>2094195.34</v>
      </c>
      <c r="I385" s="24">
        <v>0</v>
      </c>
      <c r="J385" s="24">
        <v>19998099.579999998</v>
      </c>
      <c r="K385" s="23" t="s">
        <v>39</v>
      </c>
      <c r="L385" s="23"/>
    </row>
    <row r="386" spans="1:12" x14ac:dyDescent="0.35">
      <c r="A386" s="23" t="s">
        <v>95</v>
      </c>
      <c r="B386" s="23" t="s">
        <v>435</v>
      </c>
      <c r="C386" s="24">
        <v>16899714.370000001</v>
      </c>
      <c r="D386" s="24">
        <v>5383164.75</v>
      </c>
      <c r="E386" s="24">
        <v>0</v>
      </c>
      <c r="F386" s="24">
        <v>11516549.619999999</v>
      </c>
      <c r="G386" s="24">
        <v>2838255.64</v>
      </c>
      <c r="H386" s="24">
        <v>19030459.82</v>
      </c>
      <c r="I386" s="24">
        <v>0</v>
      </c>
      <c r="J386" s="24">
        <v>-16192204.18</v>
      </c>
      <c r="K386" s="23"/>
      <c r="L386" s="23"/>
    </row>
    <row r="387" spans="1:12" x14ac:dyDescent="0.35">
      <c r="A387" s="23" t="s">
        <v>95</v>
      </c>
      <c r="B387" s="23" t="s">
        <v>436</v>
      </c>
      <c r="C387" s="24">
        <v>63156070.670000002</v>
      </c>
      <c r="D387" s="24">
        <v>8909444.2599999998</v>
      </c>
      <c r="E387" s="24">
        <v>0</v>
      </c>
      <c r="F387" s="24">
        <v>54246626.409999996</v>
      </c>
      <c r="G387" s="24">
        <v>42632.65</v>
      </c>
      <c r="H387" s="24">
        <v>65069401.07</v>
      </c>
      <c r="I387" s="24">
        <v>0</v>
      </c>
      <c r="J387" s="24">
        <v>-65026768.420000002</v>
      </c>
      <c r="K387" s="23" t="s">
        <v>39</v>
      </c>
      <c r="L387" s="23"/>
    </row>
    <row r="388" spans="1:12" x14ac:dyDescent="0.35">
      <c r="A388" s="23" t="s">
        <v>95</v>
      </c>
      <c r="B388" s="23" t="s">
        <v>437</v>
      </c>
      <c r="C388" s="24">
        <v>15832048.060000001</v>
      </c>
      <c r="D388" s="24">
        <v>18687412.859999999</v>
      </c>
      <c r="E388" s="24">
        <v>0</v>
      </c>
      <c r="F388" s="24">
        <v>-2855364.8</v>
      </c>
      <c r="G388" s="24">
        <v>9418280.4000000004</v>
      </c>
      <c r="H388" s="24">
        <v>754416.55</v>
      </c>
      <c r="I388" s="24">
        <v>0</v>
      </c>
      <c r="J388" s="24">
        <v>8663863.8499999996</v>
      </c>
      <c r="K388" s="23" t="s">
        <v>39</v>
      </c>
      <c r="L388" s="23"/>
    </row>
    <row r="389" spans="1:12" x14ac:dyDescent="0.35">
      <c r="A389" s="23" t="s">
        <v>109</v>
      </c>
      <c r="B389" s="23" t="s">
        <v>438</v>
      </c>
      <c r="C389" s="24">
        <v>8277204.1799999997</v>
      </c>
      <c r="D389" s="24">
        <v>84836133.280000001</v>
      </c>
      <c r="E389" s="24">
        <v>1635694.98</v>
      </c>
      <c r="F389" s="24">
        <v>-76558929.099999994</v>
      </c>
      <c r="G389" s="24">
        <v>0</v>
      </c>
      <c r="H389" s="24">
        <v>141756911.69999999</v>
      </c>
      <c r="I389" s="24">
        <v>2781192.13</v>
      </c>
      <c r="J389" s="24">
        <v>-141756911.69999999</v>
      </c>
      <c r="K389" s="23"/>
      <c r="L389" s="23"/>
    </row>
    <row r="390" spans="1:12" x14ac:dyDescent="0.35">
      <c r="A390" s="23" t="s">
        <v>109</v>
      </c>
      <c r="B390" s="23" t="s">
        <v>439</v>
      </c>
      <c r="C390" s="24">
        <v>2124504.9</v>
      </c>
      <c r="D390" s="24">
        <v>212252337.19999999</v>
      </c>
      <c r="E390" s="24">
        <v>1007276.15</v>
      </c>
      <c r="F390" s="24">
        <v>-210127832.30000001</v>
      </c>
      <c r="G390" s="24">
        <v>120094</v>
      </c>
      <c r="H390" s="24">
        <v>4485405.8600000003</v>
      </c>
      <c r="I390" s="24">
        <v>22489.46</v>
      </c>
      <c r="J390" s="24">
        <v>-4365311.8600000003</v>
      </c>
      <c r="K390" s="23"/>
      <c r="L390" s="23"/>
    </row>
    <row r="391" spans="1:12" x14ac:dyDescent="0.35">
      <c r="A391" s="23" t="s">
        <v>109</v>
      </c>
      <c r="B391" s="23" t="s">
        <v>440</v>
      </c>
      <c r="C391" s="24">
        <v>9512798.6300000008</v>
      </c>
      <c r="D391" s="24">
        <v>10649203.01</v>
      </c>
      <c r="E391" s="24">
        <v>107820.99</v>
      </c>
      <c r="F391" s="24">
        <v>-1136404.3799999999</v>
      </c>
      <c r="G391" s="24">
        <v>0</v>
      </c>
      <c r="H391" s="24">
        <v>12753566.52</v>
      </c>
      <c r="I391" s="24">
        <v>196928.52</v>
      </c>
      <c r="J391" s="24">
        <v>-12753566.52</v>
      </c>
      <c r="K391" s="23"/>
      <c r="L391" s="23"/>
    </row>
    <row r="392" spans="1:12" x14ac:dyDescent="0.35">
      <c r="A392" s="23" t="s">
        <v>109</v>
      </c>
      <c r="B392" s="23" t="s">
        <v>441</v>
      </c>
      <c r="C392" s="24">
        <v>1388027.84</v>
      </c>
      <c r="D392" s="24">
        <v>436353031</v>
      </c>
      <c r="E392" s="24">
        <v>8760023.0500000007</v>
      </c>
      <c r="F392" s="24">
        <v>-434965003.16000003</v>
      </c>
      <c r="G392" s="24">
        <v>119795.53</v>
      </c>
      <c r="H392" s="24">
        <v>5029601.6399999997</v>
      </c>
      <c r="I392" s="24">
        <v>72947.17</v>
      </c>
      <c r="J392" s="24">
        <v>-4909806.1100000003</v>
      </c>
      <c r="K392" s="23" t="s">
        <v>39</v>
      </c>
      <c r="L392" s="23"/>
    </row>
    <row r="393" spans="1:12" x14ac:dyDescent="0.35">
      <c r="A393" s="23" t="s">
        <v>109</v>
      </c>
      <c r="B393" s="23" t="s">
        <v>442</v>
      </c>
      <c r="C393" s="24">
        <v>0</v>
      </c>
      <c r="D393" s="24">
        <v>61684196.520000003</v>
      </c>
      <c r="E393" s="24">
        <v>0</v>
      </c>
      <c r="F393" s="24">
        <v>-61684196.520000003</v>
      </c>
      <c r="G393" s="24">
        <v>384558.4</v>
      </c>
      <c r="H393" s="24">
        <v>143786449.90000001</v>
      </c>
      <c r="I393" s="24">
        <v>0</v>
      </c>
      <c r="J393" s="24">
        <v>-143401891.5</v>
      </c>
      <c r="K393" s="23"/>
      <c r="L393" s="23"/>
    </row>
    <row r="394" spans="1:12" x14ac:dyDescent="0.35">
      <c r="A394" s="23" t="s">
        <v>109</v>
      </c>
      <c r="B394" s="23" t="s">
        <v>443</v>
      </c>
      <c r="C394" s="24">
        <v>31516789.25</v>
      </c>
      <c r="D394" s="24">
        <v>409221032.60000002</v>
      </c>
      <c r="E394" s="24">
        <v>6690155.3200000003</v>
      </c>
      <c r="F394" s="24">
        <v>-377704243.35000002</v>
      </c>
      <c r="G394" s="24">
        <v>782966.95</v>
      </c>
      <c r="H394" s="24">
        <v>56909280.920000002</v>
      </c>
      <c r="I394" s="24">
        <v>1002632.43</v>
      </c>
      <c r="J394" s="24">
        <v>-56126313.969999999</v>
      </c>
      <c r="K394" s="23" t="s">
        <v>39</v>
      </c>
      <c r="L394" s="23"/>
    </row>
    <row r="395" spans="1:12" x14ac:dyDescent="0.35">
      <c r="A395" s="23" t="s">
        <v>109</v>
      </c>
      <c r="B395" s="23" t="s">
        <v>444</v>
      </c>
      <c r="C395" s="24">
        <v>14133399.689999999</v>
      </c>
      <c r="D395" s="24">
        <v>953258551.39999998</v>
      </c>
      <c r="E395" s="24">
        <v>19165887.300000001</v>
      </c>
      <c r="F395" s="24">
        <v>-939125151.71000004</v>
      </c>
      <c r="G395" s="24">
        <v>0</v>
      </c>
      <c r="H395" s="24">
        <v>1444678.12</v>
      </c>
      <c r="I395" s="24">
        <v>45854.3</v>
      </c>
      <c r="J395" s="24">
        <v>-1444678.12</v>
      </c>
      <c r="K395" s="23" t="s">
        <v>39</v>
      </c>
      <c r="L395" s="23"/>
    </row>
    <row r="396" spans="1:12" x14ac:dyDescent="0.35">
      <c r="A396" s="23" t="s">
        <v>109</v>
      </c>
      <c r="B396" s="23" t="s">
        <v>445</v>
      </c>
      <c r="C396" s="24">
        <v>479625.44</v>
      </c>
      <c r="D396" s="24">
        <v>123642200.40000001</v>
      </c>
      <c r="E396" s="24">
        <v>3534263.13</v>
      </c>
      <c r="F396" s="24">
        <v>-123162574.95999999</v>
      </c>
      <c r="G396" s="24">
        <v>284859.8</v>
      </c>
      <c r="H396" s="24">
        <v>15221738.18</v>
      </c>
      <c r="I396" s="24">
        <v>445510.96</v>
      </c>
      <c r="J396" s="24">
        <v>-14936878.380000001</v>
      </c>
      <c r="K396" s="23" t="s">
        <v>39</v>
      </c>
      <c r="L396" s="23"/>
    </row>
    <row r="397" spans="1:12" x14ac:dyDescent="0.35">
      <c r="A397" s="23" t="s">
        <v>109</v>
      </c>
      <c r="B397" s="23" t="s">
        <v>446</v>
      </c>
      <c r="C397" s="24">
        <v>317149.99</v>
      </c>
      <c r="D397" s="24">
        <v>115032895.59999999</v>
      </c>
      <c r="E397" s="24">
        <v>1746166.09</v>
      </c>
      <c r="F397" s="24">
        <v>-114715745.61</v>
      </c>
      <c r="G397" s="24">
        <v>72590.789999999994</v>
      </c>
      <c r="H397" s="24">
        <v>1041458.79</v>
      </c>
      <c r="I397" s="24">
        <v>17944.72</v>
      </c>
      <c r="J397" s="24">
        <v>-968868</v>
      </c>
      <c r="K397" s="23"/>
      <c r="L397" s="23"/>
    </row>
    <row r="398" spans="1:12" x14ac:dyDescent="0.35">
      <c r="A398" s="23" t="s">
        <v>109</v>
      </c>
      <c r="B398" s="23" t="s">
        <v>447</v>
      </c>
      <c r="C398" s="24">
        <v>98304.6</v>
      </c>
      <c r="D398" s="24">
        <v>91155240.969999999</v>
      </c>
      <c r="E398" s="24">
        <v>1117071.03</v>
      </c>
      <c r="F398" s="24">
        <v>-91056936.370000005</v>
      </c>
      <c r="G398" s="24">
        <v>0</v>
      </c>
      <c r="H398" s="24">
        <v>43297853.859999999</v>
      </c>
      <c r="I398" s="24">
        <v>28609.81</v>
      </c>
      <c r="J398" s="24">
        <v>-43297853.859999999</v>
      </c>
      <c r="K398" s="23" t="s">
        <v>39</v>
      </c>
      <c r="L398" s="23"/>
    </row>
    <row r="399" spans="1:12" x14ac:dyDescent="0.35">
      <c r="A399" s="23" t="s">
        <v>448</v>
      </c>
      <c r="B399" s="23" t="s">
        <v>449</v>
      </c>
      <c r="C399" s="24">
        <v>249778.08</v>
      </c>
      <c r="D399" s="24">
        <v>10434483.68</v>
      </c>
      <c r="E399" s="24">
        <v>4375704.59</v>
      </c>
      <c r="F399" s="24">
        <v>-10184705.6</v>
      </c>
      <c r="G399" s="24">
        <v>0</v>
      </c>
      <c r="H399" s="24">
        <v>0</v>
      </c>
      <c r="I399" s="24">
        <v>0</v>
      </c>
      <c r="J399" s="24">
        <v>0</v>
      </c>
      <c r="K399" s="23"/>
      <c r="L399" s="23"/>
    </row>
    <row r="400" spans="1:12" x14ac:dyDescent="0.35">
      <c r="A400" s="23" t="s">
        <v>112</v>
      </c>
      <c r="B400" s="23" t="s">
        <v>450</v>
      </c>
      <c r="C400" s="24">
        <v>419025973.5</v>
      </c>
      <c r="D400" s="24">
        <v>394010166.39999998</v>
      </c>
      <c r="E400" s="24">
        <v>96711145.870000005</v>
      </c>
      <c r="F400" s="24">
        <v>25015807.100000001</v>
      </c>
      <c r="G400" s="24">
        <v>116667125.36</v>
      </c>
      <c r="H400" s="24">
        <v>120571747.93000001</v>
      </c>
      <c r="I400" s="24">
        <v>2596696.2599999998</v>
      </c>
      <c r="J400" s="24">
        <v>-3904622.57</v>
      </c>
      <c r="K400" s="23"/>
      <c r="L400" s="23"/>
    </row>
    <row r="401" spans="1:12" x14ac:dyDescent="0.35">
      <c r="A401" s="23" t="s">
        <v>112</v>
      </c>
      <c r="B401" s="23" t="s">
        <v>451</v>
      </c>
      <c r="C401" s="24">
        <v>325001981.74000001</v>
      </c>
      <c r="D401" s="24">
        <v>43637628.600000001</v>
      </c>
      <c r="E401" s="24">
        <v>27943706.280000001</v>
      </c>
      <c r="F401" s="24">
        <v>281364353.13999999</v>
      </c>
      <c r="G401" s="24">
        <v>21093038.280000001</v>
      </c>
      <c r="H401" s="24">
        <v>18516345.609999999</v>
      </c>
      <c r="I401" s="24">
        <v>11810224.07</v>
      </c>
      <c r="J401" s="24">
        <v>2576692.67</v>
      </c>
      <c r="K401" s="23"/>
      <c r="L401" s="23"/>
    </row>
    <row r="402" spans="1:12" x14ac:dyDescent="0.35">
      <c r="A402" s="23" t="s">
        <v>112</v>
      </c>
      <c r="B402" s="23" t="s">
        <v>452</v>
      </c>
      <c r="C402" s="24">
        <v>115996599.36</v>
      </c>
      <c r="D402" s="24">
        <v>144012806.59999999</v>
      </c>
      <c r="E402" s="24">
        <v>68014402.540000007</v>
      </c>
      <c r="F402" s="24">
        <v>-28016207.239999998</v>
      </c>
      <c r="G402" s="24">
        <v>1778377.24</v>
      </c>
      <c r="H402" s="24">
        <v>2583501.7799999998</v>
      </c>
      <c r="I402" s="24">
        <v>501356.99</v>
      </c>
      <c r="J402" s="24">
        <v>-805124.54</v>
      </c>
      <c r="K402" s="23" t="s">
        <v>39</v>
      </c>
      <c r="L402" s="23"/>
    </row>
    <row r="403" spans="1:12" x14ac:dyDescent="0.35">
      <c r="A403" s="23" t="s">
        <v>112</v>
      </c>
      <c r="B403" s="23" t="s">
        <v>453</v>
      </c>
      <c r="C403" s="24">
        <v>380089878.80000001</v>
      </c>
      <c r="D403" s="24">
        <v>198996413.40000001</v>
      </c>
      <c r="E403" s="24">
        <v>99790656.939999998</v>
      </c>
      <c r="F403" s="24">
        <v>181093465.40000001</v>
      </c>
      <c r="G403" s="24">
        <v>72738628.079999998</v>
      </c>
      <c r="H403" s="24">
        <v>250588703.84999999</v>
      </c>
      <c r="I403" s="24">
        <v>27045783.02</v>
      </c>
      <c r="J403" s="24">
        <v>-177850075.77000001</v>
      </c>
      <c r="K403" s="23"/>
      <c r="L403" s="23"/>
    </row>
    <row r="404" spans="1:12" x14ac:dyDescent="0.35">
      <c r="A404" s="23" t="s">
        <v>112</v>
      </c>
      <c r="B404" s="23" t="s">
        <v>454</v>
      </c>
      <c r="C404" s="24">
        <v>0</v>
      </c>
      <c r="D404" s="24">
        <v>0</v>
      </c>
      <c r="E404" s="24">
        <v>0</v>
      </c>
      <c r="F404" s="24">
        <v>0</v>
      </c>
      <c r="G404" s="24">
        <v>1044931.55</v>
      </c>
      <c r="H404" s="24">
        <v>2482394.83</v>
      </c>
      <c r="I404" s="24">
        <v>1044931.55</v>
      </c>
      <c r="J404" s="24">
        <v>-1437463.28</v>
      </c>
      <c r="K404" s="23"/>
      <c r="L404" s="23"/>
    </row>
    <row r="405" spans="1:12" x14ac:dyDescent="0.35">
      <c r="A405" s="23" t="s">
        <v>112</v>
      </c>
      <c r="B405" s="23" t="s">
        <v>455</v>
      </c>
      <c r="C405" s="24">
        <v>654750</v>
      </c>
      <c r="D405" s="24">
        <v>0</v>
      </c>
      <c r="E405" s="24">
        <v>0</v>
      </c>
      <c r="F405" s="24">
        <v>654750</v>
      </c>
      <c r="G405" s="24">
        <v>622570.41</v>
      </c>
      <c r="H405" s="24">
        <v>2241423.38</v>
      </c>
      <c r="I405" s="24">
        <v>622570.41</v>
      </c>
      <c r="J405" s="24">
        <v>-1618852.97</v>
      </c>
      <c r="K405" s="23"/>
      <c r="L405" s="23"/>
    </row>
    <row r="406" spans="1:12" x14ac:dyDescent="0.35">
      <c r="A406" s="23" t="s">
        <v>112</v>
      </c>
      <c r="B406" s="23" t="s">
        <v>456</v>
      </c>
      <c r="C406" s="24">
        <v>427190832.32999998</v>
      </c>
      <c r="D406" s="24">
        <v>260083108.63</v>
      </c>
      <c r="E406" s="24">
        <v>84078490.980000004</v>
      </c>
      <c r="F406" s="24">
        <v>167107723.69999999</v>
      </c>
      <c r="G406" s="24">
        <v>111210661.37</v>
      </c>
      <c r="H406" s="24">
        <v>79687651.890000001</v>
      </c>
      <c r="I406" s="24">
        <v>56090322.659999996</v>
      </c>
      <c r="J406" s="24">
        <v>31523009.48</v>
      </c>
      <c r="K406" s="23"/>
      <c r="L406" s="23"/>
    </row>
    <row r="407" spans="1:12" x14ac:dyDescent="0.35">
      <c r="A407" s="23" t="s">
        <v>112</v>
      </c>
      <c r="B407" s="23" t="s">
        <v>457</v>
      </c>
      <c r="C407" s="24">
        <v>6957353.5999999996</v>
      </c>
      <c r="D407" s="24">
        <v>8486534.2599999998</v>
      </c>
      <c r="E407" s="24">
        <v>1180808.72</v>
      </c>
      <c r="F407" s="24">
        <v>-1529180.66</v>
      </c>
      <c r="G407" s="24">
        <v>0</v>
      </c>
      <c r="H407" s="24">
        <v>0</v>
      </c>
      <c r="I407" s="24">
        <v>0</v>
      </c>
      <c r="J407" s="24">
        <v>0</v>
      </c>
      <c r="K407" s="23" t="s">
        <v>39</v>
      </c>
      <c r="L407" s="23"/>
    </row>
    <row r="408" spans="1:12" x14ac:dyDescent="0.35">
      <c r="A408" s="23" t="s">
        <v>112</v>
      </c>
      <c r="B408" s="23" t="s">
        <v>458</v>
      </c>
      <c r="C408" s="24">
        <v>60068467.969999999</v>
      </c>
      <c r="D408" s="24">
        <v>13053427.130000001</v>
      </c>
      <c r="E408" s="24">
        <v>3537746.47</v>
      </c>
      <c r="F408" s="24">
        <v>47015040.840000004</v>
      </c>
      <c r="G408" s="24">
        <v>1098224.83</v>
      </c>
      <c r="H408" s="24">
        <v>1736216.49</v>
      </c>
      <c r="I408" s="24">
        <v>688334.45</v>
      </c>
      <c r="J408" s="24">
        <v>-637991.66</v>
      </c>
      <c r="K408" s="23"/>
      <c r="L408" s="23"/>
    </row>
    <row r="409" spans="1:12" x14ac:dyDescent="0.35">
      <c r="A409" s="23" t="s">
        <v>112</v>
      </c>
      <c r="B409" s="23" t="s">
        <v>459</v>
      </c>
      <c r="C409" s="24">
        <v>706911.43</v>
      </c>
      <c r="D409" s="24">
        <v>5166191.79</v>
      </c>
      <c r="E409" s="24">
        <v>472937.95</v>
      </c>
      <c r="F409" s="24">
        <v>-4459280.3600000003</v>
      </c>
      <c r="G409" s="24">
        <v>2940.36</v>
      </c>
      <c r="H409" s="24">
        <v>1215.03</v>
      </c>
      <c r="I409" s="24">
        <v>2940.36</v>
      </c>
      <c r="J409" s="24">
        <v>1725.33</v>
      </c>
      <c r="K409" s="23"/>
      <c r="L409" s="23"/>
    </row>
    <row r="410" spans="1:12" x14ac:dyDescent="0.35">
      <c r="A410" s="23" t="s">
        <v>112</v>
      </c>
      <c r="B410" s="23" t="s">
        <v>460</v>
      </c>
      <c r="C410" s="24">
        <v>7090281.6399999997</v>
      </c>
      <c r="D410" s="24">
        <v>8105886.6100000003</v>
      </c>
      <c r="E410" s="24">
        <v>2000691.52</v>
      </c>
      <c r="F410" s="24">
        <v>-1015604.97</v>
      </c>
      <c r="G410" s="24">
        <v>0</v>
      </c>
      <c r="H410" s="24">
        <v>0</v>
      </c>
      <c r="I410" s="24">
        <v>0</v>
      </c>
      <c r="J410" s="24">
        <v>0</v>
      </c>
      <c r="K410" s="23" t="s">
        <v>39</v>
      </c>
      <c r="L410" s="23"/>
    </row>
    <row r="411" spans="1:12" x14ac:dyDescent="0.35">
      <c r="A411" s="23" t="s">
        <v>112</v>
      </c>
      <c r="B411" s="23" t="s">
        <v>461</v>
      </c>
      <c r="C411" s="24">
        <v>82199614.650000006</v>
      </c>
      <c r="D411" s="24">
        <v>158427857.94</v>
      </c>
      <c r="E411" s="24">
        <v>43810564.640000001</v>
      </c>
      <c r="F411" s="24">
        <v>-76228243.290000007</v>
      </c>
      <c r="G411" s="24">
        <v>0</v>
      </c>
      <c r="H411" s="24">
        <v>0</v>
      </c>
      <c r="I411" s="24">
        <v>0</v>
      </c>
      <c r="J411" s="24">
        <v>0</v>
      </c>
      <c r="K411" s="23" t="s">
        <v>39</v>
      </c>
      <c r="L411" s="23"/>
    </row>
    <row r="412" spans="1:12" x14ac:dyDescent="0.35">
      <c r="A412" s="23" t="s">
        <v>112</v>
      </c>
      <c r="B412" s="23" t="s">
        <v>462</v>
      </c>
      <c r="C412" s="24">
        <v>5189539.67</v>
      </c>
      <c r="D412" s="24">
        <v>5566152.9500000002</v>
      </c>
      <c r="E412" s="24">
        <v>1697774.14</v>
      </c>
      <c r="F412" s="24">
        <v>-376613.28</v>
      </c>
      <c r="G412" s="24">
        <v>0</v>
      </c>
      <c r="H412" s="24">
        <v>0</v>
      </c>
      <c r="I412" s="24">
        <v>0</v>
      </c>
      <c r="J412" s="24">
        <v>0</v>
      </c>
      <c r="K412" s="23" t="s">
        <v>39</v>
      </c>
      <c r="L412" s="23"/>
    </row>
    <row r="413" spans="1:12" x14ac:dyDescent="0.35">
      <c r="A413" s="23" t="s">
        <v>112</v>
      </c>
      <c r="B413" s="23" t="s">
        <v>463</v>
      </c>
      <c r="C413" s="24">
        <v>4502573.17</v>
      </c>
      <c r="D413" s="24">
        <v>18962163.800000001</v>
      </c>
      <c r="E413" s="24">
        <v>3142941.81</v>
      </c>
      <c r="F413" s="24">
        <v>-14459590.630000001</v>
      </c>
      <c r="G413" s="24">
        <v>26225635.77</v>
      </c>
      <c r="H413" s="24">
        <v>9907080.7300000004</v>
      </c>
      <c r="I413" s="24">
        <v>6647770.4900000002</v>
      </c>
      <c r="J413" s="24">
        <v>16318555.039999999</v>
      </c>
      <c r="K413" s="23"/>
      <c r="L413" s="23"/>
    </row>
    <row r="414" spans="1:12" x14ac:dyDescent="0.35">
      <c r="A414" s="23" t="s">
        <v>112</v>
      </c>
      <c r="B414" s="23" t="s">
        <v>464</v>
      </c>
      <c r="C414" s="24">
        <v>31662379.77</v>
      </c>
      <c r="D414" s="24">
        <v>8619570.2599999998</v>
      </c>
      <c r="E414" s="24">
        <v>5498174.5800000001</v>
      </c>
      <c r="F414" s="24">
        <v>23042809.510000002</v>
      </c>
      <c r="G414" s="24">
        <v>0</v>
      </c>
      <c r="H414" s="24">
        <v>0</v>
      </c>
      <c r="I414" s="24">
        <v>0</v>
      </c>
      <c r="J414" s="24">
        <v>0</v>
      </c>
      <c r="K414" s="23" t="s">
        <v>39</v>
      </c>
      <c r="L414" s="23"/>
    </row>
    <row r="415" spans="1:12" x14ac:dyDescent="0.35">
      <c r="A415" s="23" t="s">
        <v>112</v>
      </c>
      <c r="B415" s="23" t="s">
        <v>465</v>
      </c>
      <c r="C415" s="24">
        <v>17789160.710000001</v>
      </c>
      <c r="D415" s="24">
        <v>30231786.07</v>
      </c>
      <c r="E415" s="24">
        <v>11158733.75</v>
      </c>
      <c r="F415" s="24">
        <v>-12442625.359999999</v>
      </c>
      <c r="G415" s="24">
        <v>0</v>
      </c>
      <c r="H415" s="24">
        <v>0</v>
      </c>
      <c r="I415" s="24">
        <v>0</v>
      </c>
      <c r="J415" s="24">
        <v>0</v>
      </c>
      <c r="K415" s="23" t="s">
        <v>39</v>
      </c>
      <c r="L415" s="23"/>
    </row>
    <row r="416" spans="1:12" x14ac:dyDescent="0.35">
      <c r="A416" s="23" t="s">
        <v>112</v>
      </c>
      <c r="B416" s="23" t="s">
        <v>466</v>
      </c>
      <c r="C416" s="24">
        <v>2042287.33</v>
      </c>
      <c r="D416" s="24">
        <v>4305101.66</v>
      </c>
      <c r="E416" s="24">
        <v>1701324.42</v>
      </c>
      <c r="F416" s="24">
        <v>-2262814.33</v>
      </c>
      <c r="G416" s="24">
        <v>25518.86</v>
      </c>
      <c r="H416" s="24">
        <v>73.78</v>
      </c>
      <c r="I416" s="24">
        <v>518.86</v>
      </c>
      <c r="J416" s="24">
        <v>25445.08</v>
      </c>
      <c r="K416" s="23"/>
      <c r="L416" s="23"/>
    </row>
    <row r="417" spans="1:12" x14ac:dyDescent="0.35">
      <c r="A417" s="23" t="s">
        <v>112</v>
      </c>
      <c r="B417" s="23" t="s">
        <v>467</v>
      </c>
      <c r="C417" s="24">
        <v>4652840.3600000003</v>
      </c>
      <c r="D417" s="24">
        <v>9277911.3300000001</v>
      </c>
      <c r="E417" s="24">
        <v>3135538.19</v>
      </c>
      <c r="F417" s="24">
        <v>-4625070.97</v>
      </c>
      <c r="G417" s="24">
        <v>4641403.46</v>
      </c>
      <c r="H417" s="24">
        <v>5895970.6200000001</v>
      </c>
      <c r="I417" s="24">
        <v>1092644.6399999999</v>
      </c>
      <c r="J417" s="24">
        <v>-1254567.1599999999</v>
      </c>
      <c r="K417" s="23"/>
      <c r="L417" s="23"/>
    </row>
    <row r="418" spans="1:12" x14ac:dyDescent="0.35">
      <c r="A418" s="23" t="s">
        <v>112</v>
      </c>
      <c r="B418" s="23" t="s">
        <v>468</v>
      </c>
      <c r="C418" s="24">
        <v>46522047.009999998</v>
      </c>
      <c r="D418" s="24">
        <v>44671933.259999998</v>
      </c>
      <c r="E418" s="24">
        <v>17136874.68</v>
      </c>
      <c r="F418" s="24">
        <v>1850113.75</v>
      </c>
      <c r="G418" s="24">
        <v>0</v>
      </c>
      <c r="H418" s="24">
        <v>0</v>
      </c>
      <c r="I418" s="24">
        <v>0</v>
      </c>
      <c r="J418" s="24">
        <v>0</v>
      </c>
      <c r="K418" s="23" t="s">
        <v>39</v>
      </c>
      <c r="L418" s="23"/>
    </row>
    <row r="419" spans="1:12" x14ac:dyDescent="0.35">
      <c r="A419" s="23" t="s">
        <v>112</v>
      </c>
      <c r="B419" s="23" t="s">
        <v>469</v>
      </c>
      <c r="C419" s="24">
        <v>7615679.4000000004</v>
      </c>
      <c r="D419" s="24">
        <v>10764961.34</v>
      </c>
      <c r="E419" s="24">
        <v>0</v>
      </c>
      <c r="F419" s="24">
        <v>-3149281.94</v>
      </c>
      <c r="G419" s="24">
        <v>0</v>
      </c>
      <c r="H419" s="24">
        <v>0</v>
      </c>
      <c r="I419" s="24">
        <v>0</v>
      </c>
      <c r="J419" s="24">
        <v>0</v>
      </c>
      <c r="K419" s="23" t="s">
        <v>39</v>
      </c>
      <c r="L419" s="23"/>
    </row>
    <row r="420" spans="1:12" x14ac:dyDescent="0.35">
      <c r="A420" s="23" t="s">
        <v>112</v>
      </c>
      <c r="B420" s="23" t="s">
        <v>470</v>
      </c>
      <c r="C420" s="24">
        <v>25485151.77</v>
      </c>
      <c r="D420" s="24">
        <v>19335792.780000001</v>
      </c>
      <c r="E420" s="24">
        <v>11444461.75</v>
      </c>
      <c r="F420" s="24">
        <v>6149358.9900000002</v>
      </c>
      <c r="G420" s="24">
        <v>48005241.659999996</v>
      </c>
      <c r="H420" s="24">
        <v>406798450.85000002</v>
      </c>
      <c r="I420" s="24">
        <v>30001697.82</v>
      </c>
      <c r="J420" s="24">
        <v>-358793209.19</v>
      </c>
      <c r="K420" s="23"/>
      <c r="L420" s="23"/>
    </row>
    <row r="421" spans="1:12" x14ac:dyDescent="0.35">
      <c r="A421" s="23" t="s">
        <v>112</v>
      </c>
      <c r="B421" s="23" t="s">
        <v>471</v>
      </c>
      <c r="C421" s="24">
        <v>335231963.22000003</v>
      </c>
      <c r="D421" s="24">
        <v>333728017.82999998</v>
      </c>
      <c r="E421" s="24">
        <v>201574435.40000001</v>
      </c>
      <c r="F421" s="24">
        <v>1503945.39</v>
      </c>
      <c r="G421" s="24">
        <v>139494253.99000001</v>
      </c>
      <c r="H421" s="24">
        <v>93961490.370000005</v>
      </c>
      <c r="I421" s="24">
        <v>97758682.549999997</v>
      </c>
      <c r="J421" s="24">
        <v>45532763.619999997</v>
      </c>
      <c r="K421" s="23"/>
      <c r="L421" s="23"/>
    </row>
    <row r="422" spans="1:12" x14ac:dyDescent="0.35">
      <c r="A422" s="23" t="s">
        <v>112</v>
      </c>
      <c r="B422" s="23" t="s">
        <v>472</v>
      </c>
      <c r="C422" s="24">
        <v>16567107.23</v>
      </c>
      <c r="D422" s="24">
        <v>22150532.109999999</v>
      </c>
      <c r="E422" s="24">
        <v>3607084.4</v>
      </c>
      <c r="F422" s="24">
        <v>-5583424.8799999999</v>
      </c>
      <c r="G422" s="24">
        <v>0</v>
      </c>
      <c r="H422" s="24">
        <v>0</v>
      </c>
      <c r="I422" s="24">
        <v>0</v>
      </c>
      <c r="J422" s="24">
        <v>0</v>
      </c>
      <c r="K422" s="23" t="s">
        <v>39</v>
      </c>
      <c r="L422" s="23"/>
    </row>
    <row r="423" spans="1:12" x14ac:dyDescent="0.35">
      <c r="A423" s="23" t="s">
        <v>112</v>
      </c>
      <c r="B423" s="23" t="s">
        <v>473</v>
      </c>
      <c r="C423" s="24">
        <v>5363888.24</v>
      </c>
      <c r="D423" s="24">
        <v>6707720.7599999998</v>
      </c>
      <c r="E423" s="24">
        <v>1665511.71</v>
      </c>
      <c r="F423" s="24">
        <v>-1343832.52</v>
      </c>
      <c r="G423" s="24">
        <v>151658.15</v>
      </c>
      <c r="H423" s="24">
        <v>50967.68</v>
      </c>
      <c r="I423" s="24">
        <v>33537.550000000003</v>
      </c>
      <c r="J423" s="24">
        <v>100690.47</v>
      </c>
      <c r="K423" s="23" t="s">
        <v>39</v>
      </c>
      <c r="L423" s="23"/>
    </row>
    <row r="424" spans="1:12" x14ac:dyDescent="0.35">
      <c r="A424" s="23" t="s">
        <v>112</v>
      </c>
      <c r="B424" s="23" t="s">
        <v>474</v>
      </c>
      <c r="C424" s="24">
        <v>3318443.41</v>
      </c>
      <c r="D424" s="24">
        <v>2885540.82</v>
      </c>
      <c r="E424" s="24">
        <v>1677475.74</v>
      </c>
      <c r="F424" s="24">
        <v>432902.59</v>
      </c>
      <c r="G424" s="24">
        <v>51358016.299999997</v>
      </c>
      <c r="H424" s="24">
        <v>15216344.52</v>
      </c>
      <c r="I424" s="24">
        <v>5040677.66</v>
      </c>
      <c r="J424" s="24">
        <v>36141671.780000001</v>
      </c>
      <c r="K424" s="23" t="s">
        <v>39</v>
      </c>
      <c r="L424" s="23"/>
    </row>
    <row r="425" spans="1:12" x14ac:dyDescent="0.35">
      <c r="A425" s="23" t="s">
        <v>112</v>
      </c>
      <c r="B425" s="23" t="s">
        <v>475</v>
      </c>
      <c r="C425" s="24">
        <v>3431596.18</v>
      </c>
      <c r="D425" s="24">
        <v>8307344.96</v>
      </c>
      <c r="E425" s="24">
        <v>3057399.86</v>
      </c>
      <c r="F425" s="24">
        <v>-4875748.78</v>
      </c>
      <c r="G425" s="24">
        <v>16008408.49</v>
      </c>
      <c r="H425" s="24">
        <v>15299102.27</v>
      </c>
      <c r="I425" s="24">
        <v>3727068.8</v>
      </c>
      <c r="J425" s="24">
        <v>709306.22</v>
      </c>
      <c r="K425" s="23" t="s">
        <v>39</v>
      </c>
      <c r="L425" s="23"/>
    </row>
    <row r="426" spans="1:12" x14ac:dyDescent="0.35">
      <c r="A426" s="23" t="s">
        <v>112</v>
      </c>
      <c r="B426" s="23" t="s">
        <v>476</v>
      </c>
      <c r="C426" s="24">
        <v>5389998.1699999999</v>
      </c>
      <c r="D426" s="24">
        <v>5067734.41</v>
      </c>
      <c r="E426" s="24">
        <v>3521149.05</v>
      </c>
      <c r="F426" s="24">
        <v>322263.76</v>
      </c>
      <c r="G426" s="24">
        <v>0</v>
      </c>
      <c r="H426" s="24">
        <v>0</v>
      </c>
      <c r="I426" s="24">
        <v>0</v>
      </c>
      <c r="J426" s="24">
        <v>0</v>
      </c>
      <c r="K426" s="23" t="s">
        <v>39</v>
      </c>
      <c r="L426" s="23"/>
    </row>
    <row r="427" spans="1:12" x14ac:dyDescent="0.35">
      <c r="A427" s="23" t="s">
        <v>112</v>
      </c>
      <c r="B427" s="23" t="s">
        <v>477</v>
      </c>
      <c r="C427" s="24">
        <v>3612938.73</v>
      </c>
      <c r="D427" s="24">
        <v>4116840.27</v>
      </c>
      <c r="E427" s="24">
        <v>2762270.87</v>
      </c>
      <c r="F427" s="24">
        <v>-503901.54</v>
      </c>
      <c r="G427" s="24">
        <v>0</v>
      </c>
      <c r="H427" s="24">
        <v>0</v>
      </c>
      <c r="I427" s="24">
        <v>0</v>
      </c>
      <c r="J427" s="24">
        <v>0</v>
      </c>
      <c r="K427" s="23"/>
      <c r="L427" s="23"/>
    </row>
    <row r="428" spans="1:12" x14ac:dyDescent="0.35">
      <c r="A428" s="23" t="s">
        <v>112</v>
      </c>
      <c r="B428" s="23" t="s">
        <v>478</v>
      </c>
      <c r="C428" s="24">
        <v>19020334.800000001</v>
      </c>
      <c r="D428" s="24">
        <v>13976475.029999999</v>
      </c>
      <c r="E428" s="24">
        <v>7932789.1399999997</v>
      </c>
      <c r="F428" s="24">
        <v>5043859.7699999996</v>
      </c>
      <c r="G428" s="24">
        <v>0</v>
      </c>
      <c r="H428" s="24">
        <v>0</v>
      </c>
      <c r="I428" s="24">
        <v>0</v>
      </c>
      <c r="J428" s="24">
        <v>0</v>
      </c>
      <c r="K428" s="23" t="s">
        <v>39</v>
      </c>
      <c r="L428" s="23"/>
    </row>
    <row r="429" spans="1:12" x14ac:dyDescent="0.35">
      <c r="A429" s="23" t="s">
        <v>479</v>
      </c>
      <c r="B429" s="23" t="s">
        <v>480</v>
      </c>
      <c r="C429" s="24">
        <v>270525475.89999998</v>
      </c>
      <c r="D429" s="24">
        <v>175710833.09999999</v>
      </c>
      <c r="E429" s="24">
        <v>73500900.790000007</v>
      </c>
      <c r="F429" s="24">
        <v>94814642.799999997</v>
      </c>
      <c r="G429" s="24">
        <v>148416908.59999999</v>
      </c>
      <c r="H429" s="24">
        <v>74793454.689999998</v>
      </c>
      <c r="I429" s="24">
        <v>31938371.59</v>
      </c>
      <c r="J429" s="24">
        <v>73623453.909999996</v>
      </c>
      <c r="K429" s="23"/>
      <c r="L429" s="23"/>
    </row>
    <row r="430" spans="1:12" x14ac:dyDescent="0.35">
      <c r="A430" s="23" t="s">
        <v>305</v>
      </c>
      <c r="B430" s="23" t="s">
        <v>481</v>
      </c>
      <c r="C430" s="24">
        <v>83419444.989999995</v>
      </c>
      <c r="D430" s="24">
        <v>80943715.670000002</v>
      </c>
      <c r="E430" s="24">
        <v>0</v>
      </c>
      <c r="F430" s="24">
        <v>2475729.3199999998</v>
      </c>
      <c r="G430" s="24">
        <v>49480380.229999997</v>
      </c>
      <c r="H430" s="24">
        <v>51616836.060000002</v>
      </c>
      <c r="I430" s="24">
        <v>0</v>
      </c>
      <c r="J430" s="24">
        <v>-2136455.83</v>
      </c>
      <c r="K430" s="23"/>
      <c r="L430" s="23"/>
    </row>
    <row r="431" spans="1:12" x14ac:dyDescent="0.35">
      <c r="A431" s="23" t="s">
        <v>305</v>
      </c>
      <c r="B431" s="23" t="s">
        <v>482</v>
      </c>
      <c r="C431" s="24">
        <v>52100084.170000002</v>
      </c>
      <c r="D431" s="24">
        <v>21789447.649999999</v>
      </c>
      <c r="E431" s="24">
        <v>0</v>
      </c>
      <c r="F431" s="24">
        <v>30310636.52</v>
      </c>
      <c r="G431" s="24">
        <v>81681483.560000002</v>
      </c>
      <c r="H431" s="24">
        <v>73713068.560000002</v>
      </c>
      <c r="I431" s="24">
        <v>0</v>
      </c>
      <c r="J431" s="24">
        <v>7968415</v>
      </c>
      <c r="K431" s="23"/>
      <c r="L431" s="23"/>
    </row>
    <row r="432" spans="1:12" x14ac:dyDescent="0.35">
      <c r="A432" s="23" t="s">
        <v>305</v>
      </c>
      <c r="B432" s="23" t="s">
        <v>483</v>
      </c>
      <c r="C432" s="24">
        <v>17762853.48</v>
      </c>
      <c r="D432" s="24">
        <v>3947923.93</v>
      </c>
      <c r="E432" s="24">
        <v>0</v>
      </c>
      <c r="F432" s="24">
        <v>13814929.550000001</v>
      </c>
      <c r="G432" s="24">
        <v>9483898.7400000002</v>
      </c>
      <c r="H432" s="24">
        <v>25103088.140000001</v>
      </c>
      <c r="I432" s="24">
        <v>0</v>
      </c>
      <c r="J432" s="24">
        <v>-15619189.4</v>
      </c>
      <c r="K432" s="23"/>
      <c r="L432" s="23"/>
    </row>
    <row r="437" spans="1:12" x14ac:dyDescent="0.35">
      <c r="A437" s="22"/>
      <c r="B437" s="22"/>
      <c r="C437" s="25" t="s">
        <v>28</v>
      </c>
      <c r="D437" s="25" t="s">
        <v>29</v>
      </c>
      <c r="E437" s="25" t="s">
        <v>30</v>
      </c>
      <c r="F437" s="25" t="s">
        <v>31</v>
      </c>
      <c r="G437" s="25" t="s">
        <v>24</v>
      </c>
      <c r="H437" s="25" t="s">
        <v>25</v>
      </c>
      <c r="I437" s="25" t="s">
        <v>26</v>
      </c>
      <c r="J437" s="25" t="s">
        <v>27</v>
      </c>
      <c r="K437" s="22"/>
    </row>
    <row r="438" spans="1:12" x14ac:dyDescent="0.35">
      <c r="A438" s="22"/>
      <c r="B438" s="22"/>
      <c r="C438" s="25"/>
      <c r="D438" s="25"/>
      <c r="E438" s="25"/>
      <c r="F438" s="25"/>
      <c r="G438" s="25"/>
      <c r="H438" s="25"/>
      <c r="I438" s="25"/>
      <c r="J438" s="25"/>
      <c r="K438" s="22"/>
    </row>
    <row r="439" spans="1:12" x14ac:dyDescent="0.35">
      <c r="A439" s="22"/>
      <c r="B439" s="22" t="s">
        <v>484</v>
      </c>
      <c r="C439" s="25">
        <v>6768679426.5500002</v>
      </c>
      <c r="D439" s="25">
        <v>6653891143.1899996</v>
      </c>
      <c r="E439" s="25">
        <v>1262192213</v>
      </c>
      <c r="F439" s="25">
        <v>114788283.36</v>
      </c>
      <c r="G439" s="25">
        <v>3586552629.73</v>
      </c>
      <c r="H439" s="25">
        <v>2560767926.5900002</v>
      </c>
      <c r="I439" s="25">
        <v>366466837.01999998</v>
      </c>
      <c r="J439" s="25">
        <v>1025784703.14</v>
      </c>
      <c r="K439" s="22"/>
    </row>
    <row r="441" spans="1:12" x14ac:dyDescent="0.35">
      <c r="A441" s="23" t="s">
        <v>129</v>
      </c>
      <c r="B441" s="23" t="s">
        <v>485</v>
      </c>
      <c r="C441" s="24">
        <v>15555805.220000001</v>
      </c>
      <c r="D441" s="24">
        <v>3685336.22</v>
      </c>
      <c r="E441" s="24">
        <v>2108606.5099999998</v>
      </c>
      <c r="F441" s="24">
        <v>11870469</v>
      </c>
      <c r="G441" s="24">
        <v>484798574.57999998</v>
      </c>
      <c r="H441" s="24">
        <v>204491913.69999999</v>
      </c>
      <c r="I441" s="24">
        <v>69695672.540000007</v>
      </c>
      <c r="J441" s="24">
        <v>280306660.88</v>
      </c>
      <c r="K441" s="23"/>
      <c r="L441" s="23"/>
    </row>
    <row r="442" spans="1:12" x14ac:dyDescent="0.35">
      <c r="A442" s="23" t="s">
        <v>132</v>
      </c>
      <c r="B442" s="23" t="s">
        <v>486</v>
      </c>
      <c r="C442" s="24">
        <v>13601178.01</v>
      </c>
      <c r="D442" s="24">
        <v>8665946.6300000008</v>
      </c>
      <c r="E442" s="24">
        <v>0</v>
      </c>
      <c r="F442" s="24">
        <v>4935231.38</v>
      </c>
      <c r="G442" s="24">
        <v>2072235.18</v>
      </c>
      <c r="H442" s="24">
        <v>3735914.68</v>
      </c>
      <c r="I442" s="24">
        <v>0</v>
      </c>
      <c r="J442" s="24">
        <v>-1663679.5</v>
      </c>
      <c r="K442" s="23" t="s">
        <v>39</v>
      </c>
      <c r="L442" s="23"/>
    </row>
    <row r="443" spans="1:12" x14ac:dyDescent="0.35">
      <c r="A443" s="23" t="s">
        <v>132</v>
      </c>
      <c r="B443" s="23" t="s">
        <v>487</v>
      </c>
      <c r="C443" s="24">
        <v>9716.35</v>
      </c>
      <c r="D443" s="24">
        <v>27465.48</v>
      </c>
      <c r="E443" s="24">
        <v>0</v>
      </c>
      <c r="F443" s="24">
        <v>-17749.13</v>
      </c>
      <c r="G443" s="24">
        <v>0</v>
      </c>
      <c r="H443" s="24">
        <v>0</v>
      </c>
      <c r="I443" s="24">
        <v>0</v>
      </c>
      <c r="J443" s="24">
        <v>0</v>
      </c>
      <c r="K443" s="23"/>
      <c r="L443" s="23"/>
    </row>
    <row r="444" spans="1:12" x14ac:dyDescent="0.35">
      <c r="A444" s="23" t="s">
        <v>33</v>
      </c>
      <c r="B444" s="23" t="s">
        <v>488</v>
      </c>
      <c r="C444" s="24">
        <v>6570406.6299999999</v>
      </c>
      <c r="D444" s="24">
        <v>2197441.94</v>
      </c>
      <c r="E444" s="24">
        <v>6550139.3600000003</v>
      </c>
      <c r="F444" s="24">
        <v>4372964.6900000004</v>
      </c>
      <c r="G444" s="24">
        <v>0</v>
      </c>
      <c r="H444" s="24">
        <v>0</v>
      </c>
      <c r="I444" s="24">
        <v>0</v>
      </c>
      <c r="J444" s="24">
        <v>0</v>
      </c>
      <c r="K444" s="23" t="s">
        <v>39</v>
      </c>
      <c r="L444" s="23"/>
    </row>
    <row r="445" spans="1:12" x14ac:dyDescent="0.35">
      <c r="A445" s="23" t="s">
        <v>33</v>
      </c>
      <c r="B445" s="23" t="s">
        <v>489</v>
      </c>
      <c r="C445" s="24">
        <v>3884701.55</v>
      </c>
      <c r="D445" s="24">
        <v>5757420.7000000002</v>
      </c>
      <c r="E445" s="24">
        <v>2854672.97</v>
      </c>
      <c r="F445" s="24">
        <v>-1872719.15</v>
      </c>
      <c r="G445" s="24">
        <v>0</v>
      </c>
      <c r="H445" s="24">
        <v>0</v>
      </c>
      <c r="I445" s="24">
        <v>0</v>
      </c>
      <c r="J445" s="24">
        <v>0</v>
      </c>
      <c r="K445" s="23" t="s">
        <v>39</v>
      </c>
      <c r="L445" s="23"/>
    </row>
    <row r="446" spans="1:12" x14ac:dyDescent="0.35">
      <c r="A446" s="23" t="s">
        <v>33</v>
      </c>
      <c r="B446" s="23" t="s">
        <v>490</v>
      </c>
      <c r="C446" s="24">
        <v>60427274.719999999</v>
      </c>
      <c r="D446" s="24">
        <v>28524755.07</v>
      </c>
      <c r="E446" s="24">
        <v>12670806.189999999</v>
      </c>
      <c r="F446" s="24">
        <v>31902519.649999999</v>
      </c>
      <c r="G446" s="24">
        <v>0</v>
      </c>
      <c r="H446" s="24">
        <v>0</v>
      </c>
      <c r="I446" s="24">
        <v>0</v>
      </c>
      <c r="J446" s="24">
        <v>0</v>
      </c>
      <c r="K446" s="23" t="s">
        <v>39</v>
      </c>
      <c r="L446" s="23"/>
    </row>
    <row r="447" spans="1:12" x14ac:dyDescent="0.35">
      <c r="A447" s="23" t="s">
        <v>33</v>
      </c>
      <c r="B447" s="23" t="s">
        <v>491</v>
      </c>
      <c r="C447" s="24">
        <v>20173057.370000001</v>
      </c>
      <c r="D447" s="24">
        <v>7052950.8700000001</v>
      </c>
      <c r="E447" s="24">
        <v>2787281.13</v>
      </c>
      <c r="F447" s="24">
        <v>13120106.5</v>
      </c>
      <c r="G447" s="24">
        <v>0</v>
      </c>
      <c r="H447" s="24">
        <v>0</v>
      </c>
      <c r="I447" s="24">
        <v>0</v>
      </c>
      <c r="J447" s="24">
        <v>0</v>
      </c>
      <c r="K447" s="23"/>
      <c r="L447" s="23"/>
    </row>
    <row r="448" spans="1:12" x14ac:dyDescent="0.35">
      <c r="A448" s="23" t="s">
        <v>33</v>
      </c>
      <c r="B448" s="23" t="s">
        <v>492</v>
      </c>
      <c r="C448" s="24">
        <v>17335996.239999998</v>
      </c>
      <c r="D448" s="24">
        <v>19601510.469999999</v>
      </c>
      <c r="E448" s="24">
        <v>8577219.7400000002</v>
      </c>
      <c r="F448" s="24">
        <v>-2265514.23</v>
      </c>
      <c r="G448" s="24">
        <v>0</v>
      </c>
      <c r="H448" s="24">
        <v>0</v>
      </c>
      <c r="I448" s="24">
        <v>0</v>
      </c>
      <c r="J448" s="24">
        <v>0</v>
      </c>
      <c r="K448" s="23" t="s">
        <v>39</v>
      </c>
      <c r="L448" s="23"/>
    </row>
    <row r="449" spans="1:12" x14ac:dyDescent="0.35">
      <c r="A449" s="23" t="s">
        <v>33</v>
      </c>
      <c r="B449" s="23" t="s">
        <v>493</v>
      </c>
      <c r="C449" s="24">
        <v>14639905.060000001</v>
      </c>
      <c r="D449" s="24">
        <v>7394875.6500000004</v>
      </c>
      <c r="E449" s="24">
        <v>0</v>
      </c>
      <c r="F449" s="24">
        <v>7245029.4100000001</v>
      </c>
      <c r="G449" s="24">
        <v>0</v>
      </c>
      <c r="H449" s="24">
        <v>0</v>
      </c>
      <c r="I449" s="24">
        <v>0</v>
      </c>
      <c r="J449" s="24">
        <v>0</v>
      </c>
      <c r="K449" s="23" t="s">
        <v>39</v>
      </c>
      <c r="L449" s="23"/>
    </row>
    <row r="450" spans="1:12" x14ac:dyDescent="0.35">
      <c r="A450" s="23" t="s">
        <v>33</v>
      </c>
      <c r="B450" s="23" t="s">
        <v>494</v>
      </c>
      <c r="C450" s="24">
        <v>9129468.4299999997</v>
      </c>
      <c r="D450" s="24">
        <v>11535469.439999999</v>
      </c>
      <c r="E450" s="24">
        <v>6030636.2300000004</v>
      </c>
      <c r="F450" s="24">
        <v>-2406001.0099999998</v>
      </c>
      <c r="G450" s="24">
        <v>0</v>
      </c>
      <c r="H450" s="24">
        <v>0</v>
      </c>
      <c r="I450" s="24">
        <v>0</v>
      </c>
      <c r="J450" s="24">
        <v>0</v>
      </c>
      <c r="K450" s="23"/>
      <c r="L450" s="23"/>
    </row>
    <row r="451" spans="1:12" x14ac:dyDescent="0.35">
      <c r="A451" s="23" t="s">
        <v>33</v>
      </c>
      <c r="B451" s="23" t="s">
        <v>495</v>
      </c>
      <c r="C451" s="24">
        <v>20846393.989999998</v>
      </c>
      <c r="D451" s="24">
        <v>20138062.859999999</v>
      </c>
      <c r="E451" s="24">
        <v>6489066.3700000001</v>
      </c>
      <c r="F451" s="24">
        <v>708331.13</v>
      </c>
      <c r="G451" s="24">
        <v>0</v>
      </c>
      <c r="H451" s="24">
        <v>0</v>
      </c>
      <c r="I451" s="24">
        <v>0</v>
      </c>
      <c r="J451" s="24">
        <v>0</v>
      </c>
      <c r="K451" s="23" t="s">
        <v>39</v>
      </c>
      <c r="L451" s="23"/>
    </row>
    <row r="452" spans="1:12" x14ac:dyDescent="0.35">
      <c r="A452" s="23" t="s">
        <v>33</v>
      </c>
      <c r="B452" s="23" t="s">
        <v>496</v>
      </c>
      <c r="C452" s="24">
        <v>26718886.850000001</v>
      </c>
      <c r="D452" s="24">
        <v>90921136.519999996</v>
      </c>
      <c r="E452" s="24">
        <v>10556069.1</v>
      </c>
      <c r="F452" s="24">
        <v>-64202249.670000002</v>
      </c>
      <c r="G452" s="24">
        <v>0</v>
      </c>
      <c r="H452" s="24">
        <v>0</v>
      </c>
      <c r="I452" s="24">
        <v>0</v>
      </c>
      <c r="J452" s="24">
        <v>0</v>
      </c>
      <c r="K452" s="23" t="s">
        <v>39</v>
      </c>
      <c r="L452" s="23"/>
    </row>
    <row r="453" spans="1:12" x14ac:dyDescent="0.35">
      <c r="A453" s="23" t="s">
        <v>33</v>
      </c>
      <c r="B453" s="23" t="s">
        <v>497</v>
      </c>
      <c r="C453" s="24">
        <v>1938380.68</v>
      </c>
      <c r="D453" s="24">
        <v>1405512.23</v>
      </c>
      <c r="E453" s="24">
        <v>1748554.88</v>
      </c>
      <c r="F453" s="24">
        <v>532868.44999999995</v>
      </c>
      <c r="G453" s="24">
        <v>0</v>
      </c>
      <c r="H453" s="24">
        <v>0</v>
      </c>
      <c r="I453" s="24">
        <v>0</v>
      </c>
      <c r="J453" s="24">
        <v>0</v>
      </c>
      <c r="K453" s="23" t="s">
        <v>39</v>
      </c>
      <c r="L453" s="23"/>
    </row>
    <row r="454" spans="1:12" x14ac:dyDescent="0.35">
      <c r="A454" s="23" t="s">
        <v>33</v>
      </c>
      <c r="B454" s="23" t="s">
        <v>498</v>
      </c>
      <c r="C454" s="24">
        <v>2764859.65</v>
      </c>
      <c r="D454" s="24">
        <v>4688252.42</v>
      </c>
      <c r="E454" s="24">
        <v>1961774.0800000001</v>
      </c>
      <c r="F454" s="24">
        <v>-1923392.77</v>
      </c>
      <c r="G454" s="24">
        <v>0</v>
      </c>
      <c r="H454" s="24">
        <v>0</v>
      </c>
      <c r="I454" s="24">
        <v>0</v>
      </c>
      <c r="J454" s="24">
        <v>0</v>
      </c>
      <c r="K454" s="23" t="s">
        <v>39</v>
      </c>
      <c r="L454" s="23"/>
    </row>
    <row r="455" spans="1:12" x14ac:dyDescent="0.35">
      <c r="A455" s="23" t="s">
        <v>33</v>
      </c>
      <c r="B455" s="23" t="s">
        <v>499</v>
      </c>
      <c r="C455" s="24">
        <v>14197571.810000001</v>
      </c>
      <c r="D455" s="24">
        <v>4334466.92</v>
      </c>
      <c r="E455" s="24">
        <v>3076552.3</v>
      </c>
      <c r="F455" s="24">
        <v>9863104.8900000006</v>
      </c>
      <c r="G455" s="24">
        <v>0</v>
      </c>
      <c r="H455" s="24">
        <v>0</v>
      </c>
      <c r="I455" s="24">
        <v>0</v>
      </c>
      <c r="J455" s="24">
        <v>0</v>
      </c>
      <c r="K455" s="23" t="s">
        <v>39</v>
      </c>
      <c r="L455" s="23"/>
    </row>
    <row r="456" spans="1:12" x14ac:dyDescent="0.35">
      <c r="A456" s="23" t="s">
        <v>33</v>
      </c>
      <c r="B456" s="23" t="s">
        <v>500</v>
      </c>
      <c r="C456" s="24">
        <v>83316470.969999999</v>
      </c>
      <c r="D456" s="24">
        <v>3393947.26</v>
      </c>
      <c r="E456" s="24">
        <v>2100582.33</v>
      </c>
      <c r="F456" s="24">
        <v>79922523.709999993</v>
      </c>
      <c r="G456" s="24">
        <v>0</v>
      </c>
      <c r="H456" s="24">
        <v>0</v>
      </c>
      <c r="I456" s="24">
        <v>0</v>
      </c>
      <c r="J456" s="24">
        <v>0</v>
      </c>
      <c r="K456" s="23"/>
      <c r="L456" s="23"/>
    </row>
    <row r="457" spans="1:12" x14ac:dyDescent="0.35">
      <c r="A457" s="23" t="s">
        <v>33</v>
      </c>
      <c r="B457" s="23" t="s">
        <v>501</v>
      </c>
      <c r="C457" s="24">
        <v>15588352.279999999</v>
      </c>
      <c r="D457" s="24">
        <v>3896399.29</v>
      </c>
      <c r="E457" s="24">
        <v>2242194.89</v>
      </c>
      <c r="F457" s="24">
        <v>11691952.99</v>
      </c>
      <c r="G457" s="24">
        <v>0</v>
      </c>
      <c r="H457" s="24">
        <v>0</v>
      </c>
      <c r="I457" s="24">
        <v>0</v>
      </c>
      <c r="J457" s="24">
        <v>0</v>
      </c>
      <c r="K457" s="23"/>
      <c r="L457" s="23"/>
    </row>
    <row r="458" spans="1:12" x14ac:dyDescent="0.35">
      <c r="A458" s="23" t="s">
        <v>33</v>
      </c>
      <c r="B458" s="23" t="s">
        <v>502</v>
      </c>
      <c r="C458" s="24">
        <v>2674072.67</v>
      </c>
      <c r="D458" s="24">
        <v>9646768.6099999994</v>
      </c>
      <c r="E458" s="24">
        <v>2111557.31</v>
      </c>
      <c r="F458" s="24">
        <v>-6972695.9400000004</v>
      </c>
      <c r="G458" s="24">
        <v>0</v>
      </c>
      <c r="H458" s="24">
        <v>0</v>
      </c>
      <c r="I458" s="24">
        <v>0</v>
      </c>
      <c r="J458" s="24">
        <v>0</v>
      </c>
      <c r="K458" s="23" t="s">
        <v>39</v>
      </c>
      <c r="L458" s="23"/>
    </row>
    <row r="459" spans="1:12" x14ac:dyDescent="0.35">
      <c r="A459" s="23" t="s">
        <v>33</v>
      </c>
      <c r="B459" s="23" t="s">
        <v>503</v>
      </c>
      <c r="C459" s="24">
        <v>12104472.539999999</v>
      </c>
      <c r="D459" s="24">
        <v>4524900.8099999996</v>
      </c>
      <c r="E459" s="24">
        <v>6767473.8499999996</v>
      </c>
      <c r="F459" s="24">
        <v>7579571.7300000004</v>
      </c>
      <c r="G459" s="24">
        <v>508254.8</v>
      </c>
      <c r="H459" s="24">
        <v>0</v>
      </c>
      <c r="I459" s="24">
        <v>31154.86</v>
      </c>
      <c r="J459" s="24">
        <v>508254.8</v>
      </c>
      <c r="K459" s="23" t="s">
        <v>39</v>
      </c>
      <c r="L459" s="23"/>
    </row>
    <row r="460" spans="1:12" x14ac:dyDescent="0.35">
      <c r="A460" s="23" t="s">
        <v>33</v>
      </c>
      <c r="B460" s="23" t="s">
        <v>504</v>
      </c>
      <c r="C460" s="24">
        <v>13887891.390000001</v>
      </c>
      <c r="D460" s="24">
        <v>17758230.640000001</v>
      </c>
      <c r="E460" s="24">
        <v>3342499.38</v>
      </c>
      <c r="F460" s="24">
        <v>-3870339.25</v>
      </c>
      <c r="G460" s="24">
        <v>0</v>
      </c>
      <c r="H460" s="24">
        <v>0</v>
      </c>
      <c r="I460" s="24">
        <v>0</v>
      </c>
      <c r="J460" s="24">
        <v>0</v>
      </c>
      <c r="K460" s="23"/>
      <c r="L460" s="23"/>
    </row>
    <row r="461" spans="1:12" x14ac:dyDescent="0.35">
      <c r="A461" s="23" t="s">
        <v>33</v>
      </c>
      <c r="B461" s="23" t="s">
        <v>505</v>
      </c>
      <c r="C461" s="24">
        <v>1007663895</v>
      </c>
      <c r="D461" s="24">
        <v>538536568.29999995</v>
      </c>
      <c r="E461" s="24">
        <v>118776732.59999999</v>
      </c>
      <c r="F461" s="24">
        <v>469127326.69999999</v>
      </c>
      <c r="G461" s="24">
        <v>4392.5</v>
      </c>
      <c r="H461" s="24">
        <v>0</v>
      </c>
      <c r="I461" s="24">
        <v>4392.5</v>
      </c>
      <c r="J461" s="24">
        <v>4392.5</v>
      </c>
      <c r="K461" s="23" t="s">
        <v>39</v>
      </c>
      <c r="L461" s="23"/>
    </row>
    <row r="462" spans="1:12" x14ac:dyDescent="0.35">
      <c r="A462" s="23" t="s">
        <v>33</v>
      </c>
      <c r="B462" s="23" t="s">
        <v>506</v>
      </c>
      <c r="C462" s="24">
        <v>33929768.909999996</v>
      </c>
      <c r="D462" s="24">
        <v>35317510.270000003</v>
      </c>
      <c r="E462" s="24">
        <v>19274777.800000001</v>
      </c>
      <c r="F462" s="24">
        <v>-1387741.36</v>
      </c>
      <c r="G462" s="24">
        <v>0</v>
      </c>
      <c r="H462" s="24">
        <v>0</v>
      </c>
      <c r="I462" s="24">
        <v>0</v>
      </c>
      <c r="J462" s="24">
        <v>0</v>
      </c>
      <c r="K462" s="23"/>
      <c r="L462" s="23"/>
    </row>
    <row r="463" spans="1:12" x14ac:dyDescent="0.35">
      <c r="A463" s="23" t="s">
        <v>33</v>
      </c>
      <c r="B463" s="23" t="s">
        <v>507</v>
      </c>
      <c r="C463" s="24">
        <v>73595.62</v>
      </c>
      <c r="D463" s="24">
        <v>806.69</v>
      </c>
      <c r="E463" s="24">
        <v>64887.62</v>
      </c>
      <c r="F463" s="24">
        <v>72788.929999999993</v>
      </c>
      <c r="G463" s="24">
        <v>5992775.8799999999</v>
      </c>
      <c r="H463" s="24">
        <v>5009116.63</v>
      </c>
      <c r="I463" s="24">
        <v>3544102.12</v>
      </c>
      <c r="J463" s="24">
        <v>983659.25</v>
      </c>
      <c r="K463" s="23"/>
      <c r="L463" s="23"/>
    </row>
    <row r="464" spans="1:12" x14ac:dyDescent="0.35">
      <c r="A464" s="23" t="s">
        <v>33</v>
      </c>
      <c r="B464" s="23" t="s">
        <v>508</v>
      </c>
      <c r="C464" s="24">
        <v>17049.400000000001</v>
      </c>
      <c r="D464" s="24">
        <v>110882.38</v>
      </c>
      <c r="E464" s="24">
        <v>10869.4</v>
      </c>
      <c r="F464" s="24">
        <v>-93832.98</v>
      </c>
      <c r="G464" s="24">
        <v>2793500.58</v>
      </c>
      <c r="H464" s="24">
        <v>12302313.27</v>
      </c>
      <c r="I464" s="24">
        <v>800401.79</v>
      </c>
      <c r="J464" s="24">
        <v>-9508812.6899999995</v>
      </c>
      <c r="K464" s="23" t="s">
        <v>39</v>
      </c>
      <c r="L464" s="23"/>
    </row>
    <row r="465" spans="1:12" x14ac:dyDescent="0.35">
      <c r="A465" s="23" t="s">
        <v>33</v>
      </c>
      <c r="B465" s="23" t="s">
        <v>509</v>
      </c>
      <c r="C465" s="24">
        <v>3269230.53</v>
      </c>
      <c r="D465" s="24">
        <v>3249434.58</v>
      </c>
      <c r="E465" s="24">
        <v>1335877.08</v>
      </c>
      <c r="F465" s="24">
        <v>19795.95</v>
      </c>
      <c r="G465" s="24">
        <v>0</v>
      </c>
      <c r="H465" s="24">
        <v>0</v>
      </c>
      <c r="I465" s="24">
        <v>0</v>
      </c>
      <c r="J465" s="24">
        <v>0</v>
      </c>
      <c r="K465" s="23" t="s">
        <v>39</v>
      </c>
      <c r="L465" s="23"/>
    </row>
    <row r="466" spans="1:12" x14ac:dyDescent="0.35">
      <c r="A466" s="23" t="s">
        <v>33</v>
      </c>
      <c r="B466" s="23" t="s">
        <v>510</v>
      </c>
      <c r="C466" s="24">
        <v>667941.97</v>
      </c>
      <c r="D466" s="24">
        <v>1405861.41</v>
      </c>
      <c r="E466" s="24">
        <v>545411.55000000005</v>
      </c>
      <c r="F466" s="24">
        <v>-737919.44</v>
      </c>
      <c r="G466" s="24">
        <v>0</v>
      </c>
      <c r="H466" s="24">
        <v>0</v>
      </c>
      <c r="I466" s="24">
        <v>0</v>
      </c>
      <c r="J466" s="24">
        <v>0</v>
      </c>
      <c r="K466" s="23" t="s">
        <v>39</v>
      </c>
      <c r="L466" s="23"/>
    </row>
    <row r="467" spans="1:12" x14ac:dyDescent="0.35">
      <c r="A467" s="23" t="s">
        <v>33</v>
      </c>
      <c r="B467" s="23" t="s">
        <v>511</v>
      </c>
      <c r="C467" s="24">
        <v>22268.87</v>
      </c>
      <c r="D467" s="24">
        <v>15224.12</v>
      </c>
      <c r="E467" s="24">
        <v>7578.26</v>
      </c>
      <c r="F467" s="24">
        <v>7044.75</v>
      </c>
      <c r="G467" s="24">
        <v>31076644.449999999</v>
      </c>
      <c r="H467" s="24">
        <v>8498754.3300000001</v>
      </c>
      <c r="I467" s="24">
        <v>9364241.2200000007</v>
      </c>
      <c r="J467" s="24">
        <v>22577890.120000001</v>
      </c>
      <c r="K467" s="23"/>
      <c r="L467" s="23"/>
    </row>
    <row r="468" spans="1:12" x14ac:dyDescent="0.35">
      <c r="A468" s="23" t="s">
        <v>33</v>
      </c>
      <c r="B468" s="23" t="s">
        <v>512</v>
      </c>
      <c r="C468" s="24">
        <v>7467883.9900000002</v>
      </c>
      <c r="D468" s="24">
        <v>13293937.789999999</v>
      </c>
      <c r="E468" s="24">
        <v>4926932.67</v>
      </c>
      <c r="F468" s="24">
        <v>-5826053.7999999998</v>
      </c>
      <c r="G468" s="24">
        <v>0</v>
      </c>
      <c r="H468" s="24">
        <v>0</v>
      </c>
      <c r="I468" s="24">
        <v>0</v>
      </c>
      <c r="J468" s="24">
        <v>0</v>
      </c>
      <c r="K468" s="23" t="s">
        <v>39</v>
      </c>
      <c r="L468" s="23"/>
    </row>
    <row r="469" spans="1:12" x14ac:dyDescent="0.35">
      <c r="A469" s="23" t="s">
        <v>33</v>
      </c>
      <c r="B469" s="23" t="s">
        <v>513</v>
      </c>
      <c r="C469" s="24">
        <v>29852587.5</v>
      </c>
      <c r="D469" s="24">
        <v>74848070.859999999</v>
      </c>
      <c r="E469" s="24">
        <v>13030421.5</v>
      </c>
      <c r="F469" s="24">
        <v>-44995483.359999999</v>
      </c>
      <c r="G469" s="24">
        <v>637652.94999999995</v>
      </c>
      <c r="H469" s="24">
        <v>2228647.2400000002</v>
      </c>
      <c r="I469" s="24">
        <v>446448.42</v>
      </c>
      <c r="J469" s="24">
        <v>-1590994.29</v>
      </c>
      <c r="K469" s="23"/>
      <c r="L469" s="23"/>
    </row>
    <row r="470" spans="1:12" x14ac:dyDescent="0.35">
      <c r="A470" s="23" t="s">
        <v>33</v>
      </c>
      <c r="B470" s="23" t="s">
        <v>514</v>
      </c>
      <c r="C470" s="24">
        <v>19047062.510000002</v>
      </c>
      <c r="D470" s="24">
        <v>21755870.800000001</v>
      </c>
      <c r="E470" s="24">
        <v>9068446.4800000004</v>
      </c>
      <c r="F470" s="24">
        <v>-2708808.29</v>
      </c>
      <c r="G470" s="24">
        <v>0</v>
      </c>
      <c r="H470" s="24">
        <v>0</v>
      </c>
      <c r="I470" s="24">
        <v>0</v>
      </c>
      <c r="J470" s="24">
        <v>0</v>
      </c>
      <c r="K470" s="23" t="s">
        <v>39</v>
      </c>
      <c r="L470" s="23"/>
    </row>
    <row r="471" spans="1:12" x14ac:dyDescent="0.35">
      <c r="A471" s="23" t="s">
        <v>33</v>
      </c>
      <c r="B471" s="23" t="s">
        <v>515</v>
      </c>
      <c r="C471" s="24">
        <v>46944992.340000004</v>
      </c>
      <c r="D471" s="24">
        <v>13844062.789999999</v>
      </c>
      <c r="E471" s="24">
        <v>11001409.109999999</v>
      </c>
      <c r="F471" s="24">
        <v>33100929.550000001</v>
      </c>
      <c r="G471" s="24">
        <v>0</v>
      </c>
      <c r="H471" s="24">
        <v>0</v>
      </c>
      <c r="I471" s="24">
        <v>0</v>
      </c>
      <c r="J471" s="24">
        <v>0</v>
      </c>
      <c r="K471" s="23" t="s">
        <v>39</v>
      </c>
      <c r="L471" s="23"/>
    </row>
    <row r="472" spans="1:12" x14ac:dyDescent="0.35">
      <c r="A472" s="23" t="s">
        <v>33</v>
      </c>
      <c r="B472" s="23" t="s">
        <v>516</v>
      </c>
      <c r="C472" s="24">
        <v>48209879.549999997</v>
      </c>
      <c r="D472" s="24">
        <v>30143572.66</v>
      </c>
      <c r="E472" s="24">
        <v>20140657.440000001</v>
      </c>
      <c r="F472" s="24">
        <v>18066306.890000001</v>
      </c>
      <c r="G472" s="24">
        <v>0</v>
      </c>
      <c r="H472" s="24">
        <v>0</v>
      </c>
      <c r="I472" s="24">
        <v>0</v>
      </c>
      <c r="J472" s="24">
        <v>0</v>
      </c>
      <c r="K472" s="23"/>
      <c r="L472" s="23"/>
    </row>
    <row r="473" spans="1:12" x14ac:dyDescent="0.35">
      <c r="A473" s="23" t="s">
        <v>33</v>
      </c>
      <c r="B473" s="23" t="s">
        <v>517</v>
      </c>
      <c r="C473" s="24">
        <v>22730284.91</v>
      </c>
      <c r="D473" s="24">
        <v>38372293.380000003</v>
      </c>
      <c r="E473" s="24">
        <v>12690793.939999999</v>
      </c>
      <c r="F473" s="24">
        <v>-15642008.470000001</v>
      </c>
      <c r="G473" s="24">
        <v>0</v>
      </c>
      <c r="H473" s="24">
        <v>0</v>
      </c>
      <c r="I473" s="24">
        <v>0</v>
      </c>
      <c r="J473" s="24">
        <v>0</v>
      </c>
      <c r="K473" s="23" t="s">
        <v>39</v>
      </c>
      <c r="L473" s="23"/>
    </row>
    <row r="474" spans="1:12" x14ac:dyDescent="0.35">
      <c r="A474" s="23" t="s">
        <v>33</v>
      </c>
      <c r="B474" s="23" t="s">
        <v>518</v>
      </c>
      <c r="C474" s="24">
        <v>11141555.68</v>
      </c>
      <c r="D474" s="24">
        <v>7913112.8799999999</v>
      </c>
      <c r="E474" s="24">
        <v>2923974.74</v>
      </c>
      <c r="F474" s="24">
        <v>3228442.8</v>
      </c>
      <c r="G474" s="24">
        <v>0</v>
      </c>
      <c r="H474" s="24">
        <v>0</v>
      </c>
      <c r="I474" s="24">
        <v>0</v>
      </c>
      <c r="J474" s="24">
        <v>0</v>
      </c>
      <c r="K474" s="23"/>
      <c r="L474" s="23"/>
    </row>
    <row r="475" spans="1:12" x14ac:dyDescent="0.35">
      <c r="A475" s="23" t="s">
        <v>33</v>
      </c>
      <c r="B475" s="23" t="s">
        <v>519</v>
      </c>
      <c r="C475" s="24">
        <v>5168067.92</v>
      </c>
      <c r="D475" s="24">
        <v>12979156.15</v>
      </c>
      <c r="E475" s="24">
        <v>2648714</v>
      </c>
      <c r="F475" s="24">
        <v>-7811088.2300000004</v>
      </c>
      <c r="G475" s="24">
        <v>0</v>
      </c>
      <c r="H475" s="24">
        <v>0</v>
      </c>
      <c r="I475" s="24">
        <v>0</v>
      </c>
      <c r="J475" s="24">
        <v>0</v>
      </c>
      <c r="K475" s="23"/>
      <c r="L475" s="23"/>
    </row>
    <row r="476" spans="1:12" x14ac:dyDescent="0.35">
      <c r="A476" s="23" t="s">
        <v>33</v>
      </c>
      <c r="B476" s="23" t="s">
        <v>520</v>
      </c>
      <c r="C476" s="24">
        <v>61439117.829999998</v>
      </c>
      <c r="D476" s="24">
        <v>41656340.770000003</v>
      </c>
      <c r="E476" s="24">
        <v>14311274.630000001</v>
      </c>
      <c r="F476" s="24">
        <v>19782777.059999999</v>
      </c>
      <c r="G476" s="24">
        <v>0</v>
      </c>
      <c r="H476" s="24">
        <v>0</v>
      </c>
      <c r="I476" s="24">
        <v>0</v>
      </c>
      <c r="J476" s="24">
        <v>0</v>
      </c>
      <c r="K476" s="23"/>
      <c r="L476" s="23"/>
    </row>
    <row r="477" spans="1:12" x14ac:dyDescent="0.35">
      <c r="A477" s="23" t="s">
        <v>33</v>
      </c>
      <c r="B477" s="23" t="s">
        <v>521</v>
      </c>
      <c r="C477" s="24">
        <v>28483522.309999999</v>
      </c>
      <c r="D477" s="24">
        <v>25208837.309999999</v>
      </c>
      <c r="E477" s="24">
        <v>13584739.960000001</v>
      </c>
      <c r="F477" s="24">
        <v>3274685</v>
      </c>
      <c r="G477" s="24">
        <v>0</v>
      </c>
      <c r="H477" s="24">
        <v>0</v>
      </c>
      <c r="I477" s="24">
        <v>0</v>
      </c>
      <c r="J477" s="24">
        <v>0</v>
      </c>
      <c r="K477" s="23" t="s">
        <v>39</v>
      </c>
      <c r="L477" s="23"/>
    </row>
    <row r="478" spans="1:12" x14ac:dyDescent="0.35">
      <c r="A478" s="23" t="s">
        <v>33</v>
      </c>
      <c r="B478" s="23" t="s">
        <v>522</v>
      </c>
      <c r="C478" s="24">
        <v>9370689.8699999992</v>
      </c>
      <c r="D478" s="24">
        <v>18597617.239999998</v>
      </c>
      <c r="E478" s="24">
        <v>8341638.9100000001</v>
      </c>
      <c r="F478" s="24">
        <v>-9226927.3699999992</v>
      </c>
      <c r="G478" s="24">
        <v>0</v>
      </c>
      <c r="H478" s="24">
        <v>0</v>
      </c>
      <c r="I478" s="24">
        <v>0</v>
      </c>
      <c r="J478" s="24">
        <v>0</v>
      </c>
      <c r="K478" s="23" t="s">
        <v>39</v>
      </c>
      <c r="L478" s="23"/>
    </row>
    <row r="479" spans="1:12" x14ac:dyDescent="0.35">
      <c r="A479" s="23" t="s">
        <v>33</v>
      </c>
      <c r="B479" s="23" t="s">
        <v>523</v>
      </c>
      <c r="C479" s="24">
        <v>32520457.18</v>
      </c>
      <c r="D479" s="24">
        <v>14362266.220000001</v>
      </c>
      <c r="E479" s="24">
        <v>15896577.17</v>
      </c>
      <c r="F479" s="24">
        <v>18158190.960000001</v>
      </c>
      <c r="G479" s="24">
        <v>0</v>
      </c>
      <c r="H479" s="24">
        <v>0</v>
      </c>
      <c r="I479" s="24">
        <v>0</v>
      </c>
      <c r="J479" s="24">
        <v>0</v>
      </c>
      <c r="K479" s="23" t="s">
        <v>39</v>
      </c>
      <c r="L479" s="23"/>
    </row>
    <row r="480" spans="1:12" x14ac:dyDescent="0.35">
      <c r="A480" s="23" t="s">
        <v>33</v>
      </c>
      <c r="B480" s="23" t="s">
        <v>524</v>
      </c>
      <c r="C480" s="24">
        <v>22004800.879999999</v>
      </c>
      <c r="D480" s="24">
        <v>4489336.97</v>
      </c>
      <c r="E480" s="24">
        <v>17316138.16</v>
      </c>
      <c r="F480" s="24">
        <v>17515463.91</v>
      </c>
      <c r="G480" s="24">
        <v>0</v>
      </c>
      <c r="H480" s="24">
        <v>0</v>
      </c>
      <c r="I480" s="24">
        <v>0</v>
      </c>
      <c r="J480" s="24">
        <v>0</v>
      </c>
      <c r="K480" s="23"/>
      <c r="L480" s="23"/>
    </row>
    <row r="481" spans="1:12" x14ac:dyDescent="0.35">
      <c r="A481" s="23" t="s">
        <v>33</v>
      </c>
      <c r="B481" s="23" t="s">
        <v>525</v>
      </c>
      <c r="C481" s="24">
        <v>29656972.149999999</v>
      </c>
      <c r="D481" s="24">
        <v>28208253.350000001</v>
      </c>
      <c r="E481" s="24">
        <v>16629564.119999999</v>
      </c>
      <c r="F481" s="24">
        <v>1448718.8</v>
      </c>
      <c r="G481" s="24">
        <v>0</v>
      </c>
      <c r="H481" s="24">
        <v>0</v>
      </c>
      <c r="I481" s="24">
        <v>0</v>
      </c>
      <c r="J481" s="24">
        <v>0</v>
      </c>
      <c r="K481" s="23" t="s">
        <v>39</v>
      </c>
      <c r="L481" s="23"/>
    </row>
    <row r="482" spans="1:12" x14ac:dyDescent="0.35">
      <c r="A482" s="23" t="s">
        <v>33</v>
      </c>
      <c r="B482" s="23" t="s">
        <v>526</v>
      </c>
      <c r="C482" s="24">
        <v>21802227.920000002</v>
      </c>
      <c r="D482" s="24">
        <v>0</v>
      </c>
      <c r="E482" s="24">
        <v>21802227.920000002</v>
      </c>
      <c r="F482" s="24">
        <v>21802227.920000002</v>
      </c>
      <c r="G482" s="24">
        <v>0</v>
      </c>
      <c r="H482" s="24">
        <v>0</v>
      </c>
      <c r="I482" s="24">
        <v>0</v>
      </c>
      <c r="J482" s="24">
        <v>0</v>
      </c>
      <c r="K482" s="23" t="s">
        <v>39</v>
      </c>
      <c r="L482" s="23"/>
    </row>
    <row r="483" spans="1:12" x14ac:dyDescent="0.35">
      <c r="A483" s="23" t="s">
        <v>56</v>
      </c>
      <c r="B483" s="23" t="s">
        <v>527</v>
      </c>
      <c r="C483" s="24">
        <v>2835927.12</v>
      </c>
      <c r="D483" s="24">
        <v>4989.42</v>
      </c>
      <c r="E483" s="24">
        <v>2693294.87</v>
      </c>
      <c r="F483" s="24">
        <v>2830937.7</v>
      </c>
      <c r="G483" s="24">
        <v>48300104.060000002</v>
      </c>
      <c r="H483" s="24">
        <v>10583488.68</v>
      </c>
      <c r="I483" s="24">
        <v>5222446.34</v>
      </c>
      <c r="J483" s="24">
        <v>37716615.380000003</v>
      </c>
      <c r="K483" s="23"/>
      <c r="L483" s="23"/>
    </row>
    <row r="484" spans="1:12" x14ac:dyDescent="0.35">
      <c r="A484" s="23" t="s">
        <v>58</v>
      </c>
      <c r="B484" s="23" t="s">
        <v>528</v>
      </c>
      <c r="C484" s="24">
        <v>20934695.52</v>
      </c>
      <c r="D484" s="24">
        <v>4798451.62</v>
      </c>
      <c r="E484" s="24">
        <v>3543234.33</v>
      </c>
      <c r="F484" s="24">
        <v>16136243.9</v>
      </c>
      <c r="G484" s="24">
        <v>0</v>
      </c>
      <c r="H484" s="24">
        <v>0</v>
      </c>
      <c r="I484" s="24">
        <v>0</v>
      </c>
      <c r="J484" s="24">
        <v>0</v>
      </c>
      <c r="K484" s="23"/>
      <c r="L484" s="23"/>
    </row>
    <row r="485" spans="1:12" x14ac:dyDescent="0.35">
      <c r="A485" s="23" t="s">
        <v>58</v>
      </c>
      <c r="B485" s="23" t="s">
        <v>529</v>
      </c>
      <c r="C485" s="24">
        <v>5400071.8200000003</v>
      </c>
      <c r="D485" s="24">
        <v>24186672.84</v>
      </c>
      <c r="E485" s="24">
        <v>2737465.25</v>
      </c>
      <c r="F485" s="24">
        <v>-18786601.02</v>
      </c>
      <c r="G485" s="24">
        <v>0</v>
      </c>
      <c r="H485" s="24">
        <v>0</v>
      </c>
      <c r="I485" s="24">
        <v>0</v>
      </c>
      <c r="J485" s="24">
        <v>0</v>
      </c>
      <c r="K485" s="23" t="s">
        <v>39</v>
      </c>
      <c r="L485" s="23"/>
    </row>
    <row r="486" spans="1:12" x14ac:dyDescent="0.35">
      <c r="A486" s="23" t="s">
        <v>58</v>
      </c>
      <c r="B486" s="23" t="s">
        <v>530</v>
      </c>
      <c r="C486" s="24">
        <v>29278890.879999999</v>
      </c>
      <c r="D486" s="24">
        <v>74741835.310000002</v>
      </c>
      <c r="E486" s="24">
        <v>12194586.6</v>
      </c>
      <c r="F486" s="24">
        <v>-45462944.43</v>
      </c>
      <c r="G486" s="24">
        <v>0</v>
      </c>
      <c r="H486" s="24">
        <v>0</v>
      </c>
      <c r="I486" s="24">
        <v>0</v>
      </c>
      <c r="J486" s="24">
        <v>0</v>
      </c>
      <c r="K486" s="23"/>
      <c r="L486" s="23"/>
    </row>
    <row r="487" spans="1:12" x14ac:dyDescent="0.35">
      <c r="A487" s="23" t="s">
        <v>58</v>
      </c>
      <c r="B487" s="23" t="s">
        <v>531</v>
      </c>
      <c r="C487" s="24">
        <v>6165448.0700000003</v>
      </c>
      <c r="D487" s="24">
        <v>5368208.1900000004</v>
      </c>
      <c r="E487" s="24">
        <v>2698873.58</v>
      </c>
      <c r="F487" s="24">
        <v>797239.88</v>
      </c>
      <c r="G487" s="24">
        <v>0</v>
      </c>
      <c r="H487" s="24">
        <v>0</v>
      </c>
      <c r="I487" s="24">
        <v>0</v>
      </c>
      <c r="J487" s="24">
        <v>0</v>
      </c>
      <c r="K487" s="23"/>
      <c r="L487" s="23"/>
    </row>
    <row r="488" spans="1:12" x14ac:dyDescent="0.35">
      <c r="A488" s="23" t="s">
        <v>58</v>
      </c>
      <c r="B488" s="23" t="s">
        <v>532</v>
      </c>
      <c r="C488" s="24">
        <v>42410983.880000003</v>
      </c>
      <c r="D488" s="24">
        <v>16577055.529999999</v>
      </c>
      <c r="E488" s="24">
        <v>16354951.43</v>
      </c>
      <c r="F488" s="24">
        <v>25833928.350000001</v>
      </c>
      <c r="G488" s="24">
        <v>0</v>
      </c>
      <c r="H488" s="24">
        <v>0</v>
      </c>
      <c r="I488" s="24">
        <v>0</v>
      </c>
      <c r="J488" s="24">
        <v>0</v>
      </c>
      <c r="K488" s="23"/>
      <c r="L488" s="23"/>
    </row>
    <row r="489" spans="1:12" x14ac:dyDescent="0.35">
      <c r="A489" s="23" t="s">
        <v>58</v>
      </c>
      <c r="B489" s="23" t="s">
        <v>533</v>
      </c>
      <c r="C489" s="24">
        <v>19513668.039999999</v>
      </c>
      <c r="D489" s="24">
        <v>10461017.210000001</v>
      </c>
      <c r="E489" s="24">
        <v>6357203.3399999999</v>
      </c>
      <c r="F489" s="24">
        <v>9052650.8300000001</v>
      </c>
      <c r="G489" s="24">
        <v>0</v>
      </c>
      <c r="H489" s="24">
        <v>0</v>
      </c>
      <c r="I489" s="24">
        <v>0</v>
      </c>
      <c r="J489" s="24">
        <v>0</v>
      </c>
      <c r="K489" s="23"/>
      <c r="L489" s="23"/>
    </row>
    <row r="490" spans="1:12" x14ac:dyDescent="0.35">
      <c r="A490" s="23" t="s">
        <v>58</v>
      </c>
      <c r="B490" s="23" t="s">
        <v>534</v>
      </c>
      <c r="C490" s="24">
        <v>81705765.239999995</v>
      </c>
      <c r="D490" s="24">
        <v>57781951.18</v>
      </c>
      <c r="E490" s="24">
        <v>19493231.890000001</v>
      </c>
      <c r="F490" s="24">
        <v>23923814.059999999</v>
      </c>
      <c r="G490" s="24">
        <v>0</v>
      </c>
      <c r="H490" s="24">
        <v>0</v>
      </c>
      <c r="I490" s="24">
        <v>0</v>
      </c>
      <c r="J490" s="24">
        <v>0</v>
      </c>
      <c r="K490" s="23"/>
      <c r="L490" s="23"/>
    </row>
    <row r="491" spans="1:12" x14ac:dyDescent="0.35">
      <c r="A491" s="23" t="s">
        <v>58</v>
      </c>
      <c r="B491" s="23" t="s">
        <v>535</v>
      </c>
      <c r="C491" s="24">
        <v>10861124.710000001</v>
      </c>
      <c r="D491" s="24">
        <v>8206682.7999999998</v>
      </c>
      <c r="E491" s="24">
        <v>2444870.84</v>
      </c>
      <c r="F491" s="24">
        <v>2654441.91</v>
      </c>
      <c r="G491" s="24">
        <v>0</v>
      </c>
      <c r="H491" s="24">
        <v>0</v>
      </c>
      <c r="I491" s="24">
        <v>0</v>
      </c>
      <c r="J491" s="24">
        <v>0</v>
      </c>
      <c r="K491" s="23"/>
      <c r="L491" s="23"/>
    </row>
    <row r="492" spans="1:12" x14ac:dyDescent="0.35">
      <c r="A492" s="23" t="s">
        <v>58</v>
      </c>
      <c r="B492" s="23" t="s">
        <v>536</v>
      </c>
      <c r="C492" s="24">
        <v>9987576.8100000005</v>
      </c>
      <c r="D492" s="24">
        <v>2597957.61</v>
      </c>
      <c r="E492" s="24">
        <v>1939447.58</v>
      </c>
      <c r="F492" s="24">
        <v>7389619.2000000002</v>
      </c>
      <c r="G492" s="24">
        <v>0</v>
      </c>
      <c r="H492" s="24">
        <v>0</v>
      </c>
      <c r="I492" s="24">
        <v>0</v>
      </c>
      <c r="J492" s="24">
        <v>0</v>
      </c>
      <c r="K492" s="23" t="s">
        <v>39</v>
      </c>
      <c r="L492" s="23"/>
    </row>
    <row r="493" spans="1:12" x14ac:dyDescent="0.35">
      <c r="A493" s="23" t="s">
        <v>58</v>
      </c>
      <c r="B493" s="23" t="s">
        <v>537</v>
      </c>
      <c r="C493" s="24">
        <v>8598396</v>
      </c>
      <c r="D493" s="24">
        <v>7043203.75</v>
      </c>
      <c r="E493" s="24">
        <v>4385033.58</v>
      </c>
      <c r="F493" s="24">
        <v>1555192.25</v>
      </c>
      <c r="G493" s="24">
        <v>0</v>
      </c>
      <c r="H493" s="24">
        <v>0</v>
      </c>
      <c r="I493" s="24">
        <v>0</v>
      </c>
      <c r="J493" s="24">
        <v>0</v>
      </c>
      <c r="K493" s="23" t="s">
        <v>39</v>
      </c>
      <c r="L493" s="23"/>
    </row>
    <row r="494" spans="1:12" x14ac:dyDescent="0.35">
      <c r="A494" s="23" t="s">
        <v>58</v>
      </c>
      <c r="B494" s="23" t="s">
        <v>538</v>
      </c>
      <c r="C494" s="24">
        <v>19860002.379999999</v>
      </c>
      <c r="D494" s="24">
        <v>6453365.2300000004</v>
      </c>
      <c r="E494" s="24">
        <v>5807951.5300000003</v>
      </c>
      <c r="F494" s="24">
        <v>13406637.15</v>
      </c>
      <c r="G494" s="24">
        <v>0</v>
      </c>
      <c r="H494" s="24">
        <v>0</v>
      </c>
      <c r="I494" s="24">
        <v>0</v>
      </c>
      <c r="J494" s="24">
        <v>0</v>
      </c>
      <c r="K494" s="23"/>
      <c r="L494" s="23"/>
    </row>
    <row r="495" spans="1:12" x14ac:dyDescent="0.35">
      <c r="A495" s="23" t="s">
        <v>58</v>
      </c>
      <c r="B495" s="23" t="s">
        <v>539</v>
      </c>
      <c r="C495" s="24">
        <v>20383619.359999999</v>
      </c>
      <c r="D495" s="24">
        <v>11674804.16</v>
      </c>
      <c r="E495" s="24">
        <v>6069933.5599999996</v>
      </c>
      <c r="F495" s="24">
        <v>8708815.1999999993</v>
      </c>
      <c r="G495" s="24">
        <v>0</v>
      </c>
      <c r="H495" s="24">
        <v>0</v>
      </c>
      <c r="I495" s="24">
        <v>0</v>
      </c>
      <c r="J495" s="24">
        <v>0</v>
      </c>
      <c r="K495" s="23"/>
      <c r="L495" s="23"/>
    </row>
    <row r="496" spans="1:12" x14ac:dyDescent="0.35">
      <c r="A496" s="23" t="s">
        <v>58</v>
      </c>
      <c r="B496" s="23" t="s">
        <v>540</v>
      </c>
      <c r="C496" s="24">
        <v>10249268.4</v>
      </c>
      <c r="D496" s="24">
        <v>3851687.19</v>
      </c>
      <c r="E496" s="24">
        <v>1626966.71</v>
      </c>
      <c r="F496" s="24">
        <v>6397581.21</v>
      </c>
      <c r="G496" s="24">
        <v>0</v>
      </c>
      <c r="H496" s="24">
        <v>0</v>
      </c>
      <c r="I496" s="24">
        <v>0</v>
      </c>
      <c r="J496" s="24">
        <v>0</v>
      </c>
      <c r="K496" s="23" t="s">
        <v>39</v>
      </c>
      <c r="L496" s="23"/>
    </row>
    <row r="497" spans="1:12" x14ac:dyDescent="0.35">
      <c r="A497" s="23" t="s">
        <v>58</v>
      </c>
      <c r="B497" s="23" t="s">
        <v>541</v>
      </c>
      <c r="C497" s="24">
        <v>16969937.399999999</v>
      </c>
      <c r="D497" s="24">
        <v>10678824.85</v>
      </c>
      <c r="E497" s="24">
        <v>3354818.44</v>
      </c>
      <c r="F497" s="24">
        <v>6291112.5499999998</v>
      </c>
      <c r="G497" s="24">
        <v>0</v>
      </c>
      <c r="H497" s="24">
        <v>0</v>
      </c>
      <c r="I497" s="24">
        <v>0</v>
      </c>
      <c r="J497" s="24">
        <v>0</v>
      </c>
      <c r="K497" s="23" t="s">
        <v>39</v>
      </c>
      <c r="L497" s="23"/>
    </row>
    <row r="498" spans="1:12" x14ac:dyDescent="0.35">
      <c r="A498" s="23" t="s">
        <v>58</v>
      </c>
      <c r="B498" s="23" t="s">
        <v>542</v>
      </c>
      <c r="C498" s="24">
        <v>65725586.619999997</v>
      </c>
      <c r="D498" s="24">
        <v>38132580.329999998</v>
      </c>
      <c r="E498" s="24">
        <v>23917899.600000001</v>
      </c>
      <c r="F498" s="24">
        <v>27593006.289999999</v>
      </c>
      <c r="G498" s="24">
        <v>0</v>
      </c>
      <c r="H498" s="24">
        <v>0</v>
      </c>
      <c r="I498" s="24">
        <v>0</v>
      </c>
      <c r="J498" s="24">
        <v>0</v>
      </c>
      <c r="K498" s="23" t="s">
        <v>39</v>
      </c>
      <c r="L498" s="23"/>
    </row>
    <row r="499" spans="1:12" x14ac:dyDescent="0.35">
      <c r="A499" s="23" t="s">
        <v>58</v>
      </c>
      <c r="B499" s="23" t="s">
        <v>543</v>
      </c>
      <c r="C499" s="24">
        <v>39262328.450000003</v>
      </c>
      <c r="D499" s="24">
        <v>6771829.1699999999</v>
      </c>
      <c r="E499" s="24">
        <v>8981262.6300000008</v>
      </c>
      <c r="F499" s="24">
        <v>32490499.280000001</v>
      </c>
      <c r="G499" s="24">
        <v>0</v>
      </c>
      <c r="H499" s="24">
        <v>0</v>
      </c>
      <c r="I499" s="24">
        <v>0</v>
      </c>
      <c r="J499" s="24">
        <v>0</v>
      </c>
      <c r="K499" s="23"/>
      <c r="L499" s="23"/>
    </row>
    <row r="500" spans="1:12" x14ac:dyDescent="0.35">
      <c r="A500" s="23" t="s">
        <v>58</v>
      </c>
      <c r="B500" s="23" t="s">
        <v>544</v>
      </c>
      <c r="C500" s="24">
        <v>17571411.219999999</v>
      </c>
      <c r="D500" s="24">
        <v>12951022.800000001</v>
      </c>
      <c r="E500" s="24">
        <v>4087204.01</v>
      </c>
      <c r="F500" s="24">
        <v>4620388.42</v>
      </c>
      <c r="G500" s="24">
        <v>0</v>
      </c>
      <c r="H500" s="24">
        <v>0</v>
      </c>
      <c r="I500" s="24">
        <v>0</v>
      </c>
      <c r="J500" s="24">
        <v>0</v>
      </c>
      <c r="K500" s="23"/>
      <c r="L500" s="23"/>
    </row>
    <row r="501" spans="1:12" x14ac:dyDescent="0.35">
      <c r="A501" s="23" t="s">
        <v>391</v>
      </c>
      <c r="B501" s="23" t="s">
        <v>545</v>
      </c>
      <c r="C501" s="24">
        <v>26384580.690000001</v>
      </c>
      <c r="D501" s="24">
        <v>7400452.0599999996</v>
      </c>
      <c r="E501" s="24">
        <v>2745240.66</v>
      </c>
      <c r="F501" s="24">
        <v>18984128.629999999</v>
      </c>
      <c r="G501" s="24">
        <v>0</v>
      </c>
      <c r="H501" s="24">
        <v>0</v>
      </c>
      <c r="I501" s="24">
        <v>0</v>
      </c>
      <c r="J501" s="24">
        <v>0</v>
      </c>
      <c r="K501" s="23"/>
      <c r="L501" s="23"/>
    </row>
    <row r="502" spans="1:12" x14ac:dyDescent="0.35">
      <c r="A502" s="23" t="s">
        <v>218</v>
      </c>
      <c r="B502" s="23" t="s">
        <v>546</v>
      </c>
      <c r="C502" s="24">
        <v>993137616.39999998</v>
      </c>
      <c r="D502" s="24">
        <v>345128960</v>
      </c>
      <c r="E502" s="24">
        <v>118271035.7</v>
      </c>
      <c r="F502" s="24">
        <v>648008656.39999998</v>
      </c>
      <c r="G502" s="24">
        <v>513733.38</v>
      </c>
      <c r="H502" s="24">
        <v>1789092</v>
      </c>
      <c r="I502" s="24">
        <v>249601.23</v>
      </c>
      <c r="J502" s="24">
        <v>-1275358.6200000001</v>
      </c>
      <c r="K502" s="23" t="s">
        <v>39</v>
      </c>
      <c r="L502" s="23"/>
    </row>
    <row r="503" spans="1:12" x14ac:dyDescent="0.35">
      <c r="A503" s="23" t="s">
        <v>218</v>
      </c>
      <c r="B503" s="23" t="s">
        <v>547</v>
      </c>
      <c r="C503" s="24">
        <v>95543019.540000007</v>
      </c>
      <c r="D503" s="24">
        <v>86009159.959999993</v>
      </c>
      <c r="E503" s="24">
        <v>30585125.25</v>
      </c>
      <c r="F503" s="24">
        <v>9533859.5800000001</v>
      </c>
      <c r="G503" s="24">
        <v>5838795.4400000004</v>
      </c>
      <c r="H503" s="24">
        <v>1516535</v>
      </c>
      <c r="I503" s="24">
        <v>3285367.16</v>
      </c>
      <c r="J503" s="24">
        <v>4322260.4400000004</v>
      </c>
      <c r="K503" s="23"/>
      <c r="L503" s="23"/>
    </row>
    <row r="504" spans="1:12" x14ac:dyDescent="0.35">
      <c r="A504" s="23" t="s">
        <v>61</v>
      </c>
      <c r="B504" s="23" t="s">
        <v>548</v>
      </c>
      <c r="C504" s="24">
        <v>40337289</v>
      </c>
      <c r="D504" s="24">
        <v>4567947</v>
      </c>
      <c r="E504" s="24">
        <v>2302586</v>
      </c>
      <c r="F504" s="24">
        <v>35769342</v>
      </c>
      <c r="G504" s="24">
        <v>1292864</v>
      </c>
      <c r="H504" s="24">
        <v>0</v>
      </c>
      <c r="I504" s="24">
        <v>2447</v>
      </c>
      <c r="J504" s="24">
        <v>1292864</v>
      </c>
      <c r="K504" s="23"/>
      <c r="L504" s="23"/>
    </row>
    <row r="505" spans="1:12" x14ac:dyDescent="0.35">
      <c r="A505" s="23" t="s">
        <v>61</v>
      </c>
      <c r="B505" s="23" t="s">
        <v>549</v>
      </c>
      <c r="C505" s="24">
        <v>223282203</v>
      </c>
      <c r="D505" s="24">
        <v>71270297</v>
      </c>
      <c r="E505" s="24">
        <v>44492731</v>
      </c>
      <c r="F505" s="24">
        <v>152011906</v>
      </c>
      <c r="G505" s="24">
        <v>37373</v>
      </c>
      <c r="H505" s="24">
        <v>610</v>
      </c>
      <c r="I505" s="24">
        <v>28793</v>
      </c>
      <c r="J505" s="24">
        <v>36763</v>
      </c>
      <c r="K505" s="23" t="s">
        <v>39</v>
      </c>
      <c r="L505" s="23"/>
    </row>
    <row r="506" spans="1:12" x14ac:dyDescent="0.35">
      <c r="A506" s="23" t="s">
        <v>63</v>
      </c>
      <c r="B506" s="23" t="s">
        <v>550</v>
      </c>
      <c r="C506" s="24">
        <v>52521998</v>
      </c>
      <c r="D506" s="24">
        <v>25033308</v>
      </c>
      <c r="E506" s="24">
        <v>0</v>
      </c>
      <c r="F506" s="24">
        <v>27488690</v>
      </c>
      <c r="G506" s="24">
        <v>0</v>
      </c>
      <c r="H506" s="24">
        <v>0</v>
      </c>
      <c r="I506" s="24">
        <v>0</v>
      </c>
      <c r="J506" s="24">
        <v>0</v>
      </c>
      <c r="K506" s="23"/>
      <c r="L506" s="23"/>
    </row>
    <row r="507" spans="1:12" x14ac:dyDescent="0.35">
      <c r="A507" s="23" t="s">
        <v>69</v>
      </c>
      <c r="B507" s="23" t="s">
        <v>551</v>
      </c>
      <c r="C507" s="24">
        <v>15579600.66</v>
      </c>
      <c r="D507" s="24">
        <v>10454255.470000001</v>
      </c>
      <c r="E507" s="24">
        <v>3246871.1</v>
      </c>
      <c r="F507" s="24">
        <v>5125345.1900000004</v>
      </c>
      <c r="G507" s="24">
        <v>497.75</v>
      </c>
      <c r="H507" s="24">
        <v>1732.45</v>
      </c>
      <c r="I507" s="24">
        <v>497.75</v>
      </c>
      <c r="J507" s="24">
        <v>-1234.7</v>
      </c>
      <c r="K507" s="23" t="s">
        <v>39</v>
      </c>
      <c r="L507" s="23"/>
    </row>
    <row r="508" spans="1:12" x14ac:dyDescent="0.35">
      <c r="A508" s="23" t="s">
        <v>77</v>
      </c>
      <c r="B508" s="23" t="s">
        <v>552</v>
      </c>
      <c r="C508" s="24">
        <v>12342754.59</v>
      </c>
      <c r="D508" s="24">
        <v>4601053.46</v>
      </c>
      <c r="E508" s="24">
        <v>0</v>
      </c>
      <c r="F508" s="24">
        <v>7741701.1299999999</v>
      </c>
      <c r="G508" s="24">
        <v>0</v>
      </c>
      <c r="H508" s="24">
        <v>0</v>
      </c>
      <c r="I508" s="24">
        <v>0</v>
      </c>
      <c r="J508" s="24">
        <v>0</v>
      </c>
      <c r="K508" s="23"/>
      <c r="L508" s="23"/>
    </row>
    <row r="509" spans="1:12" x14ac:dyDescent="0.35">
      <c r="A509" s="23" t="s">
        <v>79</v>
      </c>
      <c r="B509" s="23" t="s">
        <v>553</v>
      </c>
      <c r="C509" s="24">
        <v>17049.400000000001</v>
      </c>
      <c r="D509" s="24">
        <v>110882.38</v>
      </c>
      <c r="E509" s="24">
        <v>10869.4</v>
      </c>
      <c r="F509" s="24">
        <v>-93832.98</v>
      </c>
      <c r="G509" s="24">
        <v>2477976.71</v>
      </c>
      <c r="H509" s="24">
        <v>12210314.529999999</v>
      </c>
      <c r="I509" s="24">
        <v>800401.79</v>
      </c>
      <c r="J509" s="24">
        <v>-9732337.8200000003</v>
      </c>
      <c r="K509" s="23" t="s">
        <v>39</v>
      </c>
      <c r="L509" s="23"/>
    </row>
    <row r="510" spans="1:12" x14ac:dyDescent="0.35">
      <c r="A510" s="23" t="s">
        <v>79</v>
      </c>
      <c r="B510" s="23" t="s">
        <v>554</v>
      </c>
      <c r="C510" s="24">
        <v>73595.62</v>
      </c>
      <c r="D510" s="24">
        <v>806.69</v>
      </c>
      <c r="E510" s="24">
        <v>64887.62</v>
      </c>
      <c r="F510" s="24">
        <v>72788.929999999993</v>
      </c>
      <c r="G510" s="24">
        <v>5770254.2599999998</v>
      </c>
      <c r="H510" s="24">
        <v>4542320.87</v>
      </c>
      <c r="I510" s="24">
        <v>3544102.12</v>
      </c>
      <c r="J510" s="24">
        <v>1227933.3899999999</v>
      </c>
      <c r="K510" s="23"/>
      <c r="L510" s="23"/>
    </row>
    <row r="511" spans="1:12" x14ac:dyDescent="0.35">
      <c r="A511" s="23" t="s">
        <v>79</v>
      </c>
      <c r="B511" s="23" t="s">
        <v>555</v>
      </c>
      <c r="C511" s="24">
        <v>297328.94</v>
      </c>
      <c r="D511" s="24">
        <v>45963.57</v>
      </c>
      <c r="E511" s="24">
        <v>239700.18</v>
      </c>
      <c r="F511" s="24">
        <v>251365.37</v>
      </c>
      <c r="G511" s="24">
        <v>16965899.739999998</v>
      </c>
      <c r="H511" s="24">
        <v>11656224.15</v>
      </c>
      <c r="I511" s="24">
        <v>5588169.4100000001</v>
      </c>
      <c r="J511" s="24">
        <v>5309675.59</v>
      </c>
      <c r="K511" s="23"/>
      <c r="L511" s="23"/>
    </row>
    <row r="512" spans="1:12" x14ac:dyDescent="0.35">
      <c r="A512" s="23" t="s">
        <v>79</v>
      </c>
      <c r="B512" s="23" t="s">
        <v>556</v>
      </c>
      <c r="C512" s="24">
        <v>22268.87</v>
      </c>
      <c r="D512" s="24">
        <v>15224.12</v>
      </c>
      <c r="E512" s="24">
        <v>7578.26</v>
      </c>
      <c r="F512" s="24">
        <v>7044.75</v>
      </c>
      <c r="G512" s="24">
        <v>29806686.350000001</v>
      </c>
      <c r="H512" s="24">
        <v>7422781.79</v>
      </c>
      <c r="I512" s="24">
        <v>9364241.2200000007</v>
      </c>
      <c r="J512" s="24">
        <v>22383904.559999999</v>
      </c>
      <c r="K512" s="23"/>
      <c r="L512" s="23"/>
    </row>
    <row r="513" spans="1:12" x14ac:dyDescent="0.35">
      <c r="A513" s="23" t="s">
        <v>233</v>
      </c>
      <c r="B513" s="23" t="s">
        <v>557</v>
      </c>
      <c r="C513" s="24">
        <v>241932</v>
      </c>
      <c r="D513" s="24">
        <v>1368462</v>
      </c>
      <c r="E513" s="24">
        <v>0</v>
      </c>
      <c r="F513" s="24">
        <v>-1126530</v>
      </c>
      <c r="G513" s="24">
        <v>0</v>
      </c>
      <c r="H513" s="24">
        <v>0</v>
      </c>
      <c r="I513" s="24">
        <v>0</v>
      </c>
      <c r="J513" s="24">
        <v>0</v>
      </c>
      <c r="K513" s="23" t="s">
        <v>39</v>
      </c>
      <c r="L513" s="23"/>
    </row>
    <row r="514" spans="1:12" x14ac:dyDescent="0.35">
      <c r="A514" s="23" t="s">
        <v>86</v>
      </c>
      <c r="B514" s="23" t="s">
        <v>558</v>
      </c>
      <c r="C514" s="24">
        <v>0</v>
      </c>
      <c r="D514" s="24">
        <v>0</v>
      </c>
      <c r="E514" s="24">
        <v>0</v>
      </c>
      <c r="F514" s="24">
        <v>0</v>
      </c>
      <c r="G514" s="24">
        <v>144587870</v>
      </c>
      <c r="H514" s="24">
        <v>103966247</v>
      </c>
      <c r="I514" s="24">
        <v>37500104</v>
      </c>
      <c r="J514" s="24">
        <v>40621623</v>
      </c>
      <c r="K514" s="23" t="s">
        <v>39</v>
      </c>
      <c r="L514" s="23"/>
    </row>
    <row r="515" spans="1:12" x14ac:dyDescent="0.35">
      <c r="A515" s="23" t="s">
        <v>86</v>
      </c>
      <c r="B515" s="23" t="s">
        <v>559</v>
      </c>
      <c r="C515" s="24">
        <v>0</v>
      </c>
      <c r="D515" s="24">
        <v>0</v>
      </c>
      <c r="E515" s="24">
        <v>0</v>
      </c>
      <c r="F515" s="24">
        <v>0</v>
      </c>
      <c r="G515" s="24">
        <v>19777283</v>
      </c>
      <c r="H515" s="24">
        <v>20164316</v>
      </c>
      <c r="I515" s="24">
        <v>2647410</v>
      </c>
      <c r="J515" s="24">
        <v>-387033</v>
      </c>
      <c r="K515" s="23" t="s">
        <v>39</v>
      </c>
      <c r="L515" s="23"/>
    </row>
    <row r="516" spans="1:12" x14ac:dyDescent="0.35">
      <c r="A516" s="23" t="s">
        <v>89</v>
      </c>
      <c r="B516" s="23" t="s">
        <v>560</v>
      </c>
      <c r="C516" s="24">
        <v>54125786</v>
      </c>
      <c r="D516" s="24">
        <v>35245894.659999996</v>
      </c>
      <c r="E516" s="24">
        <v>16348066.109999999</v>
      </c>
      <c r="F516" s="24">
        <v>18879891.34</v>
      </c>
      <c r="G516" s="24">
        <v>686969112.45000005</v>
      </c>
      <c r="H516" s="24">
        <v>336525823.05000001</v>
      </c>
      <c r="I516" s="24">
        <v>118549723.09</v>
      </c>
      <c r="J516" s="24">
        <v>350443289.39999998</v>
      </c>
      <c r="K516" s="23"/>
      <c r="L516" s="23"/>
    </row>
    <row r="517" spans="1:12" x14ac:dyDescent="0.35">
      <c r="A517" s="23" t="s">
        <v>89</v>
      </c>
      <c r="B517" s="23" t="s">
        <v>561</v>
      </c>
      <c r="C517" s="24">
        <v>0</v>
      </c>
      <c r="D517" s="24">
        <v>0</v>
      </c>
      <c r="E517" s="24">
        <v>0</v>
      </c>
      <c r="F517" s="24">
        <v>0</v>
      </c>
      <c r="G517" s="24">
        <v>263773179.18000001</v>
      </c>
      <c r="H517" s="24">
        <v>92006766.209999993</v>
      </c>
      <c r="I517" s="24">
        <v>6105388.5300000003</v>
      </c>
      <c r="J517" s="24">
        <v>171766412.97</v>
      </c>
      <c r="K517" s="23" t="s">
        <v>39</v>
      </c>
      <c r="L517" s="23"/>
    </row>
    <row r="518" spans="1:12" x14ac:dyDescent="0.35">
      <c r="A518" s="23" t="s">
        <v>250</v>
      </c>
      <c r="B518" s="23" t="s">
        <v>562</v>
      </c>
      <c r="C518" s="24">
        <v>510529.13</v>
      </c>
      <c r="D518" s="24">
        <v>5351.37</v>
      </c>
      <c r="E518" s="24">
        <v>506638.41</v>
      </c>
      <c r="F518" s="24">
        <v>505177.76</v>
      </c>
      <c r="G518" s="24">
        <v>110932815.40000001</v>
      </c>
      <c r="H518" s="24">
        <v>3053939.37</v>
      </c>
      <c r="I518" s="24">
        <v>4373148.8</v>
      </c>
      <c r="J518" s="24">
        <v>107878876.03</v>
      </c>
      <c r="K518" s="23"/>
      <c r="L518" s="23"/>
    </row>
    <row r="519" spans="1:12" x14ac:dyDescent="0.35">
      <c r="A519" s="23" t="s">
        <v>252</v>
      </c>
      <c r="B519" s="23" t="s">
        <v>563</v>
      </c>
      <c r="C519" s="24">
        <v>17021106.210000001</v>
      </c>
      <c r="D519" s="24">
        <v>13162783.060000001</v>
      </c>
      <c r="E519" s="24">
        <v>3768778.87</v>
      </c>
      <c r="F519" s="24">
        <v>3858323.15</v>
      </c>
      <c r="G519" s="24">
        <v>16041379.1</v>
      </c>
      <c r="H519" s="24">
        <v>6571476.9500000002</v>
      </c>
      <c r="I519" s="24">
        <v>6743269.6799999997</v>
      </c>
      <c r="J519" s="24">
        <v>9469902.1500000004</v>
      </c>
      <c r="K519" s="23" t="s">
        <v>39</v>
      </c>
      <c r="L519" s="23"/>
    </row>
    <row r="520" spans="1:12" x14ac:dyDescent="0.35">
      <c r="A520" s="23" t="s">
        <v>92</v>
      </c>
      <c r="B520" s="23" t="s">
        <v>564</v>
      </c>
      <c r="C520" s="24">
        <v>0</v>
      </c>
      <c r="D520" s="24">
        <v>0</v>
      </c>
      <c r="E520" s="24">
        <v>0</v>
      </c>
      <c r="F520" s="24">
        <v>0</v>
      </c>
      <c r="G520" s="24">
        <v>46909731.299999997</v>
      </c>
      <c r="H520" s="24">
        <v>86733443.159999996</v>
      </c>
      <c r="I520" s="24">
        <v>0</v>
      </c>
      <c r="J520" s="24">
        <v>-39823711.859999999</v>
      </c>
      <c r="K520" s="23" t="s">
        <v>39</v>
      </c>
      <c r="L520" s="23"/>
    </row>
    <row r="521" spans="1:12" x14ac:dyDescent="0.35">
      <c r="A521" s="23" t="s">
        <v>92</v>
      </c>
      <c r="B521" s="23" t="s">
        <v>565</v>
      </c>
      <c r="C521" s="24">
        <v>53004665.68</v>
      </c>
      <c r="D521" s="24">
        <v>16689986.91</v>
      </c>
      <c r="E521" s="24">
        <v>2118675.5499999998</v>
      </c>
      <c r="F521" s="24">
        <v>36314678.770000003</v>
      </c>
      <c r="G521" s="24">
        <v>372244568.80000001</v>
      </c>
      <c r="H521" s="24">
        <v>166286498.90000001</v>
      </c>
      <c r="I521" s="24">
        <v>0</v>
      </c>
      <c r="J521" s="24">
        <v>205958069.90000001</v>
      </c>
      <c r="K521" s="23"/>
      <c r="L521" s="23"/>
    </row>
    <row r="522" spans="1:12" x14ac:dyDescent="0.35">
      <c r="A522" s="23" t="s">
        <v>92</v>
      </c>
      <c r="B522" s="23" t="s">
        <v>566</v>
      </c>
      <c r="C522" s="24">
        <v>12965902.98</v>
      </c>
      <c r="D522" s="24">
        <v>6502027.3899999997</v>
      </c>
      <c r="E522" s="24">
        <v>431512.72</v>
      </c>
      <c r="F522" s="24">
        <v>6463875.5899999999</v>
      </c>
      <c r="G522" s="24">
        <v>39665858.409999996</v>
      </c>
      <c r="H522" s="24">
        <v>26085073.210000001</v>
      </c>
      <c r="I522" s="24">
        <v>0</v>
      </c>
      <c r="J522" s="24">
        <v>13580785.199999999</v>
      </c>
      <c r="K522" s="23"/>
      <c r="L522" s="23"/>
    </row>
    <row r="523" spans="1:12" x14ac:dyDescent="0.35">
      <c r="A523" s="23" t="s">
        <v>92</v>
      </c>
      <c r="B523" s="23" t="s">
        <v>567</v>
      </c>
      <c r="C523" s="24">
        <v>7015403.1399999997</v>
      </c>
      <c r="D523" s="24">
        <v>5776852.54</v>
      </c>
      <c r="E523" s="24">
        <v>707753.43</v>
      </c>
      <c r="F523" s="24">
        <v>1238550.6000000001</v>
      </c>
      <c r="G523" s="24">
        <v>135411308.5</v>
      </c>
      <c r="H523" s="24">
        <v>114773972.59999999</v>
      </c>
      <c r="I523" s="24">
        <v>0</v>
      </c>
      <c r="J523" s="24">
        <v>20637335.899999999</v>
      </c>
      <c r="K523" s="23"/>
      <c r="L523" s="23"/>
    </row>
    <row r="524" spans="1:12" x14ac:dyDescent="0.35">
      <c r="A524" s="23" t="s">
        <v>92</v>
      </c>
      <c r="B524" s="23" t="s">
        <v>568</v>
      </c>
      <c r="C524" s="24">
        <v>9749044.0199999996</v>
      </c>
      <c r="D524" s="24">
        <v>6977024.5999999996</v>
      </c>
      <c r="E524" s="24">
        <v>918673.9</v>
      </c>
      <c r="F524" s="24">
        <v>2772019.42</v>
      </c>
      <c r="G524" s="24">
        <v>129703883.59999999</v>
      </c>
      <c r="H524" s="24">
        <v>93089823.569999993</v>
      </c>
      <c r="I524" s="24">
        <v>0</v>
      </c>
      <c r="J524" s="24">
        <v>36614060.030000001</v>
      </c>
      <c r="K524" s="23"/>
      <c r="L524" s="23"/>
    </row>
    <row r="525" spans="1:12" x14ac:dyDescent="0.35">
      <c r="A525" s="23" t="s">
        <v>92</v>
      </c>
      <c r="B525" s="23" t="s">
        <v>569</v>
      </c>
      <c r="C525" s="24">
        <v>27105477.949999999</v>
      </c>
      <c r="D525" s="24">
        <v>54613172.899999999</v>
      </c>
      <c r="E525" s="24">
        <v>1484530.85</v>
      </c>
      <c r="F525" s="24">
        <v>-27507694.949999999</v>
      </c>
      <c r="G525" s="24">
        <v>70096727</v>
      </c>
      <c r="H525" s="24">
        <v>178620899.09999999</v>
      </c>
      <c r="I525" s="24">
        <v>0</v>
      </c>
      <c r="J525" s="24">
        <v>-108524172.09999999</v>
      </c>
      <c r="K525" s="23" t="s">
        <v>39</v>
      </c>
      <c r="L525" s="23"/>
    </row>
    <row r="526" spans="1:12" x14ac:dyDescent="0.35">
      <c r="A526" s="23" t="s">
        <v>263</v>
      </c>
      <c r="B526" s="23" t="s">
        <v>570</v>
      </c>
      <c r="C526" s="24">
        <v>362852403.75999999</v>
      </c>
      <c r="D526" s="24">
        <v>218736192.52000001</v>
      </c>
      <c r="E526" s="24">
        <v>92127808.439999998</v>
      </c>
      <c r="F526" s="24">
        <v>144116211.24000001</v>
      </c>
      <c r="G526" s="24">
        <v>6107761.4199999999</v>
      </c>
      <c r="H526" s="24">
        <v>102937732.04000001</v>
      </c>
      <c r="I526" s="24">
        <v>3506226.13</v>
      </c>
      <c r="J526" s="24">
        <v>-96829970.620000005</v>
      </c>
      <c r="K526" s="23" t="s">
        <v>39</v>
      </c>
      <c r="L526" s="23"/>
    </row>
    <row r="527" spans="1:12" x14ac:dyDescent="0.35">
      <c r="A527" s="23" t="s">
        <v>263</v>
      </c>
      <c r="B527" s="23" t="s">
        <v>571</v>
      </c>
      <c r="C527" s="24">
        <v>66864502.119999997</v>
      </c>
      <c r="D527" s="24">
        <v>73393578.430000007</v>
      </c>
      <c r="E527" s="24">
        <v>44533157.390000001</v>
      </c>
      <c r="F527" s="24">
        <v>-6529076.3099999996</v>
      </c>
      <c r="G527" s="24">
        <v>0</v>
      </c>
      <c r="H527" s="24">
        <v>0</v>
      </c>
      <c r="I527" s="24">
        <v>0</v>
      </c>
      <c r="J527" s="24">
        <v>0</v>
      </c>
      <c r="K527" s="23"/>
      <c r="L527" s="23"/>
    </row>
    <row r="528" spans="1:12" x14ac:dyDescent="0.35">
      <c r="A528" s="23" t="s">
        <v>95</v>
      </c>
      <c r="B528" s="23" t="s">
        <v>572</v>
      </c>
      <c r="C528" s="24">
        <v>13177420.09</v>
      </c>
      <c r="D528" s="24">
        <v>9721795.8499999996</v>
      </c>
      <c r="E528" s="24">
        <v>0</v>
      </c>
      <c r="F528" s="24">
        <v>3455624.24</v>
      </c>
      <c r="G528" s="24">
        <v>21666853</v>
      </c>
      <c r="H528" s="24">
        <v>25090792.59</v>
      </c>
      <c r="I528" s="24">
        <v>0</v>
      </c>
      <c r="J528" s="24">
        <v>-3423939.59</v>
      </c>
      <c r="K528" s="23" t="s">
        <v>39</v>
      </c>
      <c r="L528" s="23"/>
    </row>
    <row r="529" spans="1:12" x14ac:dyDescent="0.35">
      <c r="A529" s="23" t="s">
        <v>95</v>
      </c>
      <c r="B529" s="23" t="s">
        <v>573</v>
      </c>
      <c r="C529" s="24">
        <v>6823084.29</v>
      </c>
      <c r="D529" s="24">
        <v>4469718.46</v>
      </c>
      <c r="E529" s="24">
        <v>0</v>
      </c>
      <c r="F529" s="24">
        <v>2353365.83</v>
      </c>
      <c r="G529" s="24">
        <v>20328</v>
      </c>
      <c r="H529" s="24">
        <v>350.69</v>
      </c>
      <c r="I529" s="24">
        <v>0</v>
      </c>
      <c r="J529" s="24">
        <v>19977.310000000001</v>
      </c>
      <c r="K529" s="23"/>
      <c r="L529" s="23"/>
    </row>
    <row r="530" spans="1:12" x14ac:dyDescent="0.35">
      <c r="A530" s="23" t="s">
        <v>95</v>
      </c>
      <c r="B530" s="23" t="s">
        <v>574</v>
      </c>
      <c r="C530" s="24">
        <v>470629.17</v>
      </c>
      <c r="D530" s="24">
        <v>9716721.3699999992</v>
      </c>
      <c r="E530" s="24">
        <v>0</v>
      </c>
      <c r="F530" s="24">
        <v>-9246092.1999999993</v>
      </c>
      <c r="G530" s="24">
        <v>0</v>
      </c>
      <c r="H530" s="24">
        <v>0</v>
      </c>
      <c r="I530" s="24">
        <v>0</v>
      </c>
      <c r="J530" s="24">
        <v>0</v>
      </c>
      <c r="K530" s="23" t="s">
        <v>39</v>
      </c>
      <c r="L530" s="23"/>
    </row>
    <row r="531" spans="1:12" x14ac:dyDescent="0.35">
      <c r="A531" s="23" t="s">
        <v>95</v>
      </c>
      <c r="B531" s="23" t="s">
        <v>575</v>
      </c>
      <c r="C531" s="24">
        <v>459245.38</v>
      </c>
      <c r="D531" s="24">
        <v>258882.17</v>
      </c>
      <c r="E531" s="24">
        <v>0</v>
      </c>
      <c r="F531" s="24">
        <v>200363.21</v>
      </c>
      <c r="G531" s="24">
        <v>10197572.35</v>
      </c>
      <c r="H531" s="24">
        <v>31524893.359999999</v>
      </c>
      <c r="I531" s="24">
        <v>0</v>
      </c>
      <c r="J531" s="24">
        <v>-21327321.010000002</v>
      </c>
      <c r="K531" s="23"/>
      <c r="L531" s="23"/>
    </row>
    <row r="532" spans="1:12" x14ac:dyDescent="0.35">
      <c r="A532" s="23" t="s">
        <v>95</v>
      </c>
      <c r="B532" s="23" t="s">
        <v>576</v>
      </c>
      <c r="C532" s="24">
        <v>110760359.8</v>
      </c>
      <c r="D532" s="24">
        <v>12347994.300000001</v>
      </c>
      <c r="E532" s="24">
        <v>0</v>
      </c>
      <c r="F532" s="24">
        <v>98412365.5</v>
      </c>
      <c r="G532" s="24">
        <v>605373.31999999995</v>
      </c>
      <c r="H532" s="24">
        <v>103340332.59999999</v>
      </c>
      <c r="I532" s="24">
        <v>0</v>
      </c>
      <c r="J532" s="24">
        <v>-102734959.28</v>
      </c>
      <c r="K532" s="23" t="s">
        <v>39</v>
      </c>
      <c r="L532" s="23"/>
    </row>
    <row r="533" spans="1:12" x14ac:dyDescent="0.35">
      <c r="A533" s="23" t="s">
        <v>95</v>
      </c>
      <c r="B533" s="23" t="s">
        <v>577</v>
      </c>
      <c r="C533" s="24">
        <v>80488102.209999993</v>
      </c>
      <c r="D533" s="24">
        <v>53641996.299999997</v>
      </c>
      <c r="E533" s="24">
        <v>0</v>
      </c>
      <c r="F533" s="24">
        <v>26846105.91</v>
      </c>
      <c r="G533" s="24">
        <v>91076982.810000002</v>
      </c>
      <c r="H533" s="24">
        <v>3719819.54</v>
      </c>
      <c r="I533" s="24">
        <v>0</v>
      </c>
      <c r="J533" s="24">
        <v>87357163.269999996</v>
      </c>
      <c r="K533" s="23" t="s">
        <v>39</v>
      </c>
      <c r="L533" s="23"/>
    </row>
    <row r="534" spans="1:12" x14ac:dyDescent="0.35">
      <c r="A534" s="23" t="s">
        <v>109</v>
      </c>
      <c r="B534" s="23" t="s">
        <v>578</v>
      </c>
      <c r="C534" s="24">
        <v>28776147.699999999</v>
      </c>
      <c r="D534" s="24">
        <v>66831390.259999998</v>
      </c>
      <c r="E534" s="24">
        <v>29074.89</v>
      </c>
      <c r="F534" s="24">
        <v>-38055242.560000002</v>
      </c>
      <c r="G534" s="24">
        <v>9980112.0899999999</v>
      </c>
      <c r="H534" s="24">
        <v>119.51</v>
      </c>
      <c r="I534" s="24">
        <v>204120.72</v>
      </c>
      <c r="J534" s="24">
        <v>9979992.5800000001</v>
      </c>
      <c r="K534" s="23"/>
      <c r="L534" s="23"/>
    </row>
    <row r="535" spans="1:12" x14ac:dyDescent="0.35">
      <c r="A535" s="23" t="s">
        <v>109</v>
      </c>
      <c r="B535" s="23" t="s">
        <v>579</v>
      </c>
      <c r="C535" s="24">
        <v>95674139.049999997</v>
      </c>
      <c r="D535" s="24">
        <v>762336989</v>
      </c>
      <c r="E535" s="24">
        <v>6276955.7400000002</v>
      </c>
      <c r="F535" s="24">
        <v>-666662849.95000005</v>
      </c>
      <c r="G535" s="24">
        <v>0</v>
      </c>
      <c r="H535" s="24">
        <v>1076.19</v>
      </c>
      <c r="I535" s="24">
        <v>159108.07999999999</v>
      </c>
      <c r="J535" s="24">
        <v>-1076.19</v>
      </c>
      <c r="K535" s="23"/>
      <c r="L535" s="23"/>
    </row>
    <row r="536" spans="1:12" x14ac:dyDescent="0.35">
      <c r="A536" s="23" t="s">
        <v>109</v>
      </c>
      <c r="B536" s="23" t="s">
        <v>580</v>
      </c>
      <c r="C536" s="24">
        <v>4783919.78</v>
      </c>
      <c r="D536" s="24">
        <v>249543842.59999999</v>
      </c>
      <c r="E536" s="24">
        <v>2789405.8</v>
      </c>
      <c r="F536" s="24">
        <v>-244759922.81999999</v>
      </c>
      <c r="G536" s="24">
        <v>32457.63</v>
      </c>
      <c r="H536" s="24">
        <v>4998755.3600000003</v>
      </c>
      <c r="I536" s="24">
        <v>53725.27</v>
      </c>
      <c r="J536" s="24">
        <v>-4966297.7300000004</v>
      </c>
      <c r="K536" s="23" t="s">
        <v>39</v>
      </c>
      <c r="L536" s="23"/>
    </row>
    <row r="537" spans="1:12" x14ac:dyDescent="0.35">
      <c r="A537" s="23" t="s">
        <v>109</v>
      </c>
      <c r="B537" s="23" t="s">
        <v>581</v>
      </c>
      <c r="C537" s="24">
        <v>20269328.800000001</v>
      </c>
      <c r="D537" s="24">
        <v>1099996928</v>
      </c>
      <c r="E537" s="24">
        <v>15824516.91</v>
      </c>
      <c r="F537" s="24">
        <v>-1079727599.2</v>
      </c>
      <c r="G537" s="24">
        <v>1216604.58</v>
      </c>
      <c r="H537" s="24">
        <v>59013786.469999999</v>
      </c>
      <c r="I537" s="24">
        <v>995666.71</v>
      </c>
      <c r="J537" s="24">
        <v>-57797181.890000001</v>
      </c>
      <c r="K537" s="23" t="s">
        <v>39</v>
      </c>
      <c r="L537" s="23"/>
    </row>
    <row r="538" spans="1:12" x14ac:dyDescent="0.35">
      <c r="A538" s="23" t="s">
        <v>109</v>
      </c>
      <c r="B538" s="23" t="s">
        <v>582</v>
      </c>
      <c r="C538" s="24">
        <v>0</v>
      </c>
      <c r="D538" s="24">
        <v>0</v>
      </c>
      <c r="E538" s="24">
        <v>0</v>
      </c>
      <c r="F538" s="24">
        <v>0</v>
      </c>
      <c r="G538" s="24">
        <v>0</v>
      </c>
      <c r="H538" s="24">
        <v>89117416.239999995</v>
      </c>
      <c r="I538" s="24">
        <v>1948045.06</v>
      </c>
      <c r="J538" s="24">
        <v>-89117416.239999995</v>
      </c>
      <c r="K538" s="23"/>
      <c r="L538" s="23"/>
    </row>
    <row r="539" spans="1:12" x14ac:dyDescent="0.35">
      <c r="A539" s="23" t="s">
        <v>109</v>
      </c>
      <c r="B539" s="23" t="s">
        <v>583</v>
      </c>
      <c r="C539" s="24">
        <v>3282562.86</v>
      </c>
      <c r="D539" s="24">
        <v>126932753.09999999</v>
      </c>
      <c r="E539" s="24">
        <v>1046450.29</v>
      </c>
      <c r="F539" s="24">
        <v>-123650190.23999999</v>
      </c>
      <c r="G539" s="24">
        <v>0</v>
      </c>
      <c r="H539" s="24">
        <v>169892.7</v>
      </c>
      <c r="I539" s="24">
        <v>1674.46</v>
      </c>
      <c r="J539" s="24">
        <v>-169892.7</v>
      </c>
      <c r="K539" s="23" t="s">
        <v>39</v>
      </c>
      <c r="L539" s="23"/>
    </row>
    <row r="540" spans="1:12" x14ac:dyDescent="0.35">
      <c r="A540" s="23" t="s">
        <v>112</v>
      </c>
      <c r="B540" s="23" t="s">
        <v>584</v>
      </c>
      <c r="C540" s="24">
        <v>123620754.54000001</v>
      </c>
      <c r="D540" s="24">
        <v>162435330.58000001</v>
      </c>
      <c r="E540" s="24">
        <v>67521350.680000007</v>
      </c>
      <c r="F540" s="24">
        <v>-38814576.039999999</v>
      </c>
      <c r="G540" s="24">
        <v>3542447.93</v>
      </c>
      <c r="H540" s="24">
        <v>4266162.42</v>
      </c>
      <c r="I540" s="24">
        <v>1243783.6799999999</v>
      </c>
      <c r="J540" s="24">
        <v>-723714.49</v>
      </c>
      <c r="K540" s="23" t="s">
        <v>39</v>
      </c>
      <c r="L540" s="23"/>
    </row>
    <row r="541" spans="1:12" x14ac:dyDescent="0.35">
      <c r="A541" s="23" t="s">
        <v>112</v>
      </c>
      <c r="B541" s="23" t="s">
        <v>585</v>
      </c>
      <c r="C541" s="24">
        <v>1032865886.29</v>
      </c>
      <c r="D541" s="24">
        <v>1025074370.4</v>
      </c>
      <c r="E541" s="24">
        <v>80589908.510000005</v>
      </c>
      <c r="F541" s="24">
        <v>7791515.8899999997</v>
      </c>
      <c r="G541" s="24">
        <v>239907837.81999999</v>
      </c>
      <c r="H541" s="24">
        <v>233706550.28</v>
      </c>
      <c r="I541" s="24">
        <v>4121149.58</v>
      </c>
      <c r="J541" s="24">
        <v>6201287.54</v>
      </c>
      <c r="K541" s="23"/>
      <c r="L541" s="23"/>
    </row>
    <row r="542" spans="1:12" x14ac:dyDescent="0.35">
      <c r="A542" s="23" t="s">
        <v>112</v>
      </c>
      <c r="B542" s="23" t="s">
        <v>586</v>
      </c>
      <c r="C542" s="24">
        <v>389742591.87</v>
      </c>
      <c r="D542" s="24">
        <v>109992752.98999999</v>
      </c>
      <c r="E542" s="24">
        <v>52926393.549999997</v>
      </c>
      <c r="F542" s="24">
        <v>279749838.88</v>
      </c>
      <c r="G542" s="24">
        <v>150450325.56999999</v>
      </c>
      <c r="H542" s="24">
        <v>111467332.83</v>
      </c>
      <c r="I542" s="24">
        <v>12978694.810000001</v>
      </c>
      <c r="J542" s="24">
        <v>38982992.740000002</v>
      </c>
      <c r="K542" s="23"/>
      <c r="L542" s="23"/>
    </row>
    <row r="543" spans="1:12" x14ac:dyDescent="0.35">
      <c r="A543" s="23" t="s">
        <v>112</v>
      </c>
      <c r="B543" s="23" t="s">
        <v>587</v>
      </c>
      <c r="C543" s="24">
        <v>0</v>
      </c>
      <c r="D543" s="24">
        <v>0</v>
      </c>
      <c r="E543" s="24">
        <v>0</v>
      </c>
      <c r="F543" s="24">
        <v>0</v>
      </c>
      <c r="G543" s="24">
        <v>801374.09</v>
      </c>
      <c r="H543" s="24">
        <v>0</v>
      </c>
      <c r="I543" s="24">
        <v>801374.09</v>
      </c>
      <c r="J543" s="24">
        <v>801374.09</v>
      </c>
      <c r="K543" s="23"/>
      <c r="L543" s="23"/>
    </row>
    <row r="544" spans="1:12" x14ac:dyDescent="0.35">
      <c r="A544" s="23" t="s">
        <v>112</v>
      </c>
      <c r="B544" s="23" t="s">
        <v>588</v>
      </c>
      <c r="C544" s="24">
        <v>0</v>
      </c>
      <c r="D544" s="24">
        <v>0</v>
      </c>
      <c r="E544" s="24">
        <v>0</v>
      </c>
      <c r="F544" s="24">
        <v>0</v>
      </c>
      <c r="G544" s="24">
        <v>40828755.229999997</v>
      </c>
      <c r="H544" s="24">
        <v>13047879.57</v>
      </c>
      <c r="I544" s="24">
        <v>7440328.0300000003</v>
      </c>
      <c r="J544" s="24">
        <v>27780875.66</v>
      </c>
      <c r="K544" s="23"/>
      <c r="L544" s="23"/>
    </row>
    <row r="545" spans="1:12" x14ac:dyDescent="0.35">
      <c r="A545" s="23" t="s">
        <v>112</v>
      </c>
      <c r="B545" s="23" t="s">
        <v>587</v>
      </c>
      <c r="C545" s="24">
        <v>201850912.19</v>
      </c>
      <c r="D545" s="24">
        <v>105400064.7</v>
      </c>
      <c r="E545" s="24">
        <v>52367574.560000002</v>
      </c>
      <c r="F545" s="24">
        <v>96450847.489999995</v>
      </c>
      <c r="G545" s="24">
        <v>801374.09</v>
      </c>
      <c r="H545" s="24">
        <v>0</v>
      </c>
      <c r="I545" s="24">
        <v>801374.09</v>
      </c>
      <c r="J545" s="24">
        <v>801374.09</v>
      </c>
      <c r="K545" s="23"/>
      <c r="L545" s="23"/>
    </row>
    <row r="546" spans="1:12" x14ac:dyDescent="0.35">
      <c r="A546" s="23" t="s">
        <v>112</v>
      </c>
      <c r="B546" s="23" t="s">
        <v>588</v>
      </c>
      <c r="C546" s="24">
        <v>201850912.19</v>
      </c>
      <c r="D546" s="24">
        <v>105400064.7</v>
      </c>
      <c r="E546" s="24">
        <v>52367574.560000002</v>
      </c>
      <c r="F546" s="24">
        <v>96450847.489999995</v>
      </c>
      <c r="G546" s="24">
        <v>40828755.229999997</v>
      </c>
      <c r="H546" s="24">
        <v>13047879.57</v>
      </c>
      <c r="I546" s="24">
        <v>7440328.0300000003</v>
      </c>
      <c r="J546" s="24">
        <v>27780875.66</v>
      </c>
      <c r="K546" s="23"/>
      <c r="L546" s="23"/>
    </row>
    <row r="547" spans="1:12" x14ac:dyDescent="0.35">
      <c r="A547" s="23" t="s">
        <v>112</v>
      </c>
      <c r="B547" s="23" t="s">
        <v>589</v>
      </c>
      <c r="C547" s="24">
        <v>19013171.399999999</v>
      </c>
      <c r="D547" s="24">
        <v>29339412.870000001</v>
      </c>
      <c r="E547" s="24">
        <v>8006280.3300000001</v>
      </c>
      <c r="F547" s="24">
        <v>-10326241.470000001</v>
      </c>
      <c r="G547" s="24">
        <v>9018149.4399999995</v>
      </c>
      <c r="H547" s="24">
        <v>808618.02</v>
      </c>
      <c r="I547" s="24">
        <v>203166.88</v>
      </c>
      <c r="J547" s="24">
        <v>8209531.4199999999</v>
      </c>
      <c r="K547" s="23" t="s">
        <v>39</v>
      </c>
      <c r="L547" s="23"/>
    </row>
    <row r="548" spans="1:12" x14ac:dyDescent="0.35">
      <c r="A548" s="23" t="s">
        <v>112</v>
      </c>
      <c r="B548" s="23" t="s">
        <v>590</v>
      </c>
      <c r="C548" s="24">
        <v>104765970.68000001</v>
      </c>
      <c r="D548" s="24">
        <v>158291307.38999999</v>
      </c>
      <c r="E548" s="24">
        <v>37208289.829999998</v>
      </c>
      <c r="F548" s="24">
        <v>-53525336.710000001</v>
      </c>
      <c r="G548" s="24">
        <v>0</v>
      </c>
      <c r="H548" s="24">
        <v>0</v>
      </c>
      <c r="I548" s="24">
        <v>0</v>
      </c>
      <c r="J548" s="24">
        <v>0</v>
      </c>
      <c r="K548" s="23" t="s">
        <v>39</v>
      </c>
      <c r="L548" s="23"/>
    </row>
    <row r="549" spans="1:12" x14ac:dyDescent="0.35">
      <c r="A549" s="23" t="s">
        <v>112</v>
      </c>
      <c r="B549" s="23" t="s">
        <v>591</v>
      </c>
      <c r="C549" s="24">
        <v>1374108.64</v>
      </c>
      <c r="D549" s="24">
        <v>1571393.94</v>
      </c>
      <c r="E549" s="24">
        <v>421681.2</v>
      </c>
      <c r="F549" s="24">
        <v>-197285.3</v>
      </c>
      <c r="G549" s="24">
        <v>128405525.3</v>
      </c>
      <c r="H549" s="24">
        <v>38169629.469999999</v>
      </c>
      <c r="I549" s="24">
        <v>19156241.579999998</v>
      </c>
      <c r="J549" s="24">
        <v>90235895.829999998</v>
      </c>
      <c r="K549" s="23"/>
      <c r="L549" s="23"/>
    </row>
    <row r="550" spans="1:12" x14ac:dyDescent="0.35">
      <c r="A550" s="23" t="s">
        <v>112</v>
      </c>
      <c r="B550" s="23" t="s">
        <v>592</v>
      </c>
      <c r="C550" s="24">
        <v>34880337.829999998</v>
      </c>
      <c r="D550" s="24">
        <v>26751911.98</v>
      </c>
      <c r="E550" s="24">
        <v>9021804.0999999996</v>
      </c>
      <c r="F550" s="24">
        <v>8128425.8499999996</v>
      </c>
      <c r="G550" s="24">
        <v>0</v>
      </c>
      <c r="H550" s="24">
        <v>0</v>
      </c>
      <c r="I550" s="24">
        <v>0</v>
      </c>
      <c r="J550" s="24">
        <v>0</v>
      </c>
      <c r="K550" s="23" t="s">
        <v>39</v>
      </c>
      <c r="L550" s="23"/>
    </row>
    <row r="551" spans="1:12" x14ac:dyDescent="0.35">
      <c r="A551" s="23" t="s">
        <v>112</v>
      </c>
      <c r="B551" s="23" t="s">
        <v>593</v>
      </c>
      <c r="C551" s="24">
        <v>48753504.149999999</v>
      </c>
      <c r="D551" s="24">
        <v>43976799.700000003</v>
      </c>
      <c r="E551" s="24">
        <v>12021219.15</v>
      </c>
      <c r="F551" s="24">
        <v>4776704.45</v>
      </c>
      <c r="G551" s="24">
        <v>2049138.44</v>
      </c>
      <c r="H551" s="24">
        <v>6531137.8799999999</v>
      </c>
      <c r="I551" s="24">
        <v>532422.81999999995</v>
      </c>
      <c r="J551" s="24">
        <v>-4481999.4400000004</v>
      </c>
      <c r="K551" s="23" t="s">
        <v>39</v>
      </c>
      <c r="L551" s="23"/>
    </row>
    <row r="552" spans="1:12" x14ac:dyDescent="0.35">
      <c r="A552" s="23" t="s">
        <v>112</v>
      </c>
      <c r="B552" s="23" t="s">
        <v>594</v>
      </c>
      <c r="C552" s="24">
        <v>23392399.949999999</v>
      </c>
      <c r="D552" s="24">
        <v>22613870.260000002</v>
      </c>
      <c r="E552" s="24">
        <v>16235525.17</v>
      </c>
      <c r="F552" s="24">
        <v>778529.69</v>
      </c>
      <c r="G552" s="24">
        <v>25519878.77</v>
      </c>
      <c r="H552" s="24">
        <v>53598850.840000004</v>
      </c>
      <c r="I552" s="24">
        <v>25229584.550000001</v>
      </c>
      <c r="J552" s="24">
        <v>-28078972.07</v>
      </c>
      <c r="K552" s="23"/>
      <c r="L552" s="23"/>
    </row>
    <row r="553" spans="1:12" x14ac:dyDescent="0.35">
      <c r="A553" s="23" t="s">
        <v>305</v>
      </c>
      <c r="B553" s="23" t="s">
        <v>595</v>
      </c>
      <c r="C553" s="24">
        <v>61262096.100000001</v>
      </c>
      <c r="D553" s="24">
        <v>78080386.659999996</v>
      </c>
      <c r="E553" s="24">
        <v>0</v>
      </c>
      <c r="F553" s="24">
        <v>-16818290.559999999</v>
      </c>
      <c r="G553" s="24">
        <v>64005951.090000004</v>
      </c>
      <c r="H553" s="24">
        <v>80133219.650000006</v>
      </c>
      <c r="I553" s="24">
        <v>0</v>
      </c>
      <c r="J553" s="24">
        <v>-16127268.560000001</v>
      </c>
      <c r="K553" s="23"/>
      <c r="L553" s="23"/>
    </row>
    <row r="554" spans="1:12" x14ac:dyDescent="0.35">
      <c r="A554" s="23" t="s">
        <v>305</v>
      </c>
      <c r="B554" s="23" t="s">
        <v>596</v>
      </c>
      <c r="C554" s="24">
        <v>66633278.909999996</v>
      </c>
      <c r="D554" s="24">
        <v>25712888.079999998</v>
      </c>
      <c r="E554" s="24">
        <v>0</v>
      </c>
      <c r="F554" s="24">
        <v>40920390.829999998</v>
      </c>
      <c r="G554" s="24">
        <v>106117268.5</v>
      </c>
      <c r="H554" s="24">
        <v>85255539.900000006</v>
      </c>
      <c r="I554" s="24">
        <v>0</v>
      </c>
      <c r="J554" s="24">
        <v>20861728.600000001</v>
      </c>
      <c r="K554" s="23"/>
      <c r="L554" s="23"/>
    </row>
    <row r="559" spans="1:12" x14ac:dyDescent="0.35">
      <c r="A559" s="22"/>
      <c r="B559" s="22"/>
      <c r="C559" s="25" t="s">
        <v>28</v>
      </c>
      <c r="D559" s="25" t="s">
        <v>29</v>
      </c>
      <c r="E559" s="25" t="s">
        <v>30</v>
      </c>
      <c r="F559" s="25" t="s">
        <v>31</v>
      </c>
      <c r="G559" s="25" t="s">
        <v>24</v>
      </c>
      <c r="H559" s="25" t="s">
        <v>25</v>
      </c>
      <c r="I559" s="25" t="s">
        <v>26</v>
      </c>
      <c r="J559" s="25" t="s">
        <v>27</v>
      </c>
      <c r="K559" s="22"/>
    </row>
    <row r="560" spans="1:12" x14ac:dyDescent="0.35">
      <c r="A560" s="22"/>
      <c r="B560" s="22"/>
      <c r="C560" s="25"/>
      <c r="D560" s="25"/>
      <c r="E560" s="25"/>
      <c r="F560" s="25"/>
      <c r="G560" s="25"/>
      <c r="H560" s="25"/>
      <c r="I560" s="25"/>
      <c r="J560" s="25"/>
      <c r="K560" s="22"/>
    </row>
    <row r="561" spans="1:12" x14ac:dyDescent="0.35">
      <c r="A561" s="22"/>
      <c r="B561" s="22" t="s">
        <v>597</v>
      </c>
      <c r="C561" s="25">
        <v>37910632047.410004</v>
      </c>
      <c r="D561" s="25">
        <v>31810062825.07</v>
      </c>
      <c r="E561" s="25">
        <v>4396732185.5500002</v>
      </c>
      <c r="F561" s="25">
        <v>6100569222.3400002</v>
      </c>
      <c r="G561" s="25">
        <v>23220384493.049999</v>
      </c>
      <c r="H561" s="25">
        <v>19163081007</v>
      </c>
      <c r="I561" s="25">
        <v>3032553355.1599998</v>
      </c>
      <c r="J561" s="25">
        <v>4057303486.0500002</v>
      </c>
      <c r="K561" s="22"/>
    </row>
    <row r="563" spans="1:12" x14ac:dyDescent="0.35">
      <c r="A563" s="23" t="s">
        <v>129</v>
      </c>
      <c r="B563" s="23" t="s">
        <v>598</v>
      </c>
      <c r="C563" s="24">
        <v>1190729240</v>
      </c>
      <c r="D563" s="24">
        <v>743611823.02999997</v>
      </c>
      <c r="E563" s="24">
        <v>26903480.66</v>
      </c>
      <c r="F563" s="24">
        <v>447117416.97000003</v>
      </c>
      <c r="G563" s="24">
        <v>1603659208.02</v>
      </c>
      <c r="H563" s="24">
        <v>695169111.98000002</v>
      </c>
      <c r="I563" s="24">
        <v>447355182.30000001</v>
      </c>
      <c r="J563" s="24">
        <v>908490096.03999996</v>
      </c>
      <c r="K563" s="23"/>
      <c r="L563" s="23"/>
    </row>
    <row r="564" spans="1:12" x14ac:dyDescent="0.35">
      <c r="A564" s="23" t="s">
        <v>132</v>
      </c>
      <c r="B564" s="23" t="s">
        <v>599</v>
      </c>
      <c r="C564" s="24">
        <v>2614730.06</v>
      </c>
      <c r="D564" s="24">
        <v>1226773.3700000001</v>
      </c>
      <c r="E564" s="24">
        <v>0</v>
      </c>
      <c r="F564" s="24">
        <v>1387956.69</v>
      </c>
      <c r="G564" s="24">
        <v>121669.9</v>
      </c>
      <c r="H564" s="24">
        <v>297527.65000000002</v>
      </c>
      <c r="I564" s="24">
        <v>0</v>
      </c>
      <c r="J564" s="24">
        <v>-175857.75</v>
      </c>
      <c r="K564" s="23" t="s">
        <v>39</v>
      </c>
      <c r="L564" s="23"/>
    </row>
    <row r="565" spans="1:12" x14ac:dyDescent="0.35">
      <c r="A565" s="23" t="s">
        <v>132</v>
      </c>
      <c r="B565" s="23" t="s">
        <v>600</v>
      </c>
      <c r="C565" s="24">
        <v>28161359.02</v>
      </c>
      <c r="D565" s="24">
        <v>0</v>
      </c>
      <c r="E565" s="24">
        <v>0</v>
      </c>
      <c r="F565" s="24">
        <v>28161359.02</v>
      </c>
      <c r="G565" s="24">
        <v>0</v>
      </c>
      <c r="H565" s="24">
        <v>0</v>
      </c>
      <c r="I565" s="24">
        <v>0</v>
      </c>
      <c r="J565" s="24">
        <v>0</v>
      </c>
      <c r="K565" s="23" t="s">
        <v>39</v>
      </c>
      <c r="L565" s="23"/>
    </row>
    <row r="566" spans="1:12" x14ac:dyDescent="0.35">
      <c r="A566" s="23" t="s">
        <v>132</v>
      </c>
      <c r="B566" s="23" t="s">
        <v>601</v>
      </c>
      <c r="C566" s="24">
        <v>8974073.9700000007</v>
      </c>
      <c r="D566" s="24">
        <v>4892260.37</v>
      </c>
      <c r="E566" s="24">
        <v>0</v>
      </c>
      <c r="F566" s="24">
        <v>4081813.6</v>
      </c>
      <c r="G566" s="24">
        <v>18608877.109999999</v>
      </c>
      <c r="H566" s="24">
        <v>6837286.9000000004</v>
      </c>
      <c r="I566" s="24">
        <v>0</v>
      </c>
      <c r="J566" s="24">
        <v>11771590.210000001</v>
      </c>
      <c r="K566" s="23" t="s">
        <v>39</v>
      </c>
      <c r="L566" s="23"/>
    </row>
    <row r="567" spans="1:12" x14ac:dyDescent="0.35">
      <c r="A567" s="23" t="s">
        <v>132</v>
      </c>
      <c r="B567" s="23" t="s">
        <v>602</v>
      </c>
      <c r="C567" s="24">
        <v>1491837.41</v>
      </c>
      <c r="D567" s="24">
        <v>674603.14</v>
      </c>
      <c r="E567" s="24">
        <v>0</v>
      </c>
      <c r="F567" s="24">
        <v>817234.27</v>
      </c>
      <c r="G567" s="24">
        <v>0</v>
      </c>
      <c r="H567" s="24">
        <v>0</v>
      </c>
      <c r="I567" s="24">
        <v>0</v>
      </c>
      <c r="J567" s="24">
        <v>0</v>
      </c>
      <c r="K567" s="23"/>
      <c r="L567" s="23"/>
    </row>
    <row r="568" spans="1:12" x14ac:dyDescent="0.35">
      <c r="A568" s="23" t="s">
        <v>132</v>
      </c>
      <c r="B568" s="23" t="s">
        <v>603</v>
      </c>
      <c r="C568" s="24">
        <v>0</v>
      </c>
      <c r="D568" s="24">
        <v>0</v>
      </c>
      <c r="E568" s="24">
        <v>0</v>
      </c>
      <c r="F568" s="24">
        <v>0</v>
      </c>
      <c r="G568" s="24">
        <v>0</v>
      </c>
      <c r="H568" s="24">
        <v>0</v>
      </c>
      <c r="I568" s="24">
        <v>0</v>
      </c>
      <c r="J568" s="24">
        <v>0</v>
      </c>
      <c r="K568" s="23"/>
      <c r="L568" s="23"/>
    </row>
    <row r="569" spans="1:12" x14ac:dyDescent="0.35">
      <c r="A569" s="23" t="s">
        <v>136</v>
      </c>
      <c r="B569" s="23" t="s">
        <v>604</v>
      </c>
      <c r="C569" s="24">
        <v>29185134.129999999</v>
      </c>
      <c r="D569" s="24">
        <v>6999518.2800000003</v>
      </c>
      <c r="E569" s="24">
        <v>0</v>
      </c>
      <c r="F569" s="24">
        <v>22185615.850000001</v>
      </c>
      <c r="G569" s="24">
        <v>1200510.49</v>
      </c>
      <c r="H569" s="24">
        <v>393307.01</v>
      </c>
      <c r="I569" s="24">
        <v>0</v>
      </c>
      <c r="J569" s="24">
        <v>807203.48</v>
      </c>
      <c r="K569" s="23"/>
      <c r="L569" s="23"/>
    </row>
    <row r="570" spans="1:12" x14ac:dyDescent="0.35">
      <c r="A570" s="23" t="s">
        <v>136</v>
      </c>
      <c r="B570" s="23" t="s">
        <v>605</v>
      </c>
      <c r="C570" s="24">
        <v>73801352.569999993</v>
      </c>
      <c r="D570" s="24">
        <v>95552266.480000004</v>
      </c>
      <c r="E570" s="24">
        <v>0</v>
      </c>
      <c r="F570" s="24">
        <v>-21750913.91</v>
      </c>
      <c r="G570" s="24">
        <v>55476105.18</v>
      </c>
      <c r="H570" s="24">
        <v>57323997.170000002</v>
      </c>
      <c r="I570" s="24">
        <v>0</v>
      </c>
      <c r="J570" s="24">
        <v>-1847891.99</v>
      </c>
      <c r="K570" s="23"/>
      <c r="L570" s="23"/>
    </row>
    <row r="571" spans="1:12" x14ac:dyDescent="0.35">
      <c r="A571" s="23" t="s">
        <v>136</v>
      </c>
      <c r="B571" s="23" t="s">
        <v>606</v>
      </c>
      <c r="C571" s="24">
        <v>126877.31</v>
      </c>
      <c r="D571" s="24">
        <v>1302476.3799999999</v>
      </c>
      <c r="E571" s="24">
        <v>0</v>
      </c>
      <c r="F571" s="24">
        <v>-1175599.07</v>
      </c>
      <c r="G571" s="24">
        <v>493502.8</v>
      </c>
      <c r="H571" s="24">
        <v>520123.68</v>
      </c>
      <c r="I571" s="24">
        <v>0</v>
      </c>
      <c r="J571" s="24">
        <v>-26620.880000000001</v>
      </c>
      <c r="K571" s="23"/>
      <c r="L571" s="23"/>
    </row>
    <row r="572" spans="1:12" x14ac:dyDescent="0.35">
      <c r="A572" s="23" t="s">
        <v>139</v>
      </c>
      <c r="B572" s="23" t="s">
        <v>607</v>
      </c>
      <c r="C572" s="24">
        <v>4995241504.8599997</v>
      </c>
      <c r="D572" s="24">
        <v>3080281326.8400002</v>
      </c>
      <c r="E572" s="24">
        <v>1218497997.9000001</v>
      </c>
      <c r="F572" s="24">
        <v>1914960178.02</v>
      </c>
      <c r="G572" s="24">
        <v>6684549124.7700005</v>
      </c>
      <c r="H572" s="24">
        <v>5891259984.4200001</v>
      </c>
      <c r="I572" s="24">
        <v>1383336567.54</v>
      </c>
      <c r="J572" s="24">
        <v>793289140.35000002</v>
      </c>
      <c r="K572" s="23"/>
      <c r="L572" s="23"/>
    </row>
    <row r="573" spans="1:12" x14ac:dyDescent="0.35">
      <c r="A573" s="23" t="s">
        <v>139</v>
      </c>
      <c r="B573" s="23" t="s">
        <v>608</v>
      </c>
      <c r="C573" s="24">
        <v>194626205.31</v>
      </c>
      <c r="D573" s="24">
        <v>60105543.68</v>
      </c>
      <c r="E573" s="24">
        <v>41332350.240000002</v>
      </c>
      <c r="F573" s="24">
        <v>134520661.63</v>
      </c>
      <c r="G573" s="24">
        <v>38416181.649999999</v>
      </c>
      <c r="H573" s="24">
        <v>19988630.359999999</v>
      </c>
      <c r="I573" s="24">
        <v>5592770.5599999996</v>
      </c>
      <c r="J573" s="24">
        <v>18427551.289999999</v>
      </c>
      <c r="K573" s="23"/>
      <c r="L573" s="23"/>
    </row>
    <row r="574" spans="1:12" x14ac:dyDescent="0.35">
      <c r="A574" s="23" t="s">
        <v>141</v>
      </c>
      <c r="B574" s="23" t="s">
        <v>609</v>
      </c>
      <c r="C574" s="24">
        <v>29588261</v>
      </c>
      <c r="D574" s="24">
        <v>23913076</v>
      </c>
      <c r="E574" s="24">
        <v>5051332</v>
      </c>
      <c r="F574" s="24">
        <v>5675185</v>
      </c>
      <c r="G574" s="24">
        <v>1736339</v>
      </c>
      <c r="H574" s="24">
        <v>3229763</v>
      </c>
      <c r="I574" s="24">
        <v>949855</v>
      </c>
      <c r="J574" s="24">
        <v>-1493424</v>
      </c>
      <c r="K574" s="23"/>
      <c r="L574" s="23"/>
    </row>
    <row r="575" spans="1:12" x14ac:dyDescent="0.35">
      <c r="A575" s="23" t="s">
        <v>33</v>
      </c>
      <c r="B575" s="23" t="s">
        <v>610</v>
      </c>
      <c r="C575" s="24">
        <v>40131367.509999998</v>
      </c>
      <c r="D575" s="24">
        <v>33154265.379999999</v>
      </c>
      <c r="E575" s="24">
        <v>14503466.93</v>
      </c>
      <c r="F575" s="24">
        <v>6977102.1299999999</v>
      </c>
      <c r="G575" s="24">
        <v>0</v>
      </c>
      <c r="H575" s="24">
        <v>0</v>
      </c>
      <c r="I575" s="24">
        <v>0</v>
      </c>
      <c r="J575" s="24">
        <v>0</v>
      </c>
      <c r="K575" s="23" t="s">
        <v>39</v>
      </c>
      <c r="L575" s="23"/>
    </row>
    <row r="576" spans="1:12" x14ac:dyDescent="0.35">
      <c r="A576" s="23" t="s">
        <v>33</v>
      </c>
      <c r="B576" s="23" t="s">
        <v>611</v>
      </c>
      <c r="C576" s="24">
        <v>20019113.98</v>
      </c>
      <c r="D576" s="24">
        <v>24124776.68</v>
      </c>
      <c r="E576" s="24">
        <v>6708688.96</v>
      </c>
      <c r="F576" s="24">
        <v>-4105662.7</v>
      </c>
      <c r="G576" s="24">
        <v>0</v>
      </c>
      <c r="H576" s="24">
        <v>0</v>
      </c>
      <c r="I576" s="24">
        <v>0</v>
      </c>
      <c r="J576" s="24">
        <v>0</v>
      </c>
      <c r="K576" s="23" t="s">
        <v>39</v>
      </c>
      <c r="L576" s="23"/>
    </row>
    <row r="577" spans="1:12" x14ac:dyDescent="0.35">
      <c r="A577" s="23" t="s">
        <v>33</v>
      </c>
      <c r="B577" s="23" t="s">
        <v>612</v>
      </c>
      <c r="C577" s="24">
        <v>30745811.489999998</v>
      </c>
      <c r="D577" s="24">
        <v>22500608.670000002</v>
      </c>
      <c r="E577" s="24">
        <v>5718257.1799999997</v>
      </c>
      <c r="F577" s="24">
        <v>8245202.8200000003</v>
      </c>
      <c r="G577" s="24">
        <v>0</v>
      </c>
      <c r="H577" s="24">
        <v>0</v>
      </c>
      <c r="I577" s="24">
        <v>0</v>
      </c>
      <c r="J577" s="24">
        <v>0</v>
      </c>
      <c r="K577" s="23"/>
      <c r="L577" s="23"/>
    </row>
    <row r="578" spans="1:12" x14ac:dyDescent="0.35">
      <c r="A578" s="23" t="s">
        <v>33</v>
      </c>
      <c r="B578" s="23" t="s">
        <v>613</v>
      </c>
      <c r="C578" s="24">
        <v>4421808.21</v>
      </c>
      <c r="D578" s="24">
        <v>6140646.2800000003</v>
      </c>
      <c r="E578" s="24">
        <v>4260090.78</v>
      </c>
      <c r="F578" s="24">
        <v>-1718838.07</v>
      </c>
      <c r="G578" s="24">
        <v>0</v>
      </c>
      <c r="H578" s="24">
        <v>0</v>
      </c>
      <c r="I578" s="24">
        <v>0</v>
      </c>
      <c r="J578" s="24">
        <v>0</v>
      </c>
      <c r="K578" s="23" t="s">
        <v>39</v>
      </c>
      <c r="L578" s="23"/>
    </row>
    <row r="579" spans="1:12" x14ac:dyDescent="0.35">
      <c r="A579" s="23" t="s">
        <v>33</v>
      </c>
      <c r="B579" s="23" t="s">
        <v>614</v>
      </c>
      <c r="C579" s="24">
        <v>2466915.7799999998</v>
      </c>
      <c r="D579" s="24">
        <v>2889480.71</v>
      </c>
      <c r="E579" s="24">
        <v>1167050.23</v>
      </c>
      <c r="F579" s="24">
        <v>-422564.93</v>
      </c>
      <c r="G579" s="24">
        <v>0</v>
      </c>
      <c r="H579" s="24">
        <v>0</v>
      </c>
      <c r="I579" s="24">
        <v>0</v>
      </c>
      <c r="J579" s="24">
        <v>0</v>
      </c>
      <c r="K579" s="23"/>
      <c r="L579" s="23"/>
    </row>
    <row r="580" spans="1:12" x14ac:dyDescent="0.35">
      <c r="A580" s="23" t="s">
        <v>33</v>
      </c>
      <c r="B580" s="23" t="s">
        <v>615</v>
      </c>
      <c r="C580" s="24">
        <v>40880610.509999998</v>
      </c>
      <c r="D580" s="24">
        <v>60237339.079999998</v>
      </c>
      <c r="E580" s="24">
        <v>18901222.91</v>
      </c>
      <c r="F580" s="24">
        <v>-19356728.57</v>
      </c>
      <c r="G580" s="24">
        <v>0</v>
      </c>
      <c r="H580" s="24">
        <v>0</v>
      </c>
      <c r="I580" s="24">
        <v>0</v>
      </c>
      <c r="J580" s="24">
        <v>0</v>
      </c>
      <c r="K580" s="23"/>
      <c r="L580" s="23"/>
    </row>
    <row r="581" spans="1:12" x14ac:dyDescent="0.35">
      <c r="A581" s="23" t="s">
        <v>33</v>
      </c>
      <c r="B581" s="23" t="s">
        <v>616</v>
      </c>
      <c r="C581" s="24">
        <v>3129169.6</v>
      </c>
      <c r="D581" s="24">
        <v>8565021.3499999996</v>
      </c>
      <c r="E581" s="24">
        <v>1850209.9</v>
      </c>
      <c r="F581" s="24">
        <v>-5435851.75</v>
      </c>
      <c r="G581" s="24">
        <v>0</v>
      </c>
      <c r="H581" s="24">
        <v>0</v>
      </c>
      <c r="I581" s="24">
        <v>0</v>
      </c>
      <c r="J581" s="24">
        <v>0</v>
      </c>
      <c r="K581" s="23" t="s">
        <v>39</v>
      </c>
      <c r="L581" s="23"/>
    </row>
    <row r="582" spans="1:12" x14ac:dyDescent="0.35">
      <c r="A582" s="23" t="s">
        <v>33</v>
      </c>
      <c r="B582" s="23" t="s">
        <v>617</v>
      </c>
      <c r="C582" s="24">
        <v>25404519.739999998</v>
      </c>
      <c r="D582" s="24">
        <v>4189873.25</v>
      </c>
      <c r="E582" s="24">
        <v>3427767.43</v>
      </c>
      <c r="F582" s="24">
        <v>21214646.489999998</v>
      </c>
      <c r="G582" s="24">
        <v>0</v>
      </c>
      <c r="H582" s="24">
        <v>0</v>
      </c>
      <c r="I582" s="24">
        <v>0</v>
      </c>
      <c r="J582" s="24">
        <v>0</v>
      </c>
      <c r="K582" s="23" t="s">
        <v>39</v>
      </c>
      <c r="L582" s="23"/>
    </row>
    <row r="583" spans="1:12" x14ac:dyDescent="0.35">
      <c r="A583" s="23" t="s">
        <v>33</v>
      </c>
      <c r="B583" s="23" t="s">
        <v>618</v>
      </c>
      <c r="C583" s="24">
        <v>278916688.19999999</v>
      </c>
      <c r="D583" s="24">
        <v>261405421.19999999</v>
      </c>
      <c r="E583" s="24">
        <v>10765444.6</v>
      </c>
      <c r="F583" s="24">
        <v>17511267</v>
      </c>
      <c r="G583" s="24">
        <v>0</v>
      </c>
      <c r="H583" s="24">
        <v>0</v>
      </c>
      <c r="I583" s="24">
        <v>0</v>
      </c>
      <c r="J583" s="24">
        <v>0</v>
      </c>
      <c r="K583" s="23"/>
      <c r="L583" s="23"/>
    </row>
    <row r="584" spans="1:12" x14ac:dyDescent="0.35">
      <c r="A584" s="23" t="s">
        <v>33</v>
      </c>
      <c r="B584" s="23" t="s">
        <v>619</v>
      </c>
      <c r="C584" s="24">
        <v>61472086.450000003</v>
      </c>
      <c r="D584" s="24">
        <v>34317768.200000003</v>
      </c>
      <c r="E584" s="24">
        <v>6699116.29</v>
      </c>
      <c r="F584" s="24">
        <v>27154318.25</v>
      </c>
      <c r="G584" s="24">
        <v>0</v>
      </c>
      <c r="H584" s="24">
        <v>0</v>
      </c>
      <c r="I584" s="24">
        <v>0</v>
      </c>
      <c r="J584" s="24">
        <v>0</v>
      </c>
      <c r="K584" s="23"/>
      <c r="L584" s="23"/>
    </row>
    <row r="585" spans="1:12" x14ac:dyDescent="0.35">
      <c r="A585" s="23" t="s">
        <v>33</v>
      </c>
      <c r="B585" s="23" t="s">
        <v>620</v>
      </c>
      <c r="C585" s="24">
        <v>14482063.48</v>
      </c>
      <c r="D585" s="24">
        <v>22144257.32</v>
      </c>
      <c r="E585" s="24">
        <v>6386953.8600000003</v>
      </c>
      <c r="F585" s="24">
        <v>-7662193.8399999999</v>
      </c>
      <c r="G585" s="24">
        <v>0</v>
      </c>
      <c r="H585" s="24">
        <v>0</v>
      </c>
      <c r="I585" s="24">
        <v>0</v>
      </c>
      <c r="J585" s="24">
        <v>0</v>
      </c>
      <c r="K585" s="23" t="s">
        <v>39</v>
      </c>
      <c r="L585" s="23"/>
    </row>
    <row r="586" spans="1:12" x14ac:dyDescent="0.35">
      <c r="A586" s="23" t="s">
        <v>33</v>
      </c>
      <c r="B586" s="23" t="s">
        <v>621</v>
      </c>
      <c r="C586" s="24">
        <v>901606.39</v>
      </c>
      <c r="D586" s="24">
        <v>893403.45</v>
      </c>
      <c r="E586" s="24">
        <v>0</v>
      </c>
      <c r="F586" s="24">
        <v>8202.94</v>
      </c>
      <c r="G586" s="24">
        <v>0</v>
      </c>
      <c r="H586" s="24">
        <v>0</v>
      </c>
      <c r="I586" s="24">
        <v>0</v>
      </c>
      <c r="J586" s="24">
        <v>0</v>
      </c>
      <c r="K586" s="23" t="s">
        <v>39</v>
      </c>
      <c r="L586" s="23"/>
    </row>
    <row r="587" spans="1:12" x14ac:dyDescent="0.35">
      <c r="A587" s="23" t="s">
        <v>33</v>
      </c>
      <c r="B587" s="23" t="s">
        <v>622</v>
      </c>
      <c r="C587" s="24">
        <v>3411797.1</v>
      </c>
      <c r="D587" s="24">
        <v>3196630.02</v>
      </c>
      <c r="E587" s="24">
        <v>1289822.8400000001</v>
      </c>
      <c r="F587" s="24">
        <v>215167.08</v>
      </c>
      <c r="G587" s="24">
        <v>0</v>
      </c>
      <c r="H587" s="24">
        <v>0</v>
      </c>
      <c r="I587" s="24">
        <v>0</v>
      </c>
      <c r="J587" s="24">
        <v>0</v>
      </c>
      <c r="K587" s="23"/>
      <c r="L587" s="23"/>
    </row>
    <row r="588" spans="1:12" x14ac:dyDescent="0.35">
      <c r="A588" s="23" t="s">
        <v>33</v>
      </c>
      <c r="B588" s="23" t="s">
        <v>623</v>
      </c>
      <c r="C588" s="24">
        <v>90920517.099999994</v>
      </c>
      <c r="D588" s="24">
        <v>18865321.600000001</v>
      </c>
      <c r="E588" s="24">
        <v>14392301.640000001</v>
      </c>
      <c r="F588" s="24">
        <v>72055195.5</v>
      </c>
      <c r="G588" s="24">
        <v>0</v>
      </c>
      <c r="H588" s="24">
        <v>0</v>
      </c>
      <c r="I588" s="24">
        <v>0</v>
      </c>
      <c r="J588" s="24">
        <v>0</v>
      </c>
      <c r="K588" s="23"/>
      <c r="L588" s="23"/>
    </row>
    <row r="589" spans="1:12" x14ac:dyDescent="0.35">
      <c r="A589" s="23" t="s">
        <v>33</v>
      </c>
      <c r="B589" s="23" t="s">
        <v>624</v>
      </c>
      <c r="C589" s="24">
        <v>4211702.21</v>
      </c>
      <c r="D589" s="24">
        <v>5186413.9800000004</v>
      </c>
      <c r="E589" s="24">
        <v>985907.31</v>
      </c>
      <c r="F589" s="24">
        <v>-974711.77</v>
      </c>
      <c r="G589" s="24">
        <v>0</v>
      </c>
      <c r="H589" s="24">
        <v>0</v>
      </c>
      <c r="I589" s="24">
        <v>0</v>
      </c>
      <c r="J589" s="24">
        <v>0</v>
      </c>
      <c r="K589" s="23"/>
      <c r="L589" s="23"/>
    </row>
    <row r="590" spans="1:12" x14ac:dyDescent="0.35">
      <c r="A590" s="23" t="s">
        <v>33</v>
      </c>
      <c r="B590" s="23" t="s">
        <v>625</v>
      </c>
      <c r="C590" s="24">
        <v>898507.53</v>
      </c>
      <c r="D590" s="24">
        <v>2519889.48</v>
      </c>
      <c r="E590" s="24">
        <v>655481.03</v>
      </c>
      <c r="F590" s="24">
        <v>-1621381.95</v>
      </c>
      <c r="G590" s="24">
        <v>0</v>
      </c>
      <c r="H590" s="24">
        <v>0</v>
      </c>
      <c r="I590" s="24">
        <v>0</v>
      </c>
      <c r="J590" s="24">
        <v>0</v>
      </c>
      <c r="K590" s="23"/>
      <c r="L590" s="23"/>
    </row>
    <row r="591" spans="1:12" x14ac:dyDescent="0.35">
      <c r="A591" s="23" t="s">
        <v>33</v>
      </c>
      <c r="B591" s="23" t="s">
        <v>626</v>
      </c>
      <c r="C591" s="24">
        <v>28369739</v>
      </c>
      <c r="D591" s="24">
        <v>5782489.4299999997</v>
      </c>
      <c r="E591" s="24">
        <v>5212146.1900000004</v>
      </c>
      <c r="F591" s="24">
        <v>22587249.57</v>
      </c>
      <c r="G591" s="24">
        <v>0</v>
      </c>
      <c r="H591" s="24">
        <v>0</v>
      </c>
      <c r="I591" s="24">
        <v>0</v>
      </c>
      <c r="J591" s="24">
        <v>0</v>
      </c>
      <c r="K591" s="23" t="s">
        <v>39</v>
      </c>
      <c r="L591" s="23"/>
    </row>
    <row r="592" spans="1:12" x14ac:dyDescent="0.35">
      <c r="A592" s="23" t="s">
        <v>33</v>
      </c>
      <c r="B592" s="23" t="s">
        <v>627</v>
      </c>
      <c r="C592" s="24">
        <v>13308169.789999999</v>
      </c>
      <c r="D592" s="24">
        <v>4324880.5199999996</v>
      </c>
      <c r="E592" s="24">
        <v>1937943.53</v>
      </c>
      <c r="F592" s="24">
        <v>8983289.2699999996</v>
      </c>
      <c r="G592" s="24">
        <v>0</v>
      </c>
      <c r="H592" s="24">
        <v>0</v>
      </c>
      <c r="I592" s="24">
        <v>0</v>
      </c>
      <c r="J592" s="24">
        <v>0</v>
      </c>
      <c r="K592" s="23" t="s">
        <v>39</v>
      </c>
      <c r="L592" s="23"/>
    </row>
    <row r="593" spans="1:12" x14ac:dyDescent="0.35">
      <c r="A593" s="23" t="s">
        <v>33</v>
      </c>
      <c r="B593" s="23" t="s">
        <v>628</v>
      </c>
      <c r="C593" s="24">
        <v>0</v>
      </c>
      <c r="D593" s="24">
        <v>5510871.8200000003</v>
      </c>
      <c r="E593" s="24">
        <v>0</v>
      </c>
      <c r="F593" s="24">
        <v>-5510871.8200000003</v>
      </c>
      <c r="G593" s="24">
        <v>0</v>
      </c>
      <c r="H593" s="24">
        <v>0</v>
      </c>
      <c r="I593" s="24">
        <v>0</v>
      </c>
      <c r="J593" s="24">
        <v>0</v>
      </c>
      <c r="K593" s="23" t="s">
        <v>39</v>
      </c>
      <c r="L593" s="23"/>
    </row>
    <row r="594" spans="1:12" x14ac:dyDescent="0.35">
      <c r="A594" s="23" t="s">
        <v>33</v>
      </c>
      <c r="B594" s="23" t="s">
        <v>629</v>
      </c>
      <c r="C594" s="24">
        <v>30187530.449999999</v>
      </c>
      <c r="D594" s="24">
        <v>10405342.49</v>
      </c>
      <c r="E594" s="24">
        <v>2870570.67</v>
      </c>
      <c r="F594" s="24">
        <v>19782187.960000001</v>
      </c>
      <c r="G594" s="24">
        <v>0</v>
      </c>
      <c r="H594" s="24">
        <v>0</v>
      </c>
      <c r="I594" s="24">
        <v>0</v>
      </c>
      <c r="J594" s="24">
        <v>0</v>
      </c>
      <c r="K594" s="23"/>
      <c r="L594" s="23"/>
    </row>
    <row r="595" spans="1:12" x14ac:dyDescent="0.35">
      <c r="A595" s="23" t="s">
        <v>33</v>
      </c>
      <c r="B595" s="23" t="s">
        <v>630</v>
      </c>
      <c r="C595" s="24">
        <v>10062882.890000001</v>
      </c>
      <c r="D595" s="24">
        <v>13260860.529999999</v>
      </c>
      <c r="E595" s="24">
        <v>3751245.73</v>
      </c>
      <c r="F595" s="24">
        <v>-3197977.64</v>
      </c>
      <c r="G595" s="24">
        <v>0</v>
      </c>
      <c r="H595" s="24">
        <v>0</v>
      </c>
      <c r="I595" s="24">
        <v>0</v>
      </c>
      <c r="J595" s="24">
        <v>0</v>
      </c>
      <c r="K595" s="23" t="s">
        <v>39</v>
      </c>
      <c r="L595" s="23"/>
    </row>
    <row r="596" spans="1:12" x14ac:dyDescent="0.35">
      <c r="A596" s="23" t="s">
        <v>33</v>
      </c>
      <c r="B596" s="23" t="s">
        <v>631</v>
      </c>
      <c r="C596" s="24">
        <v>438631275.19999999</v>
      </c>
      <c r="D596" s="24">
        <v>245170811.80000001</v>
      </c>
      <c r="E596" s="24">
        <v>48587066.299999997</v>
      </c>
      <c r="F596" s="24">
        <v>193460463.40000001</v>
      </c>
      <c r="G596" s="24">
        <v>0</v>
      </c>
      <c r="H596" s="24">
        <v>0</v>
      </c>
      <c r="I596" s="24">
        <v>0</v>
      </c>
      <c r="J596" s="24">
        <v>0</v>
      </c>
      <c r="K596" s="23"/>
      <c r="L596" s="23"/>
    </row>
    <row r="597" spans="1:12" x14ac:dyDescent="0.35">
      <c r="A597" s="23" t="s">
        <v>33</v>
      </c>
      <c r="B597" s="23" t="s">
        <v>632</v>
      </c>
      <c r="C597" s="24">
        <v>86645221.829999998</v>
      </c>
      <c r="D597" s="24">
        <v>12847969.51</v>
      </c>
      <c r="E597" s="24">
        <v>4722145.33</v>
      </c>
      <c r="F597" s="24">
        <v>73797252.319999993</v>
      </c>
      <c r="G597" s="24">
        <v>0</v>
      </c>
      <c r="H597" s="24">
        <v>0</v>
      </c>
      <c r="I597" s="24">
        <v>0</v>
      </c>
      <c r="J597" s="24">
        <v>0</v>
      </c>
      <c r="K597" s="23" t="s">
        <v>39</v>
      </c>
      <c r="L597" s="23"/>
    </row>
    <row r="598" spans="1:12" x14ac:dyDescent="0.35">
      <c r="A598" s="23" t="s">
        <v>33</v>
      </c>
      <c r="B598" s="23" t="s">
        <v>633</v>
      </c>
      <c r="C598" s="24">
        <v>103068.78</v>
      </c>
      <c r="D598" s="24">
        <v>0</v>
      </c>
      <c r="E598" s="24">
        <v>103068.78</v>
      </c>
      <c r="F598" s="24">
        <v>103068.78</v>
      </c>
      <c r="G598" s="24">
        <v>0</v>
      </c>
      <c r="H598" s="24">
        <v>0</v>
      </c>
      <c r="I598" s="24">
        <v>0</v>
      </c>
      <c r="J598" s="24">
        <v>0</v>
      </c>
      <c r="K598" s="23"/>
      <c r="L598" s="23"/>
    </row>
    <row r="599" spans="1:12" x14ac:dyDescent="0.35">
      <c r="A599" s="23" t="s">
        <v>33</v>
      </c>
      <c r="B599" s="23" t="s">
        <v>634</v>
      </c>
      <c r="C599" s="24">
        <v>46251302.579999998</v>
      </c>
      <c r="D599" s="24">
        <v>20346537.52</v>
      </c>
      <c r="E599" s="24">
        <v>4422557.01</v>
      </c>
      <c r="F599" s="24">
        <v>25904765.059999999</v>
      </c>
      <c r="G599" s="24">
        <v>10773803.09</v>
      </c>
      <c r="H599" s="24">
        <v>0</v>
      </c>
      <c r="I599" s="24">
        <v>4914803.09</v>
      </c>
      <c r="J599" s="24">
        <v>10773803.09</v>
      </c>
      <c r="K599" s="23"/>
      <c r="L599" s="23"/>
    </row>
    <row r="600" spans="1:12" x14ac:dyDescent="0.35">
      <c r="A600" s="23" t="s">
        <v>33</v>
      </c>
      <c r="B600" s="23" t="s">
        <v>635</v>
      </c>
      <c r="C600" s="24">
        <v>14233925.119999999</v>
      </c>
      <c r="D600" s="24">
        <v>6884516.5599999996</v>
      </c>
      <c r="E600" s="24">
        <v>3297097.87</v>
      </c>
      <c r="F600" s="24">
        <v>7349408.5599999996</v>
      </c>
      <c r="G600" s="24">
        <v>0</v>
      </c>
      <c r="H600" s="24">
        <v>0</v>
      </c>
      <c r="I600" s="24">
        <v>0</v>
      </c>
      <c r="J600" s="24">
        <v>0</v>
      </c>
      <c r="K600" s="23" t="s">
        <v>39</v>
      </c>
      <c r="L600" s="23"/>
    </row>
    <row r="601" spans="1:12" x14ac:dyDescent="0.35">
      <c r="A601" s="23" t="s">
        <v>33</v>
      </c>
      <c r="B601" s="23" t="s">
        <v>636</v>
      </c>
      <c r="C601" s="24">
        <v>33890127.979999997</v>
      </c>
      <c r="D601" s="24">
        <v>9987483.0700000003</v>
      </c>
      <c r="E601" s="24">
        <v>7367996.4100000001</v>
      </c>
      <c r="F601" s="24">
        <v>23902644.91</v>
      </c>
      <c r="G601" s="24">
        <v>0</v>
      </c>
      <c r="H601" s="24">
        <v>0</v>
      </c>
      <c r="I601" s="24">
        <v>0</v>
      </c>
      <c r="J601" s="24">
        <v>0</v>
      </c>
      <c r="K601" s="23" t="s">
        <v>39</v>
      </c>
      <c r="L601" s="23"/>
    </row>
    <row r="602" spans="1:12" x14ac:dyDescent="0.35">
      <c r="A602" s="23" t="s">
        <v>33</v>
      </c>
      <c r="B602" s="23" t="s">
        <v>637</v>
      </c>
      <c r="C602" s="24">
        <v>37769356</v>
      </c>
      <c r="D602" s="24">
        <v>5183600.62</v>
      </c>
      <c r="E602" s="24">
        <v>1442458.44</v>
      </c>
      <c r="F602" s="24">
        <v>32585755.379999999</v>
      </c>
      <c r="G602" s="24">
        <v>0</v>
      </c>
      <c r="H602" s="24">
        <v>0</v>
      </c>
      <c r="I602" s="24">
        <v>0</v>
      </c>
      <c r="J602" s="24">
        <v>0</v>
      </c>
      <c r="K602" s="23"/>
      <c r="L602" s="23"/>
    </row>
    <row r="603" spans="1:12" x14ac:dyDescent="0.35">
      <c r="A603" s="23" t="s">
        <v>33</v>
      </c>
      <c r="B603" s="23" t="s">
        <v>638</v>
      </c>
      <c r="C603" s="24">
        <v>9317505.0399999991</v>
      </c>
      <c r="D603" s="24">
        <v>21128713.460000001</v>
      </c>
      <c r="E603" s="24">
        <v>5169614.09</v>
      </c>
      <c r="F603" s="24">
        <v>-11811208.42</v>
      </c>
      <c r="G603" s="24">
        <v>0</v>
      </c>
      <c r="H603" s="24">
        <v>0</v>
      </c>
      <c r="I603" s="24">
        <v>0</v>
      </c>
      <c r="J603" s="24">
        <v>0</v>
      </c>
      <c r="K603" s="23" t="s">
        <v>39</v>
      </c>
      <c r="L603" s="23"/>
    </row>
    <row r="604" spans="1:12" x14ac:dyDescent="0.35">
      <c r="A604" s="23" t="s">
        <v>33</v>
      </c>
      <c r="B604" s="23" t="s">
        <v>639</v>
      </c>
      <c r="C604" s="24">
        <v>181287541.69999999</v>
      </c>
      <c r="D604" s="24">
        <v>1794846.81</v>
      </c>
      <c r="E604" s="24">
        <v>184308.26</v>
      </c>
      <c r="F604" s="24">
        <v>179492694.88999999</v>
      </c>
      <c r="G604" s="24">
        <v>0</v>
      </c>
      <c r="H604" s="24">
        <v>0</v>
      </c>
      <c r="I604" s="24">
        <v>0</v>
      </c>
      <c r="J604" s="24">
        <v>0</v>
      </c>
      <c r="K604" s="23" t="s">
        <v>39</v>
      </c>
      <c r="L604" s="23"/>
    </row>
    <row r="605" spans="1:12" x14ac:dyDescent="0.35">
      <c r="A605" s="23" t="s">
        <v>33</v>
      </c>
      <c r="B605" s="23" t="s">
        <v>640</v>
      </c>
      <c r="C605" s="24">
        <v>10857899.74</v>
      </c>
      <c r="D605" s="24">
        <v>35433252.409999996</v>
      </c>
      <c r="E605" s="24">
        <v>2332753.12</v>
      </c>
      <c r="F605" s="24">
        <v>-24575352.670000002</v>
      </c>
      <c r="G605" s="24">
        <v>0</v>
      </c>
      <c r="H605" s="24">
        <v>0</v>
      </c>
      <c r="I605" s="24">
        <v>0</v>
      </c>
      <c r="J605" s="24">
        <v>0</v>
      </c>
      <c r="K605" s="23"/>
      <c r="L605" s="23"/>
    </row>
    <row r="606" spans="1:12" x14ac:dyDescent="0.35">
      <c r="A606" s="23" t="s">
        <v>33</v>
      </c>
      <c r="B606" s="23" t="s">
        <v>641</v>
      </c>
      <c r="C606" s="24">
        <v>0</v>
      </c>
      <c r="D606" s="24">
        <v>0</v>
      </c>
      <c r="E606" s="24">
        <v>0</v>
      </c>
      <c r="F606" s="24">
        <v>0</v>
      </c>
      <c r="G606" s="24">
        <v>66918599.210000001</v>
      </c>
      <c r="H606" s="24">
        <v>19633138.920000002</v>
      </c>
      <c r="I606" s="24">
        <v>20779235.050000001</v>
      </c>
      <c r="J606" s="24">
        <v>47285460.289999999</v>
      </c>
      <c r="K606" s="23" t="s">
        <v>39</v>
      </c>
      <c r="L606" s="23"/>
    </row>
    <row r="607" spans="1:12" x14ac:dyDescent="0.35">
      <c r="A607" s="23" t="s">
        <v>33</v>
      </c>
      <c r="B607" s="23" t="s">
        <v>642</v>
      </c>
      <c r="C607" s="24">
        <v>45204.9</v>
      </c>
      <c r="D607" s="24">
        <v>4500</v>
      </c>
      <c r="E607" s="24">
        <v>42204.9</v>
      </c>
      <c r="F607" s="24">
        <v>40704.9</v>
      </c>
      <c r="G607" s="24">
        <v>1440128.81</v>
      </c>
      <c r="H607" s="24">
        <v>3180366.18</v>
      </c>
      <c r="I607" s="24">
        <v>163159.37</v>
      </c>
      <c r="J607" s="24">
        <v>-1740237.37</v>
      </c>
      <c r="K607" s="23"/>
      <c r="L607" s="23"/>
    </row>
    <row r="608" spans="1:12" x14ac:dyDescent="0.35">
      <c r="A608" s="23" t="s">
        <v>33</v>
      </c>
      <c r="B608" s="23" t="s">
        <v>643</v>
      </c>
      <c r="C608" s="24">
        <v>347997367</v>
      </c>
      <c r="D608" s="24">
        <v>80633816.439999998</v>
      </c>
      <c r="E608" s="24">
        <v>26285329.940000001</v>
      </c>
      <c r="F608" s="24">
        <v>267363550.56</v>
      </c>
      <c r="G608" s="24">
        <v>0</v>
      </c>
      <c r="H608" s="24">
        <v>0</v>
      </c>
      <c r="I608" s="24">
        <v>0</v>
      </c>
      <c r="J608" s="24">
        <v>0</v>
      </c>
      <c r="K608" s="23"/>
      <c r="L608" s="23"/>
    </row>
    <row r="609" spans="1:12" x14ac:dyDescent="0.35">
      <c r="A609" s="23" t="s">
        <v>33</v>
      </c>
      <c r="B609" s="23" t="s">
        <v>644</v>
      </c>
      <c r="C609" s="24">
        <v>14514115.060000001</v>
      </c>
      <c r="D609" s="24">
        <v>1833736.24</v>
      </c>
      <c r="E609" s="24">
        <v>3347726.14</v>
      </c>
      <c r="F609" s="24">
        <v>12680378.82</v>
      </c>
      <c r="G609" s="24">
        <v>0</v>
      </c>
      <c r="H609" s="24">
        <v>0</v>
      </c>
      <c r="I609" s="24">
        <v>0</v>
      </c>
      <c r="J609" s="24">
        <v>0</v>
      </c>
      <c r="K609" s="23" t="s">
        <v>39</v>
      </c>
      <c r="L609" s="23"/>
    </row>
    <row r="610" spans="1:12" x14ac:dyDescent="0.35">
      <c r="A610" s="23" t="s">
        <v>33</v>
      </c>
      <c r="B610" s="23" t="s">
        <v>645</v>
      </c>
      <c r="C610" s="24">
        <v>4161527.96</v>
      </c>
      <c r="D610" s="24">
        <v>4999833.4800000004</v>
      </c>
      <c r="E610" s="24">
        <v>2090136.93</v>
      </c>
      <c r="F610" s="24">
        <v>-838305.52</v>
      </c>
      <c r="G610" s="24">
        <v>0</v>
      </c>
      <c r="H610" s="24">
        <v>0</v>
      </c>
      <c r="I610" s="24">
        <v>0</v>
      </c>
      <c r="J610" s="24">
        <v>0</v>
      </c>
      <c r="K610" s="23" t="s">
        <v>39</v>
      </c>
      <c r="L610" s="23"/>
    </row>
    <row r="611" spans="1:12" x14ac:dyDescent="0.35">
      <c r="A611" s="23" t="s">
        <v>33</v>
      </c>
      <c r="B611" s="23" t="s">
        <v>646</v>
      </c>
      <c r="C611" s="24">
        <v>32060963.699999999</v>
      </c>
      <c r="D611" s="24">
        <v>38598340.079999998</v>
      </c>
      <c r="E611" s="24">
        <v>5003653.4000000004</v>
      </c>
      <c r="F611" s="24">
        <v>-6537376.3799999999</v>
      </c>
      <c r="G611" s="24">
        <v>0</v>
      </c>
      <c r="H611" s="24">
        <v>0</v>
      </c>
      <c r="I611" s="24">
        <v>0</v>
      </c>
      <c r="J611" s="24">
        <v>0</v>
      </c>
      <c r="K611" s="23"/>
      <c r="L611" s="23"/>
    </row>
    <row r="612" spans="1:12" x14ac:dyDescent="0.35">
      <c r="A612" s="23" t="s">
        <v>33</v>
      </c>
      <c r="B612" s="23" t="s">
        <v>647</v>
      </c>
      <c r="C612" s="24">
        <v>73593994.349999994</v>
      </c>
      <c r="D612" s="24">
        <v>51017530.039999999</v>
      </c>
      <c r="E612" s="24">
        <v>11130509.9</v>
      </c>
      <c r="F612" s="24">
        <v>22576464.309999999</v>
      </c>
      <c r="G612" s="24">
        <v>0</v>
      </c>
      <c r="H612" s="24">
        <v>0</v>
      </c>
      <c r="I612" s="24">
        <v>0</v>
      </c>
      <c r="J612" s="24">
        <v>0</v>
      </c>
      <c r="K612" s="23"/>
      <c r="L612" s="23"/>
    </row>
    <row r="613" spans="1:12" x14ac:dyDescent="0.35">
      <c r="A613" s="23" t="s">
        <v>33</v>
      </c>
      <c r="B613" s="23" t="s">
        <v>648</v>
      </c>
      <c r="C613" s="24">
        <v>502133142.69999999</v>
      </c>
      <c r="D613" s="24">
        <v>92686509.370000005</v>
      </c>
      <c r="E613" s="24">
        <v>38453721.380000003</v>
      </c>
      <c r="F613" s="24">
        <v>409446633.32999998</v>
      </c>
      <c r="G613" s="24">
        <v>0</v>
      </c>
      <c r="H613" s="24">
        <v>0</v>
      </c>
      <c r="I613" s="24">
        <v>0</v>
      </c>
      <c r="J613" s="24">
        <v>0</v>
      </c>
      <c r="K613" s="23"/>
      <c r="L613" s="23"/>
    </row>
    <row r="614" spans="1:12" x14ac:dyDescent="0.35">
      <c r="A614" s="23" t="s">
        <v>33</v>
      </c>
      <c r="B614" s="23" t="s">
        <v>649</v>
      </c>
      <c r="C614" s="24">
        <v>441585800.39999998</v>
      </c>
      <c r="D614" s="24">
        <v>114899452.40000001</v>
      </c>
      <c r="E614" s="24">
        <v>18539946.129999999</v>
      </c>
      <c r="F614" s="24">
        <v>326686348</v>
      </c>
      <c r="G614" s="24">
        <v>0</v>
      </c>
      <c r="H614" s="24">
        <v>0</v>
      </c>
      <c r="I614" s="24">
        <v>0</v>
      </c>
      <c r="J614" s="24">
        <v>0</v>
      </c>
      <c r="K614" s="23" t="s">
        <v>39</v>
      </c>
      <c r="L614" s="23"/>
    </row>
    <row r="615" spans="1:12" x14ac:dyDescent="0.35">
      <c r="A615" s="23" t="s">
        <v>33</v>
      </c>
      <c r="B615" s="23" t="s">
        <v>650</v>
      </c>
      <c r="C615" s="24">
        <v>862087959.79999995</v>
      </c>
      <c r="D615" s="24">
        <v>11278696.779999999</v>
      </c>
      <c r="E615" s="24">
        <v>0</v>
      </c>
      <c r="F615" s="24">
        <v>850809263.01999998</v>
      </c>
      <c r="G615" s="24">
        <v>0</v>
      </c>
      <c r="H615" s="24">
        <v>0</v>
      </c>
      <c r="I615" s="24">
        <v>0</v>
      </c>
      <c r="J615" s="24">
        <v>0</v>
      </c>
      <c r="K615" s="23"/>
      <c r="L615" s="23"/>
    </row>
    <row r="616" spans="1:12" x14ac:dyDescent="0.35">
      <c r="A616" s="23" t="s">
        <v>33</v>
      </c>
      <c r="B616" s="23" t="s">
        <v>651</v>
      </c>
      <c r="C616" s="24">
        <v>36563591.280000001</v>
      </c>
      <c r="D616" s="24">
        <v>5802329.7699999996</v>
      </c>
      <c r="E616" s="24">
        <v>800933.62</v>
      </c>
      <c r="F616" s="24">
        <v>30761261.510000002</v>
      </c>
      <c r="G616" s="24">
        <v>0</v>
      </c>
      <c r="H616" s="24">
        <v>0</v>
      </c>
      <c r="I616" s="24">
        <v>0</v>
      </c>
      <c r="J616" s="24">
        <v>0</v>
      </c>
      <c r="K616" s="23"/>
      <c r="L616" s="23"/>
    </row>
    <row r="617" spans="1:12" x14ac:dyDescent="0.35">
      <c r="A617" s="23" t="s">
        <v>33</v>
      </c>
      <c r="B617" s="23" t="s">
        <v>652</v>
      </c>
      <c r="C617" s="24">
        <v>22500000</v>
      </c>
      <c r="D617" s="24">
        <v>0</v>
      </c>
      <c r="E617" s="24">
        <v>0</v>
      </c>
      <c r="F617" s="24">
        <v>22500000</v>
      </c>
      <c r="G617" s="24">
        <v>0</v>
      </c>
      <c r="H617" s="24">
        <v>0</v>
      </c>
      <c r="I617" s="24">
        <v>0</v>
      </c>
      <c r="J617" s="24">
        <v>0</v>
      </c>
      <c r="K617" s="23"/>
      <c r="L617" s="23"/>
    </row>
    <row r="618" spans="1:12" x14ac:dyDescent="0.35">
      <c r="A618" s="23" t="s">
        <v>33</v>
      </c>
      <c r="B618" s="23" t="s">
        <v>653</v>
      </c>
      <c r="C618" s="24">
        <v>3303307.79</v>
      </c>
      <c r="D618" s="24">
        <v>1851415.05</v>
      </c>
      <c r="E618" s="24">
        <v>1010875.77</v>
      </c>
      <c r="F618" s="24">
        <v>1451892.74</v>
      </c>
      <c r="G618" s="24">
        <v>0</v>
      </c>
      <c r="H618" s="24">
        <v>0</v>
      </c>
      <c r="I618" s="24">
        <v>0</v>
      </c>
      <c r="J618" s="24">
        <v>0</v>
      </c>
      <c r="K618" s="23" t="s">
        <v>39</v>
      </c>
      <c r="L618" s="23"/>
    </row>
    <row r="619" spans="1:12" x14ac:dyDescent="0.35">
      <c r="A619" s="23" t="s">
        <v>33</v>
      </c>
      <c r="B619" s="23" t="s">
        <v>654</v>
      </c>
      <c r="C619" s="24">
        <v>30697567.739999998</v>
      </c>
      <c r="D619" s="24">
        <v>28754592.800000001</v>
      </c>
      <c r="E619" s="24">
        <v>11472817.83</v>
      </c>
      <c r="F619" s="24">
        <v>1942974.94</v>
      </c>
      <c r="G619" s="24">
        <v>0</v>
      </c>
      <c r="H619" s="24">
        <v>0</v>
      </c>
      <c r="I619" s="24">
        <v>0</v>
      </c>
      <c r="J619" s="24">
        <v>0</v>
      </c>
      <c r="K619" s="23"/>
      <c r="L619" s="23"/>
    </row>
    <row r="620" spans="1:12" x14ac:dyDescent="0.35">
      <c r="A620" s="23" t="s">
        <v>33</v>
      </c>
      <c r="B620" s="23" t="s">
        <v>655</v>
      </c>
      <c r="C620" s="24">
        <v>8956993.2300000004</v>
      </c>
      <c r="D620" s="24">
        <v>2401.84</v>
      </c>
      <c r="E620" s="24">
        <v>0</v>
      </c>
      <c r="F620" s="24">
        <v>8954591.3900000006</v>
      </c>
      <c r="G620" s="24">
        <v>0</v>
      </c>
      <c r="H620" s="24">
        <v>0</v>
      </c>
      <c r="I620" s="24">
        <v>0</v>
      </c>
      <c r="J620" s="24">
        <v>0</v>
      </c>
      <c r="K620" s="23"/>
      <c r="L620" s="23"/>
    </row>
    <row r="621" spans="1:12" x14ac:dyDescent="0.35">
      <c r="A621" s="23" t="s">
        <v>33</v>
      </c>
      <c r="B621" s="23" t="s">
        <v>656</v>
      </c>
      <c r="C621" s="24">
        <v>297828.94</v>
      </c>
      <c r="D621" s="24">
        <v>59659.97</v>
      </c>
      <c r="E621" s="24">
        <v>239700.18</v>
      </c>
      <c r="F621" s="24">
        <v>238168.97</v>
      </c>
      <c r="G621" s="24">
        <v>17244900.690000001</v>
      </c>
      <c r="H621" s="24">
        <v>12584124.970000001</v>
      </c>
      <c r="I621" s="24">
        <v>5588169.4100000001</v>
      </c>
      <c r="J621" s="24">
        <v>4660775.72</v>
      </c>
      <c r="K621" s="23"/>
      <c r="L621" s="23"/>
    </row>
    <row r="622" spans="1:12" x14ac:dyDescent="0.35">
      <c r="A622" s="23" t="s">
        <v>33</v>
      </c>
      <c r="B622" s="23" t="s">
        <v>657</v>
      </c>
      <c r="C622" s="24">
        <v>40174.959999999999</v>
      </c>
      <c r="D622" s="24">
        <v>7986.09</v>
      </c>
      <c r="E622" s="24">
        <v>12660.31</v>
      </c>
      <c r="F622" s="24">
        <v>32188.87</v>
      </c>
      <c r="G622" s="24">
        <v>45988796.259999998</v>
      </c>
      <c r="H622" s="24">
        <v>24841595.09</v>
      </c>
      <c r="I622" s="24">
        <v>3060775.01</v>
      </c>
      <c r="J622" s="24">
        <v>21147201.170000002</v>
      </c>
      <c r="K622" s="23"/>
      <c r="L622" s="23"/>
    </row>
    <row r="623" spans="1:12" x14ac:dyDescent="0.35">
      <c r="A623" s="23" t="s">
        <v>33</v>
      </c>
      <c r="B623" s="23" t="s">
        <v>658</v>
      </c>
      <c r="C623" s="24">
        <v>0</v>
      </c>
      <c r="D623" s="24">
        <v>0</v>
      </c>
      <c r="E623" s="24">
        <v>0</v>
      </c>
      <c r="F623" s="24">
        <v>0</v>
      </c>
      <c r="G623" s="24">
        <v>38000476.43</v>
      </c>
      <c r="H623" s="24">
        <v>10575329.43</v>
      </c>
      <c r="I623" s="24">
        <v>3165538.51</v>
      </c>
      <c r="J623" s="24">
        <v>27425147</v>
      </c>
      <c r="K623" s="23"/>
      <c r="L623" s="23"/>
    </row>
    <row r="624" spans="1:12" x14ac:dyDescent="0.35">
      <c r="A624" s="23" t="s">
        <v>33</v>
      </c>
      <c r="B624" s="23" t="s">
        <v>659</v>
      </c>
      <c r="C624" s="24">
        <v>22834.42</v>
      </c>
      <c r="D624" s="24">
        <v>18501.36</v>
      </c>
      <c r="E624" s="24">
        <v>8584.42</v>
      </c>
      <c r="F624" s="24">
        <v>4333.0600000000004</v>
      </c>
      <c r="G624" s="24">
        <v>29456831.890000001</v>
      </c>
      <c r="H624" s="24">
        <v>5944824.1500000004</v>
      </c>
      <c r="I624" s="24">
        <v>5871376.9800000004</v>
      </c>
      <c r="J624" s="24">
        <v>23512007.739999998</v>
      </c>
      <c r="K624" s="23"/>
      <c r="L624" s="23"/>
    </row>
    <row r="625" spans="1:12" x14ac:dyDescent="0.35">
      <c r="A625" s="23" t="s">
        <v>33</v>
      </c>
      <c r="B625" s="23" t="s">
        <v>660</v>
      </c>
      <c r="C625" s="24">
        <v>113563136.3</v>
      </c>
      <c r="D625" s="24">
        <v>33001193.91</v>
      </c>
      <c r="E625" s="24">
        <v>17329307.100000001</v>
      </c>
      <c r="F625" s="24">
        <v>80561942.390000001</v>
      </c>
      <c r="G625" s="24">
        <v>0</v>
      </c>
      <c r="H625" s="24">
        <v>0</v>
      </c>
      <c r="I625" s="24">
        <v>0</v>
      </c>
      <c r="J625" s="24">
        <v>0</v>
      </c>
      <c r="K625" s="23"/>
      <c r="L625" s="23"/>
    </row>
    <row r="626" spans="1:12" x14ac:dyDescent="0.35">
      <c r="A626" s="23" t="s">
        <v>33</v>
      </c>
      <c r="B626" s="23" t="s">
        <v>661</v>
      </c>
      <c r="C626" s="24">
        <v>59102192.509999998</v>
      </c>
      <c r="D626" s="24">
        <v>14337569.189999999</v>
      </c>
      <c r="E626" s="24">
        <v>7234899.9500000002</v>
      </c>
      <c r="F626" s="24">
        <v>44764623.32</v>
      </c>
      <c r="G626" s="24">
        <v>0</v>
      </c>
      <c r="H626" s="24">
        <v>0</v>
      </c>
      <c r="I626" s="24">
        <v>0</v>
      </c>
      <c r="J626" s="24">
        <v>0</v>
      </c>
      <c r="K626" s="23"/>
      <c r="L626" s="23"/>
    </row>
    <row r="627" spans="1:12" x14ac:dyDescent="0.35">
      <c r="A627" s="23" t="s">
        <v>33</v>
      </c>
      <c r="B627" s="23" t="s">
        <v>662</v>
      </c>
      <c r="C627" s="24">
        <v>6529234.6699999999</v>
      </c>
      <c r="D627" s="24">
        <v>4914183.41</v>
      </c>
      <c r="E627" s="24">
        <v>2025166.3</v>
      </c>
      <c r="F627" s="24">
        <v>1615051.26</v>
      </c>
      <c r="G627" s="24">
        <v>0</v>
      </c>
      <c r="H627" s="24">
        <v>0</v>
      </c>
      <c r="I627" s="24">
        <v>0</v>
      </c>
      <c r="J627" s="24">
        <v>0</v>
      </c>
      <c r="K627" s="23" t="s">
        <v>39</v>
      </c>
      <c r="L627" s="23"/>
    </row>
    <row r="628" spans="1:12" x14ac:dyDescent="0.35">
      <c r="A628" s="23" t="s">
        <v>33</v>
      </c>
      <c r="B628" s="23" t="s">
        <v>663</v>
      </c>
      <c r="C628" s="24">
        <v>72952313.480000004</v>
      </c>
      <c r="D628" s="24">
        <v>62927903.890000001</v>
      </c>
      <c r="E628" s="24">
        <v>12204402.529999999</v>
      </c>
      <c r="F628" s="24">
        <v>10024409.59</v>
      </c>
      <c r="G628" s="24">
        <v>0</v>
      </c>
      <c r="H628" s="24">
        <v>0</v>
      </c>
      <c r="I628" s="24">
        <v>0</v>
      </c>
      <c r="J628" s="24">
        <v>0</v>
      </c>
      <c r="K628" s="23"/>
      <c r="L628" s="23"/>
    </row>
    <row r="629" spans="1:12" x14ac:dyDescent="0.35">
      <c r="A629" s="23" t="s">
        <v>33</v>
      </c>
      <c r="B629" s="23" t="s">
        <v>664</v>
      </c>
      <c r="C629" s="24">
        <v>38324074.729999997</v>
      </c>
      <c r="D629" s="24">
        <v>105058.25</v>
      </c>
      <c r="E629" s="24">
        <v>0</v>
      </c>
      <c r="F629" s="24">
        <v>38219016.479999997</v>
      </c>
      <c r="G629" s="24">
        <v>0</v>
      </c>
      <c r="H629" s="24">
        <v>0</v>
      </c>
      <c r="I629" s="24">
        <v>0</v>
      </c>
      <c r="J629" s="24">
        <v>0</v>
      </c>
      <c r="K629" s="23" t="s">
        <v>39</v>
      </c>
      <c r="L629" s="23"/>
    </row>
    <row r="630" spans="1:12" x14ac:dyDescent="0.35">
      <c r="A630" s="23" t="s">
        <v>33</v>
      </c>
      <c r="B630" s="23" t="s">
        <v>665</v>
      </c>
      <c r="C630" s="24">
        <v>22238099</v>
      </c>
      <c r="D630" s="24">
        <v>37639061.710000001</v>
      </c>
      <c r="E630" s="24">
        <v>8183430.6799999997</v>
      </c>
      <c r="F630" s="24">
        <v>-15400962.710000001</v>
      </c>
      <c r="G630" s="24">
        <v>184527.67</v>
      </c>
      <c r="H630" s="24">
        <v>12528.28</v>
      </c>
      <c r="I630" s="24">
        <v>106348.98</v>
      </c>
      <c r="J630" s="24">
        <v>171999.39</v>
      </c>
      <c r="K630" s="23"/>
      <c r="L630" s="23"/>
    </row>
    <row r="631" spans="1:12" x14ac:dyDescent="0.35">
      <c r="A631" s="23" t="s">
        <v>33</v>
      </c>
      <c r="B631" s="23" t="s">
        <v>666</v>
      </c>
      <c r="C631" s="24">
        <v>14922681.5</v>
      </c>
      <c r="D631" s="24">
        <v>19093950.100000001</v>
      </c>
      <c r="E631" s="24">
        <v>2718330.23</v>
      </c>
      <c r="F631" s="24">
        <v>-4171268.6</v>
      </c>
      <c r="G631" s="24">
        <v>0</v>
      </c>
      <c r="H631" s="24">
        <v>0</v>
      </c>
      <c r="I631" s="24">
        <v>0</v>
      </c>
      <c r="J631" s="24">
        <v>0</v>
      </c>
      <c r="K631" s="23" t="s">
        <v>39</v>
      </c>
      <c r="L631" s="23"/>
    </row>
    <row r="632" spans="1:12" x14ac:dyDescent="0.35">
      <c r="A632" s="23" t="s">
        <v>33</v>
      </c>
      <c r="B632" s="23" t="s">
        <v>667</v>
      </c>
      <c r="C632" s="24">
        <v>131354412.09999999</v>
      </c>
      <c r="D632" s="24">
        <v>12940327.02</v>
      </c>
      <c r="E632" s="24">
        <v>5040112.04</v>
      </c>
      <c r="F632" s="24">
        <v>118414085.08</v>
      </c>
      <c r="G632" s="24">
        <v>0</v>
      </c>
      <c r="H632" s="24">
        <v>0</v>
      </c>
      <c r="I632" s="24">
        <v>0</v>
      </c>
      <c r="J632" s="24">
        <v>0</v>
      </c>
      <c r="K632" s="23"/>
      <c r="L632" s="23"/>
    </row>
    <row r="633" spans="1:12" x14ac:dyDescent="0.35">
      <c r="A633" s="23" t="s">
        <v>33</v>
      </c>
      <c r="B633" s="23" t="s">
        <v>668</v>
      </c>
      <c r="C633" s="24">
        <v>27224910.920000002</v>
      </c>
      <c r="D633" s="24">
        <v>11382320.35</v>
      </c>
      <c r="E633" s="24">
        <v>4675732.17</v>
      </c>
      <c r="F633" s="24">
        <v>15842590.57</v>
      </c>
      <c r="G633" s="24">
        <v>0</v>
      </c>
      <c r="H633" s="24">
        <v>0</v>
      </c>
      <c r="I633" s="24">
        <v>0</v>
      </c>
      <c r="J633" s="24">
        <v>0</v>
      </c>
      <c r="K633" s="23" t="s">
        <v>39</v>
      </c>
      <c r="L633" s="23"/>
    </row>
    <row r="634" spans="1:12" x14ac:dyDescent="0.35">
      <c r="A634" s="23" t="s">
        <v>33</v>
      </c>
      <c r="B634" s="23" t="s">
        <v>669</v>
      </c>
      <c r="C634" s="24">
        <v>30666142.829999998</v>
      </c>
      <c r="D634" s="24">
        <v>44892178.780000001</v>
      </c>
      <c r="E634" s="24">
        <v>8547266.5700000003</v>
      </c>
      <c r="F634" s="24">
        <v>-14226035.949999999</v>
      </c>
      <c r="G634" s="24">
        <v>0</v>
      </c>
      <c r="H634" s="24">
        <v>0</v>
      </c>
      <c r="I634" s="24">
        <v>0</v>
      </c>
      <c r="J634" s="24">
        <v>0</v>
      </c>
      <c r="K634" s="23"/>
      <c r="L634" s="23"/>
    </row>
    <row r="635" spans="1:12" x14ac:dyDescent="0.35">
      <c r="A635" s="23" t="s">
        <v>33</v>
      </c>
      <c r="B635" s="23" t="s">
        <v>670</v>
      </c>
      <c r="C635" s="24">
        <v>105570944.3</v>
      </c>
      <c r="D635" s="24">
        <v>78169305.040000007</v>
      </c>
      <c r="E635" s="24">
        <v>44434962.229999997</v>
      </c>
      <c r="F635" s="24">
        <v>27401639.260000002</v>
      </c>
      <c r="G635" s="24">
        <v>0</v>
      </c>
      <c r="H635" s="24">
        <v>0</v>
      </c>
      <c r="I635" s="24">
        <v>0</v>
      </c>
      <c r="J635" s="24">
        <v>0</v>
      </c>
      <c r="K635" s="23" t="s">
        <v>39</v>
      </c>
      <c r="L635" s="23"/>
    </row>
    <row r="636" spans="1:12" x14ac:dyDescent="0.35">
      <c r="A636" s="23" t="s">
        <v>33</v>
      </c>
      <c r="B636" s="23" t="s">
        <v>671</v>
      </c>
      <c r="C636" s="24">
        <v>23591971.239999998</v>
      </c>
      <c r="D636" s="24">
        <v>243024.35</v>
      </c>
      <c r="E636" s="24">
        <v>0</v>
      </c>
      <c r="F636" s="24">
        <v>23348946.890000001</v>
      </c>
      <c r="G636" s="24">
        <v>0</v>
      </c>
      <c r="H636" s="24">
        <v>0</v>
      </c>
      <c r="I636" s="24">
        <v>0</v>
      </c>
      <c r="J636" s="24">
        <v>0</v>
      </c>
      <c r="K636" s="23" t="s">
        <v>39</v>
      </c>
      <c r="L636" s="23"/>
    </row>
    <row r="637" spans="1:12" x14ac:dyDescent="0.35">
      <c r="A637" s="23" t="s">
        <v>33</v>
      </c>
      <c r="B637" s="23" t="s">
        <v>672</v>
      </c>
      <c r="C637" s="24">
        <v>6594503.3300000001</v>
      </c>
      <c r="D637" s="24">
        <v>4845528.8099999996</v>
      </c>
      <c r="E637" s="24">
        <v>2558965.4700000002</v>
      </c>
      <c r="F637" s="24">
        <v>1748974.52</v>
      </c>
      <c r="G637" s="24">
        <v>0</v>
      </c>
      <c r="H637" s="24">
        <v>0</v>
      </c>
      <c r="I637" s="24">
        <v>0</v>
      </c>
      <c r="J637" s="24">
        <v>0</v>
      </c>
      <c r="K637" s="23"/>
      <c r="L637" s="23"/>
    </row>
    <row r="638" spans="1:12" x14ac:dyDescent="0.35">
      <c r="A638" s="23" t="s">
        <v>33</v>
      </c>
      <c r="B638" s="23" t="s">
        <v>673</v>
      </c>
      <c r="C638" s="24">
        <v>281016251.30000001</v>
      </c>
      <c r="D638" s="24">
        <v>65321831.109999999</v>
      </c>
      <c r="E638" s="24">
        <v>14884127.73</v>
      </c>
      <c r="F638" s="24">
        <v>215694420.19</v>
      </c>
      <c r="G638" s="24">
        <v>0</v>
      </c>
      <c r="H638" s="24">
        <v>0</v>
      </c>
      <c r="I638" s="24">
        <v>0</v>
      </c>
      <c r="J638" s="24">
        <v>0</v>
      </c>
      <c r="K638" s="23" t="s">
        <v>39</v>
      </c>
      <c r="L638" s="23"/>
    </row>
    <row r="639" spans="1:12" x14ac:dyDescent="0.35">
      <c r="A639" s="23" t="s">
        <v>33</v>
      </c>
      <c r="B639" s="23" t="s">
        <v>674</v>
      </c>
      <c r="C639" s="24">
        <v>11493316.4</v>
      </c>
      <c r="D639" s="24">
        <v>4433891.05</v>
      </c>
      <c r="E639" s="24">
        <v>4349088.58</v>
      </c>
      <c r="F639" s="24">
        <v>7059425.3499999996</v>
      </c>
      <c r="G639" s="24">
        <v>0</v>
      </c>
      <c r="H639" s="24">
        <v>0</v>
      </c>
      <c r="I639" s="24">
        <v>0</v>
      </c>
      <c r="J639" s="24">
        <v>0</v>
      </c>
      <c r="K639" s="23"/>
      <c r="L639" s="23"/>
    </row>
    <row r="640" spans="1:12" x14ac:dyDescent="0.35">
      <c r="A640" s="23" t="s">
        <v>33</v>
      </c>
      <c r="B640" s="23" t="s">
        <v>675</v>
      </c>
      <c r="C640" s="24">
        <v>27187404.460000001</v>
      </c>
      <c r="D640" s="24">
        <v>9375266.1199999992</v>
      </c>
      <c r="E640" s="24">
        <v>6532410.6399999997</v>
      </c>
      <c r="F640" s="24">
        <v>17812138.34</v>
      </c>
      <c r="G640" s="24">
        <v>0</v>
      </c>
      <c r="H640" s="24">
        <v>0</v>
      </c>
      <c r="I640" s="24">
        <v>0</v>
      </c>
      <c r="J640" s="24">
        <v>0</v>
      </c>
      <c r="K640" s="23"/>
      <c r="L640" s="23"/>
    </row>
    <row r="641" spans="1:12" x14ac:dyDescent="0.35">
      <c r="A641" s="23" t="s">
        <v>33</v>
      </c>
      <c r="B641" s="23" t="s">
        <v>676</v>
      </c>
      <c r="C641" s="24">
        <v>50040046.740000002</v>
      </c>
      <c r="D641" s="24">
        <v>134050305.2</v>
      </c>
      <c r="E641" s="24">
        <v>11113427.789999999</v>
      </c>
      <c r="F641" s="24">
        <v>-84010258.459999993</v>
      </c>
      <c r="G641" s="24">
        <v>0</v>
      </c>
      <c r="H641" s="24">
        <v>0</v>
      </c>
      <c r="I641" s="24">
        <v>0</v>
      </c>
      <c r="J641" s="24">
        <v>0</v>
      </c>
      <c r="K641" s="23" t="s">
        <v>39</v>
      </c>
      <c r="L641" s="23"/>
    </row>
    <row r="642" spans="1:12" x14ac:dyDescent="0.35">
      <c r="A642" s="23" t="s">
        <v>33</v>
      </c>
      <c r="B642" s="23" t="s">
        <v>677</v>
      </c>
      <c r="C642" s="24">
        <v>10595387.09</v>
      </c>
      <c r="D642" s="24">
        <v>1586267.58</v>
      </c>
      <c r="E642" s="24">
        <v>482303.99</v>
      </c>
      <c r="F642" s="24">
        <v>9009119.5099999998</v>
      </c>
      <c r="G642" s="24">
        <v>0</v>
      </c>
      <c r="H642" s="24">
        <v>0</v>
      </c>
      <c r="I642" s="24">
        <v>0</v>
      </c>
      <c r="J642" s="24">
        <v>0</v>
      </c>
      <c r="K642" s="23"/>
      <c r="L642" s="23"/>
    </row>
    <row r="643" spans="1:12" x14ac:dyDescent="0.35">
      <c r="A643" s="23" t="s">
        <v>33</v>
      </c>
      <c r="B643" s="23" t="s">
        <v>678</v>
      </c>
      <c r="C643" s="24">
        <v>10590686.630000001</v>
      </c>
      <c r="D643" s="24">
        <v>8182221.4000000004</v>
      </c>
      <c r="E643" s="24">
        <v>3161365.26</v>
      </c>
      <c r="F643" s="24">
        <v>2408465.23</v>
      </c>
      <c r="G643" s="24">
        <v>0</v>
      </c>
      <c r="H643" s="24">
        <v>0</v>
      </c>
      <c r="I643" s="24">
        <v>0</v>
      </c>
      <c r="J643" s="24">
        <v>0</v>
      </c>
      <c r="K643" s="23"/>
      <c r="L643" s="23"/>
    </row>
    <row r="644" spans="1:12" x14ac:dyDescent="0.35">
      <c r="A644" s="23" t="s">
        <v>33</v>
      </c>
      <c r="B644" s="23" t="s">
        <v>679</v>
      </c>
      <c r="C644" s="24">
        <v>41094029.810000002</v>
      </c>
      <c r="D644" s="24">
        <v>57909390.420000002</v>
      </c>
      <c r="E644" s="24">
        <v>7545523.9100000001</v>
      </c>
      <c r="F644" s="24">
        <v>-16815360.609999999</v>
      </c>
      <c r="G644" s="24">
        <v>0</v>
      </c>
      <c r="H644" s="24">
        <v>0</v>
      </c>
      <c r="I644" s="24">
        <v>0</v>
      </c>
      <c r="J644" s="24">
        <v>0</v>
      </c>
      <c r="K644" s="23"/>
      <c r="L644" s="23"/>
    </row>
    <row r="645" spans="1:12" x14ac:dyDescent="0.35">
      <c r="A645" s="23" t="s">
        <v>33</v>
      </c>
      <c r="B645" s="23" t="s">
        <v>680</v>
      </c>
      <c r="C645" s="24">
        <v>6979195.3700000001</v>
      </c>
      <c r="D645" s="24">
        <v>10282995.939999999</v>
      </c>
      <c r="E645" s="24">
        <v>2751330.56</v>
      </c>
      <c r="F645" s="24">
        <v>-3303800.57</v>
      </c>
      <c r="G645" s="24">
        <v>0</v>
      </c>
      <c r="H645" s="24">
        <v>0</v>
      </c>
      <c r="I645" s="24">
        <v>0</v>
      </c>
      <c r="J645" s="24">
        <v>0</v>
      </c>
      <c r="K645" s="23" t="s">
        <v>39</v>
      </c>
      <c r="L645" s="23"/>
    </row>
    <row r="646" spans="1:12" x14ac:dyDescent="0.35">
      <c r="A646" s="23" t="s">
        <v>33</v>
      </c>
      <c r="B646" s="23" t="s">
        <v>681</v>
      </c>
      <c r="C646" s="24">
        <v>28733603.940000001</v>
      </c>
      <c r="D646" s="24">
        <v>13422912.119999999</v>
      </c>
      <c r="E646" s="24">
        <v>7054453.1799999997</v>
      </c>
      <c r="F646" s="24">
        <v>15310691.82</v>
      </c>
      <c r="G646" s="24">
        <v>0</v>
      </c>
      <c r="H646" s="24">
        <v>0</v>
      </c>
      <c r="I646" s="24">
        <v>0</v>
      </c>
      <c r="J646" s="24">
        <v>0</v>
      </c>
      <c r="K646" s="23"/>
      <c r="L646" s="23"/>
    </row>
    <row r="647" spans="1:12" x14ac:dyDescent="0.35">
      <c r="A647" s="23" t="s">
        <v>33</v>
      </c>
      <c r="B647" s="23" t="s">
        <v>682</v>
      </c>
      <c r="C647" s="24">
        <v>18502127.559999999</v>
      </c>
      <c r="D647" s="24">
        <v>7686186.0599999996</v>
      </c>
      <c r="E647" s="24">
        <v>2254248.0099999998</v>
      </c>
      <c r="F647" s="24">
        <v>10815941.5</v>
      </c>
      <c r="G647" s="24">
        <v>0</v>
      </c>
      <c r="H647" s="24">
        <v>0</v>
      </c>
      <c r="I647" s="24">
        <v>0</v>
      </c>
      <c r="J647" s="24">
        <v>0</v>
      </c>
      <c r="K647" s="23"/>
      <c r="L647" s="23"/>
    </row>
    <row r="648" spans="1:12" x14ac:dyDescent="0.35">
      <c r="A648" s="23" t="s">
        <v>33</v>
      </c>
      <c r="B648" s="23" t="s">
        <v>683</v>
      </c>
      <c r="C648" s="24">
        <v>24206966.859999999</v>
      </c>
      <c r="D648" s="24">
        <v>21569806.41</v>
      </c>
      <c r="E648" s="24">
        <v>13575236.310000001</v>
      </c>
      <c r="F648" s="24">
        <v>2637160.4500000002</v>
      </c>
      <c r="G648" s="24">
        <v>0</v>
      </c>
      <c r="H648" s="24">
        <v>0</v>
      </c>
      <c r="I648" s="24">
        <v>0</v>
      </c>
      <c r="J648" s="24">
        <v>0</v>
      </c>
      <c r="K648" s="23" t="s">
        <v>39</v>
      </c>
      <c r="L648" s="23"/>
    </row>
    <row r="649" spans="1:12" x14ac:dyDescent="0.35">
      <c r="A649" s="23" t="s">
        <v>33</v>
      </c>
      <c r="B649" s="23" t="s">
        <v>684</v>
      </c>
      <c r="C649" s="24">
        <v>19323876.219999999</v>
      </c>
      <c r="D649" s="24">
        <v>10705975.85</v>
      </c>
      <c r="E649" s="24">
        <v>10140058.939999999</v>
      </c>
      <c r="F649" s="24">
        <v>8617900.3699999992</v>
      </c>
      <c r="G649" s="24">
        <v>1607.37</v>
      </c>
      <c r="H649" s="24">
        <v>51.75</v>
      </c>
      <c r="I649" s="24">
        <v>1607.37</v>
      </c>
      <c r="J649" s="24">
        <v>1555.62</v>
      </c>
      <c r="K649" s="23" t="s">
        <v>39</v>
      </c>
      <c r="L649" s="23"/>
    </row>
    <row r="650" spans="1:12" x14ac:dyDescent="0.35">
      <c r="A650" s="23" t="s">
        <v>33</v>
      </c>
      <c r="B650" s="23" t="s">
        <v>685</v>
      </c>
      <c r="C650" s="24">
        <v>240934578</v>
      </c>
      <c r="D650" s="24">
        <v>213455675</v>
      </c>
      <c r="E650" s="24">
        <v>66456310.799999997</v>
      </c>
      <c r="F650" s="24">
        <v>27478903</v>
      </c>
      <c r="G650" s="24">
        <v>0</v>
      </c>
      <c r="H650" s="24">
        <v>0</v>
      </c>
      <c r="I650" s="24">
        <v>0</v>
      </c>
      <c r="J650" s="24">
        <v>0</v>
      </c>
      <c r="K650" s="23"/>
      <c r="L650" s="23"/>
    </row>
    <row r="651" spans="1:12" x14ac:dyDescent="0.35">
      <c r="A651" s="23" t="s">
        <v>33</v>
      </c>
      <c r="B651" s="23" t="s">
        <v>686</v>
      </c>
      <c r="C651" s="24">
        <v>15229679.24</v>
      </c>
      <c r="D651" s="24">
        <v>26492973.23</v>
      </c>
      <c r="E651" s="24">
        <v>3362889.98</v>
      </c>
      <c r="F651" s="24">
        <v>-11263293.99</v>
      </c>
      <c r="G651" s="24">
        <v>0</v>
      </c>
      <c r="H651" s="24">
        <v>0</v>
      </c>
      <c r="I651" s="24">
        <v>0</v>
      </c>
      <c r="J651" s="24">
        <v>0</v>
      </c>
      <c r="K651" s="23"/>
      <c r="L651" s="23"/>
    </row>
    <row r="652" spans="1:12" x14ac:dyDescent="0.35">
      <c r="A652" s="23" t="s">
        <v>33</v>
      </c>
      <c r="B652" s="23" t="s">
        <v>687</v>
      </c>
      <c r="C652" s="24">
        <v>6187089.0599999996</v>
      </c>
      <c r="D652" s="24">
        <v>6900412.3200000003</v>
      </c>
      <c r="E652" s="24">
        <v>3710471.84</v>
      </c>
      <c r="F652" s="24">
        <v>-713323.26</v>
      </c>
      <c r="G652" s="24">
        <v>0</v>
      </c>
      <c r="H652" s="24">
        <v>0</v>
      </c>
      <c r="I652" s="24">
        <v>0</v>
      </c>
      <c r="J652" s="24">
        <v>0</v>
      </c>
      <c r="K652" s="23" t="s">
        <v>39</v>
      </c>
      <c r="L652" s="23"/>
    </row>
    <row r="653" spans="1:12" x14ac:dyDescent="0.35">
      <c r="A653" s="23" t="s">
        <v>33</v>
      </c>
      <c r="B653" s="23" t="s">
        <v>688</v>
      </c>
      <c r="C653" s="24">
        <v>55931117.829999998</v>
      </c>
      <c r="D653" s="24">
        <v>24457557.920000002</v>
      </c>
      <c r="E653" s="24">
        <v>16883399.629999999</v>
      </c>
      <c r="F653" s="24">
        <v>31473559.91</v>
      </c>
      <c r="G653" s="24">
        <v>0</v>
      </c>
      <c r="H653" s="24">
        <v>0</v>
      </c>
      <c r="I653" s="24">
        <v>0</v>
      </c>
      <c r="J653" s="24">
        <v>0</v>
      </c>
      <c r="K653" s="23"/>
      <c r="L653" s="23"/>
    </row>
    <row r="654" spans="1:12" x14ac:dyDescent="0.35">
      <c r="A654" s="23" t="s">
        <v>33</v>
      </c>
      <c r="B654" s="23" t="s">
        <v>689</v>
      </c>
      <c r="C654" s="24">
        <v>34707793.719999999</v>
      </c>
      <c r="D654" s="24">
        <v>20352949.870000001</v>
      </c>
      <c r="E654" s="24">
        <v>10970636.1</v>
      </c>
      <c r="F654" s="24">
        <v>14354843.85</v>
      </c>
      <c r="G654" s="24">
        <v>0</v>
      </c>
      <c r="H654" s="24">
        <v>0</v>
      </c>
      <c r="I654" s="24">
        <v>0</v>
      </c>
      <c r="J654" s="24">
        <v>0</v>
      </c>
      <c r="K654" s="23"/>
      <c r="L654" s="23"/>
    </row>
    <row r="655" spans="1:12" x14ac:dyDescent="0.35">
      <c r="A655" s="23" t="s">
        <v>33</v>
      </c>
      <c r="B655" s="23" t="s">
        <v>690</v>
      </c>
      <c r="C655" s="24">
        <v>15466166.99</v>
      </c>
      <c r="D655" s="24">
        <v>31076705.719999999</v>
      </c>
      <c r="E655" s="24">
        <v>9110386.75</v>
      </c>
      <c r="F655" s="24">
        <v>-15610538.73</v>
      </c>
      <c r="G655" s="24">
        <v>0</v>
      </c>
      <c r="H655" s="24">
        <v>0</v>
      </c>
      <c r="I655" s="24">
        <v>0</v>
      </c>
      <c r="J655" s="24">
        <v>0</v>
      </c>
      <c r="K655" s="23" t="s">
        <v>39</v>
      </c>
      <c r="L655" s="23"/>
    </row>
    <row r="656" spans="1:12" x14ac:dyDescent="0.35">
      <c r="A656" s="23" t="s">
        <v>33</v>
      </c>
      <c r="B656" s="23" t="s">
        <v>691</v>
      </c>
      <c r="C656" s="24">
        <v>26744662.359999999</v>
      </c>
      <c r="D656" s="24">
        <v>18055368.920000002</v>
      </c>
      <c r="E656" s="24">
        <v>4590642.2699999996</v>
      </c>
      <c r="F656" s="24">
        <v>8689293.4399999995</v>
      </c>
      <c r="G656" s="24">
        <v>0</v>
      </c>
      <c r="H656" s="24">
        <v>0</v>
      </c>
      <c r="I656" s="24">
        <v>0</v>
      </c>
      <c r="J656" s="24">
        <v>0</v>
      </c>
      <c r="K656" s="23" t="s">
        <v>39</v>
      </c>
      <c r="L656" s="23"/>
    </row>
    <row r="657" spans="1:12" x14ac:dyDescent="0.35">
      <c r="A657" s="23" t="s">
        <v>33</v>
      </c>
      <c r="B657" s="23" t="s">
        <v>692</v>
      </c>
      <c r="C657" s="24">
        <v>3743761.49</v>
      </c>
      <c r="D657" s="24">
        <v>1923759.76</v>
      </c>
      <c r="E657" s="24">
        <v>2864742.72</v>
      </c>
      <c r="F657" s="24">
        <v>1820001.73</v>
      </c>
      <c r="G657" s="24">
        <v>0</v>
      </c>
      <c r="H657" s="24">
        <v>0</v>
      </c>
      <c r="I657" s="24">
        <v>0</v>
      </c>
      <c r="J657" s="24">
        <v>0</v>
      </c>
      <c r="K657" s="23" t="s">
        <v>39</v>
      </c>
      <c r="L657" s="23"/>
    </row>
    <row r="658" spans="1:12" x14ac:dyDescent="0.35">
      <c r="A658" s="23" t="s">
        <v>33</v>
      </c>
      <c r="B658" s="23" t="s">
        <v>693</v>
      </c>
      <c r="C658" s="24">
        <v>13119235.17</v>
      </c>
      <c r="D658" s="24">
        <v>35380057.219999999</v>
      </c>
      <c r="E658" s="24">
        <v>4010998.97</v>
      </c>
      <c r="F658" s="24">
        <v>-22260822.050000001</v>
      </c>
      <c r="G658" s="24">
        <v>0</v>
      </c>
      <c r="H658" s="24">
        <v>0</v>
      </c>
      <c r="I658" s="24">
        <v>0</v>
      </c>
      <c r="J658" s="24">
        <v>0</v>
      </c>
      <c r="K658" s="23" t="s">
        <v>39</v>
      </c>
      <c r="L658" s="23"/>
    </row>
    <row r="659" spans="1:12" x14ac:dyDescent="0.35">
      <c r="A659" s="23" t="s">
        <v>33</v>
      </c>
      <c r="B659" s="23" t="s">
        <v>694</v>
      </c>
      <c r="C659" s="24">
        <v>38235571.789999999</v>
      </c>
      <c r="D659" s="24">
        <v>15597776.880000001</v>
      </c>
      <c r="E659" s="24">
        <v>18787624.879999999</v>
      </c>
      <c r="F659" s="24">
        <v>22637794.91</v>
      </c>
      <c r="G659" s="24">
        <v>0</v>
      </c>
      <c r="H659" s="24">
        <v>0</v>
      </c>
      <c r="I659" s="24">
        <v>0</v>
      </c>
      <c r="J659" s="24">
        <v>0</v>
      </c>
      <c r="K659" s="23" t="s">
        <v>39</v>
      </c>
      <c r="L659" s="23"/>
    </row>
    <row r="660" spans="1:12" x14ac:dyDescent="0.35">
      <c r="A660" s="23" t="s">
        <v>33</v>
      </c>
      <c r="B660" s="23" t="s">
        <v>695</v>
      </c>
      <c r="C660" s="24">
        <v>98090634.780000001</v>
      </c>
      <c r="D660" s="24">
        <v>36540341.140000001</v>
      </c>
      <c r="E660" s="24">
        <v>23337335.579999998</v>
      </c>
      <c r="F660" s="24">
        <v>61550293.640000001</v>
      </c>
      <c r="G660" s="24">
        <v>0</v>
      </c>
      <c r="H660" s="24">
        <v>0</v>
      </c>
      <c r="I660" s="24">
        <v>0</v>
      </c>
      <c r="J660" s="24">
        <v>0</v>
      </c>
      <c r="K660" s="23"/>
      <c r="L660" s="23"/>
    </row>
    <row r="661" spans="1:12" x14ac:dyDescent="0.35">
      <c r="A661" s="23" t="s">
        <v>33</v>
      </c>
      <c r="B661" s="23" t="s">
        <v>696</v>
      </c>
      <c r="C661" s="24">
        <v>10678458.09</v>
      </c>
      <c r="D661" s="24">
        <v>8779905.3300000001</v>
      </c>
      <c r="E661" s="24">
        <v>2117645.15</v>
      </c>
      <c r="F661" s="24">
        <v>1898552.76</v>
      </c>
      <c r="G661" s="24">
        <v>0</v>
      </c>
      <c r="H661" s="24">
        <v>0</v>
      </c>
      <c r="I661" s="24">
        <v>0</v>
      </c>
      <c r="J661" s="24">
        <v>0</v>
      </c>
      <c r="K661" s="23" t="s">
        <v>39</v>
      </c>
      <c r="L661" s="23"/>
    </row>
    <row r="662" spans="1:12" x14ac:dyDescent="0.35">
      <c r="A662" s="23" t="s">
        <v>33</v>
      </c>
      <c r="B662" s="23" t="s">
        <v>697</v>
      </c>
      <c r="C662" s="24">
        <v>63795484.390000001</v>
      </c>
      <c r="D662" s="24">
        <v>8476638.0999999996</v>
      </c>
      <c r="E662" s="24">
        <v>4009417.04</v>
      </c>
      <c r="F662" s="24">
        <v>55318846.289999999</v>
      </c>
      <c r="G662" s="24">
        <v>0</v>
      </c>
      <c r="H662" s="24">
        <v>0</v>
      </c>
      <c r="I662" s="24">
        <v>0</v>
      </c>
      <c r="J662" s="24">
        <v>0</v>
      </c>
      <c r="K662" s="23" t="s">
        <v>39</v>
      </c>
      <c r="L662" s="23"/>
    </row>
    <row r="663" spans="1:12" x14ac:dyDescent="0.35">
      <c r="A663" s="23" t="s">
        <v>33</v>
      </c>
      <c r="B663" s="23" t="s">
        <v>698</v>
      </c>
      <c r="C663" s="24">
        <v>24463156.27</v>
      </c>
      <c r="D663" s="24">
        <v>1771602.43</v>
      </c>
      <c r="E663" s="24">
        <v>1128700.19</v>
      </c>
      <c r="F663" s="24">
        <v>22691553.84</v>
      </c>
      <c r="G663" s="24">
        <v>0</v>
      </c>
      <c r="H663" s="24">
        <v>0</v>
      </c>
      <c r="I663" s="24">
        <v>0</v>
      </c>
      <c r="J663" s="24">
        <v>0</v>
      </c>
      <c r="K663" s="23"/>
      <c r="L663" s="23"/>
    </row>
    <row r="664" spans="1:12" x14ac:dyDescent="0.35">
      <c r="A664" s="23" t="s">
        <v>33</v>
      </c>
      <c r="B664" s="23" t="s">
        <v>699</v>
      </c>
      <c r="C664" s="24">
        <v>48760443.310000002</v>
      </c>
      <c r="D664" s="24">
        <v>15217042.85</v>
      </c>
      <c r="E664" s="24">
        <v>13585591.060000001</v>
      </c>
      <c r="F664" s="24">
        <v>33543400.460000001</v>
      </c>
      <c r="G664" s="24">
        <v>0</v>
      </c>
      <c r="H664" s="24">
        <v>0</v>
      </c>
      <c r="I664" s="24">
        <v>0</v>
      </c>
      <c r="J664" s="24">
        <v>0</v>
      </c>
      <c r="K664" s="23" t="s">
        <v>39</v>
      </c>
      <c r="L664" s="23"/>
    </row>
    <row r="665" spans="1:12" x14ac:dyDescent="0.35">
      <c r="A665" s="23" t="s">
        <v>33</v>
      </c>
      <c r="B665" s="23" t="s">
        <v>700</v>
      </c>
      <c r="C665" s="24">
        <v>29457940.949999999</v>
      </c>
      <c r="D665" s="24">
        <v>33062678.440000001</v>
      </c>
      <c r="E665" s="24">
        <v>9106545.6799999997</v>
      </c>
      <c r="F665" s="24">
        <v>-3604737.49</v>
      </c>
      <c r="G665" s="24">
        <v>0</v>
      </c>
      <c r="H665" s="24">
        <v>0</v>
      </c>
      <c r="I665" s="24">
        <v>0</v>
      </c>
      <c r="J665" s="24">
        <v>0</v>
      </c>
      <c r="K665" s="23" t="s">
        <v>39</v>
      </c>
      <c r="L665" s="23"/>
    </row>
    <row r="666" spans="1:12" x14ac:dyDescent="0.35">
      <c r="A666" s="23" t="s">
        <v>33</v>
      </c>
      <c r="B666" s="23" t="s">
        <v>701</v>
      </c>
      <c r="C666" s="24">
        <v>44614521.149999999</v>
      </c>
      <c r="D666" s="24">
        <v>6289644.3399999999</v>
      </c>
      <c r="E666" s="24">
        <v>8966115.5</v>
      </c>
      <c r="F666" s="24">
        <v>38324876.810000002</v>
      </c>
      <c r="G666" s="24">
        <v>0</v>
      </c>
      <c r="H666" s="24">
        <v>0</v>
      </c>
      <c r="I666" s="24">
        <v>0</v>
      </c>
      <c r="J666" s="24">
        <v>0</v>
      </c>
      <c r="K666" s="23"/>
      <c r="L666" s="23"/>
    </row>
    <row r="667" spans="1:12" x14ac:dyDescent="0.35">
      <c r="A667" s="23" t="s">
        <v>33</v>
      </c>
      <c r="B667" s="23" t="s">
        <v>702</v>
      </c>
      <c r="C667" s="24">
        <v>6487502.96</v>
      </c>
      <c r="D667" s="24">
        <v>0</v>
      </c>
      <c r="E667" s="24">
        <v>6487502.96</v>
      </c>
      <c r="F667" s="24">
        <v>6487502.96</v>
      </c>
      <c r="G667" s="24">
        <v>0</v>
      </c>
      <c r="H667" s="24">
        <v>0</v>
      </c>
      <c r="I667" s="24">
        <v>0</v>
      </c>
      <c r="J667" s="24">
        <v>0</v>
      </c>
      <c r="K667" s="23" t="s">
        <v>39</v>
      </c>
      <c r="L667" s="23"/>
    </row>
    <row r="668" spans="1:12" x14ac:dyDescent="0.35">
      <c r="A668" s="23" t="s">
        <v>56</v>
      </c>
      <c r="B668" s="23" t="s">
        <v>703</v>
      </c>
      <c r="C668" s="24">
        <v>53474485.710000001</v>
      </c>
      <c r="D668" s="24">
        <v>1029365.51</v>
      </c>
      <c r="E668" s="24">
        <v>19077112.530000001</v>
      </c>
      <c r="F668" s="24">
        <v>52445120.200000003</v>
      </c>
      <c r="G668" s="24">
        <v>347715048.89999998</v>
      </c>
      <c r="H668" s="24">
        <v>363547746.10000002</v>
      </c>
      <c r="I668" s="24">
        <v>64083416.25</v>
      </c>
      <c r="J668" s="24">
        <v>-15832697.199999999</v>
      </c>
      <c r="K668" s="23"/>
      <c r="L668" s="23"/>
    </row>
    <row r="669" spans="1:12" x14ac:dyDescent="0.35">
      <c r="A669" s="23" t="s">
        <v>56</v>
      </c>
      <c r="B669" s="23" t="s">
        <v>704</v>
      </c>
      <c r="C669" s="24">
        <v>7494770.9900000002</v>
      </c>
      <c r="D669" s="24">
        <v>3462643.6</v>
      </c>
      <c r="E669" s="24">
        <v>4765292.34</v>
      </c>
      <c r="F669" s="24">
        <v>4032127.39</v>
      </c>
      <c r="G669" s="24">
        <v>233086774.80000001</v>
      </c>
      <c r="H669" s="24">
        <v>98853309.260000005</v>
      </c>
      <c r="I669" s="24">
        <v>31305633.66</v>
      </c>
      <c r="J669" s="24">
        <v>134233465.53999999</v>
      </c>
      <c r="K669" s="23"/>
      <c r="L669" s="23"/>
    </row>
    <row r="670" spans="1:12" x14ac:dyDescent="0.35">
      <c r="A670" s="23" t="s">
        <v>58</v>
      </c>
      <c r="B670" s="23" t="s">
        <v>705</v>
      </c>
      <c r="C670" s="24">
        <v>84815719.450000003</v>
      </c>
      <c r="D670" s="24">
        <v>13218606.27</v>
      </c>
      <c r="E670" s="24">
        <v>0</v>
      </c>
      <c r="F670" s="24">
        <v>71597113.180000007</v>
      </c>
      <c r="G670" s="24">
        <v>0</v>
      </c>
      <c r="H670" s="24">
        <v>0</v>
      </c>
      <c r="I670" s="24">
        <v>0</v>
      </c>
      <c r="J670" s="24">
        <v>0</v>
      </c>
      <c r="K670" s="23"/>
      <c r="L670" s="23"/>
    </row>
    <row r="671" spans="1:12" x14ac:dyDescent="0.35">
      <c r="A671" s="23" t="s">
        <v>58</v>
      </c>
      <c r="B671" s="23" t="s">
        <v>706</v>
      </c>
      <c r="C671" s="24">
        <v>18707649.219999999</v>
      </c>
      <c r="D671" s="24">
        <v>6104779.6699999999</v>
      </c>
      <c r="E671" s="24">
        <v>5149864.74</v>
      </c>
      <c r="F671" s="24">
        <v>12602869.550000001</v>
      </c>
      <c r="G671" s="24">
        <v>0</v>
      </c>
      <c r="H671" s="24">
        <v>0</v>
      </c>
      <c r="I671" s="24">
        <v>0</v>
      </c>
      <c r="J671" s="24">
        <v>0</v>
      </c>
      <c r="K671" s="23"/>
      <c r="L671" s="23"/>
    </row>
    <row r="672" spans="1:12" x14ac:dyDescent="0.35">
      <c r="A672" s="23" t="s">
        <v>58</v>
      </c>
      <c r="B672" s="23" t="s">
        <v>707</v>
      </c>
      <c r="C672" s="24">
        <v>3310210.78</v>
      </c>
      <c r="D672" s="24">
        <v>15452680.960000001</v>
      </c>
      <c r="E672" s="24">
        <v>1225404.42</v>
      </c>
      <c r="F672" s="24">
        <v>-12142470.18</v>
      </c>
      <c r="G672" s="24">
        <v>18.309999999999999</v>
      </c>
      <c r="H672" s="24">
        <v>0</v>
      </c>
      <c r="I672" s="24">
        <v>18.309999999999999</v>
      </c>
      <c r="J672" s="24">
        <v>18.309999999999999</v>
      </c>
      <c r="K672" s="23" t="s">
        <v>39</v>
      </c>
      <c r="L672" s="23"/>
    </row>
    <row r="673" spans="1:12" x14ac:dyDescent="0.35">
      <c r="A673" s="23" t="s">
        <v>58</v>
      </c>
      <c r="B673" s="23" t="s">
        <v>708</v>
      </c>
      <c r="C673" s="24">
        <v>11025865.48</v>
      </c>
      <c r="D673" s="24">
        <v>27875484.350000001</v>
      </c>
      <c r="E673" s="24">
        <v>2937664.13</v>
      </c>
      <c r="F673" s="24">
        <v>-16849618.870000001</v>
      </c>
      <c r="G673" s="24">
        <v>0</v>
      </c>
      <c r="H673" s="24">
        <v>0</v>
      </c>
      <c r="I673" s="24">
        <v>0</v>
      </c>
      <c r="J673" s="24">
        <v>0</v>
      </c>
      <c r="K673" s="23"/>
      <c r="L673" s="23"/>
    </row>
    <row r="674" spans="1:12" x14ac:dyDescent="0.35">
      <c r="A674" s="23" t="s">
        <v>58</v>
      </c>
      <c r="B674" s="23" t="s">
        <v>709</v>
      </c>
      <c r="C674" s="24">
        <v>35816305.229999997</v>
      </c>
      <c r="D674" s="24">
        <v>13084073.800000001</v>
      </c>
      <c r="E674" s="24">
        <v>7150938.4500000002</v>
      </c>
      <c r="F674" s="24">
        <v>22732231.43</v>
      </c>
      <c r="G674" s="24">
        <v>0</v>
      </c>
      <c r="H674" s="24">
        <v>0</v>
      </c>
      <c r="I674" s="24">
        <v>0</v>
      </c>
      <c r="J674" s="24">
        <v>0</v>
      </c>
      <c r="K674" s="23"/>
      <c r="L674" s="23"/>
    </row>
    <row r="675" spans="1:12" x14ac:dyDescent="0.35">
      <c r="A675" s="23" t="s">
        <v>58</v>
      </c>
      <c r="B675" s="23" t="s">
        <v>710</v>
      </c>
      <c r="C675" s="24">
        <v>102773042.7</v>
      </c>
      <c r="D675" s="24">
        <v>37818641.869999997</v>
      </c>
      <c r="E675" s="24">
        <v>41736173.890000001</v>
      </c>
      <c r="F675" s="24">
        <v>64954400.829999998</v>
      </c>
      <c r="G675" s="24">
        <v>0</v>
      </c>
      <c r="H675" s="24">
        <v>0</v>
      </c>
      <c r="I675" s="24">
        <v>0</v>
      </c>
      <c r="J675" s="24">
        <v>0</v>
      </c>
      <c r="K675" s="23"/>
      <c r="L675" s="23"/>
    </row>
    <row r="676" spans="1:12" x14ac:dyDescent="0.35">
      <c r="A676" s="23" t="s">
        <v>58</v>
      </c>
      <c r="B676" s="23" t="s">
        <v>711</v>
      </c>
      <c r="C676" s="24">
        <v>20712423.100000001</v>
      </c>
      <c r="D676" s="24">
        <v>986193.99</v>
      </c>
      <c r="E676" s="24">
        <v>153759.6</v>
      </c>
      <c r="F676" s="24">
        <v>19726229.109999999</v>
      </c>
      <c r="G676" s="24">
        <v>0</v>
      </c>
      <c r="H676" s="24">
        <v>0</v>
      </c>
      <c r="I676" s="24">
        <v>0</v>
      </c>
      <c r="J676" s="24">
        <v>0</v>
      </c>
      <c r="K676" s="23"/>
      <c r="L676" s="23"/>
    </row>
    <row r="677" spans="1:12" x14ac:dyDescent="0.35">
      <c r="A677" s="23" t="s">
        <v>58</v>
      </c>
      <c r="B677" s="23" t="s">
        <v>712</v>
      </c>
      <c r="C677" s="24">
        <v>80636524.75</v>
      </c>
      <c r="D677" s="24">
        <v>17536095.699999999</v>
      </c>
      <c r="E677" s="24">
        <v>11713515.449999999</v>
      </c>
      <c r="F677" s="24">
        <v>63100429.049999997</v>
      </c>
      <c r="G677" s="24">
        <v>3023.27</v>
      </c>
      <c r="H677" s="24">
        <v>777.19</v>
      </c>
      <c r="I677" s="24">
        <v>3023.27</v>
      </c>
      <c r="J677" s="24">
        <v>2246.08</v>
      </c>
      <c r="K677" s="23"/>
      <c r="L677" s="23"/>
    </row>
    <row r="678" spans="1:12" x14ac:dyDescent="0.35">
      <c r="A678" s="23" t="s">
        <v>58</v>
      </c>
      <c r="B678" s="23" t="s">
        <v>713</v>
      </c>
      <c r="C678" s="24">
        <v>36248585.57</v>
      </c>
      <c r="D678" s="24">
        <v>18449511.059999999</v>
      </c>
      <c r="E678" s="24">
        <v>2824877.38</v>
      </c>
      <c r="F678" s="24">
        <v>17799074.510000002</v>
      </c>
      <c r="G678" s="24">
        <v>0</v>
      </c>
      <c r="H678" s="24">
        <v>0</v>
      </c>
      <c r="I678" s="24">
        <v>0</v>
      </c>
      <c r="J678" s="24">
        <v>0</v>
      </c>
      <c r="K678" s="23"/>
      <c r="L678" s="23"/>
    </row>
    <row r="679" spans="1:12" x14ac:dyDescent="0.35">
      <c r="A679" s="23" t="s">
        <v>58</v>
      </c>
      <c r="B679" s="23" t="s">
        <v>714</v>
      </c>
      <c r="C679" s="24">
        <v>93065258.439999998</v>
      </c>
      <c r="D679" s="24">
        <v>77027391.790000007</v>
      </c>
      <c r="E679" s="24">
        <v>21602811.32</v>
      </c>
      <c r="F679" s="24">
        <v>16037866.65</v>
      </c>
      <c r="G679" s="24">
        <v>0</v>
      </c>
      <c r="H679" s="24">
        <v>0</v>
      </c>
      <c r="I679" s="24">
        <v>0</v>
      </c>
      <c r="J679" s="24">
        <v>0</v>
      </c>
      <c r="K679" s="23"/>
      <c r="L679" s="23"/>
    </row>
    <row r="680" spans="1:12" x14ac:dyDescent="0.35">
      <c r="A680" s="23" t="s">
        <v>58</v>
      </c>
      <c r="B680" s="23" t="s">
        <v>715</v>
      </c>
      <c r="C680" s="24">
        <v>8072361.0599999996</v>
      </c>
      <c r="D680" s="24">
        <v>7229751.7599999998</v>
      </c>
      <c r="E680" s="24">
        <v>2274069.75</v>
      </c>
      <c r="F680" s="24">
        <v>842609.3</v>
      </c>
      <c r="G680" s="24">
        <v>0</v>
      </c>
      <c r="H680" s="24">
        <v>0</v>
      </c>
      <c r="I680" s="24">
        <v>0</v>
      </c>
      <c r="J680" s="24">
        <v>0</v>
      </c>
      <c r="K680" s="23" t="s">
        <v>39</v>
      </c>
      <c r="L680" s="23"/>
    </row>
    <row r="681" spans="1:12" x14ac:dyDescent="0.35">
      <c r="A681" s="23" t="s">
        <v>58</v>
      </c>
      <c r="B681" s="23" t="s">
        <v>716</v>
      </c>
      <c r="C681" s="24">
        <v>39844718.880000003</v>
      </c>
      <c r="D681" s="24">
        <v>18848843.399999999</v>
      </c>
      <c r="E681" s="24">
        <v>3418409.23</v>
      </c>
      <c r="F681" s="24">
        <v>20995875.48</v>
      </c>
      <c r="G681" s="24">
        <v>0</v>
      </c>
      <c r="H681" s="24">
        <v>0</v>
      </c>
      <c r="I681" s="24">
        <v>0</v>
      </c>
      <c r="J681" s="24">
        <v>0</v>
      </c>
      <c r="K681" s="23"/>
      <c r="L681" s="23"/>
    </row>
    <row r="682" spans="1:12" x14ac:dyDescent="0.35">
      <c r="A682" s="23" t="s">
        <v>58</v>
      </c>
      <c r="B682" s="23" t="s">
        <v>717</v>
      </c>
      <c r="C682" s="24">
        <v>11838597</v>
      </c>
      <c r="D682" s="24">
        <v>2167064.04</v>
      </c>
      <c r="E682" s="24">
        <v>2549891.15</v>
      </c>
      <c r="F682" s="24">
        <v>9671532.9600000009</v>
      </c>
      <c r="G682" s="24">
        <v>0</v>
      </c>
      <c r="H682" s="24">
        <v>0</v>
      </c>
      <c r="I682" s="24">
        <v>0</v>
      </c>
      <c r="J682" s="24">
        <v>0</v>
      </c>
      <c r="K682" s="23"/>
      <c r="L682" s="23"/>
    </row>
    <row r="683" spans="1:12" x14ac:dyDescent="0.35">
      <c r="A683" s="23" t="s">
        <v>58</v>
      </c>
      <c r="B683" s="23" t="s">
        <v>718</v>
      </c>
      <c r="C683" s="24">
        <v>7089266.7400000002</v>
      </c>
      <c r="D683" s="24">
        <v>22893324.510000002</v>
      </c>
      <c r="E683" s="24">
        <v>3830275.98</v>
      </c>
      <c r="F683" s="24">
        <v>-15804057.77</v>
      </c>
      <c r="G683" s="24">
        <v>0</v>
      </c>
      <c r="H683" s="24">
        <v>0</v>
      </c>
      <c r="I683" s="24">
        <v>0</v>
      </c>
      <c r="J683" s="24">
        <v>0</v>
      </c>
      <c r="K683" s="23"/>
      <c r="L683" s="23"/>
    </row>
    <row r="684" spans="1:12" x14ac:dyDescent="0.35">
      <c r="A684" s="23" t="s">
        <v>58</v>
      </c>
      <c r="B684" s="23" t="s">
        <v>719</v>
      </c>
      <c r="C684" s="24">
        <v>17610698.09</v>
      </c>
      <c r="D684" s="24">
        <v>25979830.25</v>
      </c>
      <c r="E684" s="24">
        <v>2589304.14</v>
      </c>
      <c r="F684" s="24">
        <v>-8369132.1600000001</v>
      </c>
      <c r="G684" s="24">
        <v>0</v>
      </c>
      <c r="H684" s="24">
        <v>0</v>
      </c>
      <c r="I684" s="24">
        <v>0</v>
      </c>
      <c r="J684" s="24">
        <v>0</v>
      </c>
      <c r="K684" s="23"/>
      <c r="L684" s="23"/>
    </row>
    <row r="685" spans="1:12" x14ac:dyDescent="0.35">
      <c r="A685" s="23" t="s">
        <v>58</v>
      </c>
      <c r="B685" s="23" t="s">
        <v>720</v>
      </c>
      <c r="C685" s="24">
        <v>105167667</v>
      </c>
      <c r="D685" s="24">
        <v>52228314.210000001</v>
      </c>
      <c r="E685" s="24">
        <v>14644421.460000001</v>
      </c>
      <c r="F685" s="24">
        <v>52939352.789999999</v>
      </c>
      <c r="G685" s="24">
        <v>0</v>
      </c>
      <c r="H685" s="24">
        <v>0</v>
      </c>
      <c r="I685" s="24">
        <v>0</v>
      </c>
      <c r="J685" s="24">
        <v>0</v>
      </c>
      <c r="K685" s="23"/>
      <c r="L685" s="23"/>
    </row>
    <row r="686" spans="1:12" x14ac:dyDescent="0.35">
      <c r="A686" s="23" t="s">
        <v>58</v>
      </c>
      <c r="B686" s="23" t="s">
        <v>721</v>
      </c>
      <c r="C686" s="24">
        <v>74678769.799999997</v>
      </c>
      <c r="D686" s="24">
        <v>32836619.91</v>
      </c>
      <c r="E686" s="24">
        <v>13539029.710000001</v>
      </c>
      <c r="F686" s="24">
        <v>41842149.890000001</v>
      </c>
      <c r="G686" s="24">
        <v>0</v>
      </c>
      <c r="H686" s="24">
        <v>0</v>
      </c>
      <c r="I686" s="24">
        <v>0</v>
      </c>
      <c r="J686" s="24">
        <v>0</v>
      </c>
      <c r="K686" s="23" t="s">
        <v>39</v>
      </c>
      <c r="L686" s="23"/>
    </row>
    <row r="687" spans="1:12" x14ac:dyDescent="0.35">
      <c r="A687" s="23" t="s">
        <v>58</v>
      </c>
      <c r="B687" s="23" t="s">
        <v>722</v>
      </c>
      <c r="C687" s="24">
        <v>20334347.600000001</v>
      </c>
      <c r="D687" s="24">
        <v>6659171.9500000002</v>
      </c>
      <c r="E687" s="24">
        <v>784070.92</v>
      </c>
      <c r="F687" s="24">
        <v>13675175.65</v>
      </c>
      <c r="G687" s="24">
        <v>0</v>
      </c>
      <c r="H687" s="24">
        <v>0</v>
      </c>
      <c r="I687" s="24">
        <v>0</v>
      </c>
      <c r="J687" s="24">
        <v>0</v>
      </c>
      <c r="K687" s="23" t="s">
        <v>39</v>
      </c>
      <c r="L687" s="23"/>
    </row>
    <row r="688" spans="1:12" x14ac:dyDescent="0.35">
      <c r="A688" s="23" t="s">
        <v>58</v>
      </c>
      <c r="B688" s="23" t="s">
        <v>723</v>
      </c>
      <c r="C688" s="24">
        <v>59899153.469999999</v>
      </c>
      <c r="D688" s="24">
        <v>27471185.34</v>
      </c>
      <c r="E688" s="24">
        <v>18290835.41</v>
      </c>
      <c r="F688" s="24">
        <v>32427968.129999999</v>
      </c>
      <c r="G688" s="24">
        <v>0</v>
      </c>
      <c r="H688" s="24">
        <v>0</v>
      </c>
      <c r="I688" s="24">
        <v>0</v>
      </c>
      <c r="J688" s="24">
        <v>0</v>
      </c>
      <c r="K688" s="23" t="s">
        <v>39</v>
      </c>
      <c r="L688" s="23"/>
    </row>
    <row r="689" spans="1:12" x14ac:dyDescent="0.35">
      <c r="A689" s="23" t="s">
        <v>58</v>
      </c>
      <c r="B689" s="23" t="s">
        <v>724</v>
      </c>
      <c r="C689" s="24">
        <v>47135529.560000002</v>
      </c>
      <c r="D689" s="24">
        <v>28124404.800000001</v>
      </c>
      <c r="E689" s="24">
        <v>17382074.68</v>
      </c>
      <c r="F689" s="24">
        <v>19011124.760000002</v>
      </c>
      <c r="G689" s="24">
        <v>0</v>
      </c>
      <c r="H689" s="24">
        <v>0</v>
      </c>
      <c r="I689" s="24">
        <v>0</v>
      </c>
      <c r="J689" s="24">
        <v>0</v>
      </c>
      <c r="K689" s="23"/>
      <c r="L689" s="23"/>
    </row>
    <row r="690" spans="1:12" x14ac:dyDescent="0.35">
      <c r="A690" s="23" t="s">
        <v>58</v>
      </c>
      <c r="B690" s="23" t="s">
        <v>725</v>
      </c>
      <c r="C690" s="24">
        <v>14037473.310000001</v>
      </c>
      <c r="D690" s="24">
        <v>7177496.7199999997</v>
      </c>
      <c r="E690" s="24">
        <v>3181142.92</v>
      </c>
      <c r="F690" s="24">
        <v>6859976.5899999999</v>
      </c>
      <c r="G690" s="24">
        <v>0</v>
      </c>
      <c r="H690" s="24">
        <v>0</v>
      </c>
      <c r="I690" s="24">
        <v>0</v>
      </c>
      <c r="J690" s="24">
        <v>0</v>
      </c>
      <c r="K690" s="23"/>
      <c r="L690" s="23"/>
    </row>
    <row r="691" spans="1:12" x14ac:dyDescent="0.35">
      <c r="A691" s="23" t="s">
        <v>58</v>
      </c>
      <c r="B691" s="23" t="s">
        <v>726</v>
      </c>
      <c r="C691" s="24">
        <v>91564693.519999996</v>
      </c>
      <c r="D691" s="24">
        <v>18291818.93</v>
      </c>
      <c r="E691" s="24">
        <v>10435528.99</v>
      </c>
      <c r="F691" s="24">
        <v>73272874.590000004</v>
      </c>
      <c r="G691" s="24">
        <v>0</v>
      </c>
      <c r="H691" s="24">
        <v>0</v>
      </c>
      <c r="I691" s="24">
        <v>0</v>
      </c>
      <c r="J691" s="24">
        <v>0</v>
      </c>
      <c r="K691" s="23"/>
      <c r="L691" s="23"/>
    </row>
    <row r="692" spans="1:12" x14ac:dyDescent="0.35">
      <c r="A692" s="23" t="s">
        <v>391</v>
      </c>
      <c r="B692" s="23" t="s">
        <v>727</v>
      </c>
      <c r="C692" s="24">
        <v>155008045.59999999</v>
      </c>
      <c r="D692" s="24">
        <v>58585019.840000004</v>
      </c>
      <c r="E692" s="24">
        <v>21629752.510000002</v>
      </c>
      <c r="F692" s="24">
        <v>96423025.760000005</v>
      </c>
      <c r="G692" s="24">
        <v>0</v>
      </c>
      <c r="H692" s="24">
        <v>0</v>
      </c>
      <c r="I692" s="24">
        <v>0</v>
      </c>
      <c r="J692" s="24">
        <v>0</v>
      </c>
      <c r="K692" s="23"/>
      <c r="L692" s="23"/>
    </row>
    <row r="693" spans="1:12" x14ac:dyDescent="0.35">
      <c r="A693" s="23" t="s">
        <v>215</v>
      </c>
      <c r="B693" s="23" t="s">
        <v>728</v>
      </c>
      <c r="C693" s="24">
        <v>3404883209</v>
      </c>
      <c r="D693" s="24">
        <v>3818132028</v>
      </c>
      <c r="E693" s="24">
        <v>86615.16</v>
      </c>
      <c r="F693" s="24">
        <v>-413248819</v>
      </c>
      <c r="G693" s="24">
        <v>1545248618</v>
      </c>
      <c r="H693" s="24">
        <v>1679102851</v>
      </c>
      <c r="I693" s="24">
        <v>0</v>
      </c>
      <c r="J693" s="24">
        <v>-133854233</v>
      </c>
      <c r="K693" s="23"/>
      <c r="L693" s="23"/>
    </row>
    <row r="694" spans="1:12" x14ac:dyDescent="0.35">
      <c r="A694" s="23" t="s">
        <v>215</v>
      </c>
      <c r="B694" s="23" t="s">
        <v>729</v>
      </c>
      <c r="C694" s="24">
        <v>595945104.70000005</v>
      </c>
      <c r="D694" s="24">
        <v>526161854.89999998</v>
      </c>
      <c r="E694" s="24">
        <v>111994890.3</v>
      </c>
      <c r="F694" s="24">
        <v>69783249.799999997</v>
      </c>
      <c r="G694" s="24">
        <v>146871801.19999999</v>
      </c>
      <c r="H694" s="24">
        <v>138551652.09999999</v>
      </c>
      <c r="I694" s="24">
        <v>12078502.66</v>
      </c>
      <c r="J694" s="24">
        <v>8320149.0999999996</v>
      </c>
      <c r="K694" s="23"/>
      <c r="L694" s="23"/>
    </row>
    <row r="695" spans="1:12" x14ac:dyDescent="0.35">
      <c r="A695" s="23" t="s">
        <v>218</v>
      </c>
      <c r="B695" s="23" t="s">
        <v>730</v>
      </c>
      <c r="C695" s="24">
        <v>934870380.20000005</v>
      </c>
      <c r="D695" s="24">
        <v>249426033.90000001</v>
      </c>
      <c r="E695" s="24">
        <v>53153399.259999998</v>
      </c>
      <c r="F695" s="24">
        <v>685444346.29999995</v>
      </c>
      <c r="G695" s="24">
        <v>3353656.06</v>
      </c>
      <c r="H695" s="24">
        <v>2447018</v>
      </c>
      <c r="I695" s="24">
        <v>425748.07</v>
      </c>
      <c r="J695" s="24">
        <v>906638.06</v>
      </c>
      <c r="K695" s="23" t="s">
        <v>39</v>
      </c>
      <c r="L695" s="23"/>
    </row>
    <row r="696" spans="1:12" x14ac:dyDescent="0.35">
      <c r="A696" s="23" t="s">
        <v>218</v>
      </c>
      <c r="B696" s="23" t="s">
        <v>731</v>
      </c>
      <c r="C696" s="24">
        <v>2361790486</v>
      </c>
      <c r="D696" s="24">
        <v>2068129289</v>
      </c>
      <c r="E696" s="24">
        <v>356232781.19999999</v>
      </c>
      <c r="F696" s="24">
        <v>293661197</v>
      </c>
      <c r="G696" s="24">
        <v>209141700.19999999</v>
      </c>
      <c r="H696" s="24">
        <v>113940021</v>
      </c>
      <c r="I696" s="24">
        <v>51491174.82</v>
      </c>
      <c r="J696" s="24">
        <v>95201679.200000003</v>
      </c>
      <c r="K696" s="23"/>
      <c r="L696" s="23"/>
    </row>
    <row r="697" spans="1:12" x14ac:dyDescent="0.35">
      <c r="A697" s="23" t="s">
        <v>61</v>
      </c>
      <c r="B697" s="23" t="s">
        <v>732</v>
      </c>
      <c r="C697" s="24">
        <v>166792661</v>
      </c>
      <c r="D697" s="24">
        <v>62429068</v>
      </c>
      <c r="E697" s="24">
        <v>25416989</v>
      </c>
      <c r="F697" s="24">
        <v>104363593</v>
      </c>
      <c r="G697" s="24">
        <v>1749505</v>
      </c>
      <c r="H697" s="24">
        <v>123000</v>
      </c>
      <c r="I697" s="24">
        <v>296505</v>
      </c>
      <c r="J697" s="24">
        <v>1626505</v>
      </c>
      <c r="K697" s="23" t="s">
        <v>39</v>
      </c>
      <c r="L697" s="23"/>
    </row>
    <row r="698" spans="1:12" x14ac:dyDescent="0.35">
      <c r="A698" s="23" t="s">
        <v>61</v>
      </c>
      <c r="B698" s="23" t="s">
        <v>733</v>
      </c>
      <c r="C698" s="24">
        <v>42892960</v>
      </c>
      <c r="D698" s="24">
        <v>5126456</v>
      </c>
      <c r="E698" s="24">
        <v>5628916</v>
      </c>
      <c r="F698" s="24">
        <v>37766504</v>
      </c>
      <c r="G698" s="24">
        <v>119613</v>
      </c>
      <c r="H698" s="24">
        <v>11585</v>
      </c>
      <c r="I698" s="24">
        <v>110613</v>
      </c>
      <c r="J698" s="24">
        <v>108028</v>
      </c>
      <c r="K698" s="23"/>
      <c r="L698" s="23"/>
    </row>
    <row r="699" spans="1:12" x14ac:dyDescent="0.35">
      <c r="A699" s="23" t="s">
        <v>61</v>
      </c>
      <c r="B699" s="23" t="s">
        <v>734</v>
      </c>
      <c r="C699" s="24">
        <v>57775804</v>
      </c>
      <c r="D699" s="24">
        <v>6787438</v>
      </c>
      <c r="E699" s="24">
        <v>7950254</v>
      </c>
      <c r="F699" s="24">
        <v>50988366</v>
      </c>
      <c r="G699" s="24">
        <v>19421</v>
      </c>
      <c r="H699" s="24">
        <v>0</v>
      </c>
      <c r="I699" s="24">
        <v>19421</v>
      </c>
      <c r="J699" s="24">
        <v>19421</v>
      </c>
      <c r="K699" s="23"/>
      <c r="L699" s="23"/>
    </row>
    <row r="700" spans="1:12" x14ac:dyDescent="0.35">
      <c r="A700" s="23" t="s">
        <v>63</v>
      </c>
      <c r="B700" s="23" t="s">
        <v>735</v>
      </c>
      <c r="C700" s="24">
        <v>278434899</v>
      </c>
      <c r="D700" s="24">
        <v>890825078</v>
      </c>
      <c r="E700" s="24">
        <v>0</v>
      </c>
      <c r="F700" s="24">
        <v>-612390179</v>
      </c>
      <c r="G700" s="24">
        <v>0</v>
      </c>
      <c r="H700" s="24">
        <v>0</v>
      </c>
      <c r="I700" s="24">
        <v>0</v>
      </c>
      <c r="J700" s="24">
        <v>0</v>
      </c>
      <c r="K700" s="23"/>
      <c r="L700" s="23"/>
    </row>
    <row r="701" spans="1:12" x14ac:dyDescent="0.35">
      <c r="A701" s="23" t="s">
        <v>63</v>
      </c>
      <c r="B701" s="23" t="s">
        <v>736</v>
      </c>
      <c r="C701" s="24">
        <v>7058483</v>
      </c>
      <c r="D701" s="24">
        <v>3084085</v>
      </c>
      <c r="E701" s="24">
        <v>0</v>
      </c>
      <c r="F701" s="24">
        <v>3974398</v>
      </c>
      <c r="G701" s="24">
        <v>0</v>
      </c>
      <c r="H701" s="24">
        <v>0</v>
      </c>
      <c r="I701" s="24">
        <v>0</v>
      </c>
      <c r="J701" s="24">
        <v>0</v>
      </c>
      <c r="K701" s="23"/>
      <c r="L701" s="23"/>
    </row>
    <row r="702" spans="1:12" x14ac:dyDescent="0.35">
      <c r="A702" s="23" t="s">
        <v>63</v>
      </c>
      <c r="B702" s="23" t="s">
        <v>737</v>
      </c>
      <c r="C702" s="24">
        <v>0</v>
      </c>
      <c r="D702" s="24">
        <v>0</v>
      </c>
      <c r="E702" s="24">
        <v>0</v>
      </c>
      <c r="F702" s="24">
        <v>0</v>
      </c>
      <c r="G702" s="24">
        <v>0</v>
      </c>
      <c r="H702" s="24">
        <v>0</v>
      </c>
      <c r="I702" s="24">
        <v>0</v>
      </c>
      <c r="J702" s="24">
        <v>0</v>
      </c>
      <c r="K702" s="23"/>
      <c r="L702" s="23"/>
    </row>
    <row r="703" spans="1:12" x14ac:dyDescent="0.35">
      <c r="A703" s="23" t="s">
        <v>67</v>
      </c>
      <c r="B703" s="23" t="s">
        <v>738</v>
      </c>
      <c r="C703" s="24">
        <v>0</v>
      </c>
      <c r="D703" s="24">
        <v>0</v>
      </c>
      <c r="E703" s="24">
        <v>0</v>
      </c>
      <c r="F703" s="24">
        <v>0</v>
      </c>
      <c r="G703" s="24">
        <v>4550354.6900000004</v>
      </c>
      <c r="H703" s="24">
        <v>6914263.9500000002</v>
      </c>
      <c r="I703" s="24">
        <v>0</v>
      </c>
      <c r="J703" s="24">
        <v>-2363909.2599999998</v>
      </c>
      <c r="K703" s="23"/>
      <c r="L703" s="23"/>
    </row>
    <row r="704" spans="1:12" x14ac:dyDescent="0.35">
      <c r="A704" s="23" t="s">
        <v>69</v>
      </c>
      <c r="B704" s="23" t="s">
        <v>739</v>
      </c>
      <c r="C704" s="24">
        <v>1210465.27</v>
      </c>
      <c r="D704" s="24">
        <v>2452748.7000000002</v>
      </c>
      <c r="E704" s="24">
        <v>86204.28</v>
      </c>
      <c r="F704" s="24">
        <v>-1242283.43</v>
      </c>
      <c r="G704" s="24">
        <v>0</v>
      </c>
      <c r="H704" s="24">
        <v>1314003.43</v>
      </c>
      <c r="I704" s="24">
        <v>0</v>
      </c>
      <c r="J704" s="24">
        <v>-1314003.43</v>
      </c>
      <c r="K704" s="23" t="s">
        <v>39</v>
      </c>
      <c r="L704" s="23"/>
    </row>
    <row r="705" spans="1:12" x14ac:dyDescent="0.35">
      <c r="A705" s="23" t="s">
        <v>75</v>
      </c>
      <c r="B705" s="23" t="s">
        <v>740</v>
      </c>
      <c r="C705" s="24">
        <v>10188012.82</v>
      </c>
      <c r="D705" s="24">
        <v>25641629.629999999</v>
      </c>
      <c r="E705" s="24">
        <v>0</v>
      </c>
      <c r="F705" s="24">
        <v>-15453616.810000001</v>
      </c>
      <c r="G705" s="24">
        <v>15847811.23</v>
      </c>
      <c r="H705" s="24">
        <v>156323799.63999999</v>
      </c>
      <c r="I705" s="24">
        <v>0</v>
      </c>
      <c r="J705" s="24">
        <v>-140475988.41</v>
      </c>
      <c r="K705" s="23" t="s">
        <v>39</v>
      </c>
      <c r="L705" s="23"/>
    </row>
    <row r="706" spans="1:12" x14ac:dyDescent="0.35">
      <c r="A706" s="23" t="s">
        <v>77</v>
      </c>
      <c r="B706" s="23" t="s">
        <v>741</v>
      </c>
      <c r="C706" s="24">
        <v>65052011.450000003</v>
      </c>
      <c r="D706" s="24">
        <v>131103558.98999999</v>
      </c>
      <c r="E706" s="24">
        <v>0</v>
      </c>
      <c r="F706" s="24">
        <v>-66051547.539999999</v>
      </c>
      <c r="G706" s="24">
        <v>0</v>
      </c>
      <c r="H706" s="24">
        <v>0</v>
      </c>
      <c r="I706" s="24">
        <v>0</v>
      </c>
      <c r="J706" s="24">
        <v>0</v>
      </c>
      <c r="K706" s="23"/>
      <c r="L706" s="23"/>
    </row>
    <row r="707" spans="1:12" x14ac:dyDescent="0.35">
      <c r="A707" s="23" t="s">
        <v>77</v>
      </c>
      <c r="B707" s="23" t="s">
        <v>742</v>
      </c>
      <c r="C707" s="24">
        <v>469883811.74000001</v>
      </c>
      <c r="D707" s="24">
        <v>210411125.88</v>
      </c>
      <c r="E707" s="24">
        <v>0</v>
      </c>
      <c r="F707" s="24">
        <v>259472685.86000001</v>
      </c>
      <c r="G707" s="24">
        <v>0</v>
      </c>
      <c r="H707" s="24">
        <v>0</v>
      </c>
      <c r="I707" s="24">
        <v>0</v>
      </c>
      <c r="J707" s="24">
        <v>0</v>
      </c>
      <c r="K707" s="23"/>
      <c r="L707" s="23"/>
    </row>
    <row r="708" spans="1:12" x14ac:dyDescent="0.35">
      <c r="A708" s="23" t="s">
        <v>79</v>
      </c>
      <c r="B708" s="23" t="s">
        <v>743</v>
      </c>
      <c r="C708" s="24">
        <v>0</v>
      </c>
      <c r="D708" s="24">
        <v>0</v>
      </c>
      <c r="E708" s="24">
        <v>0</v>
      </c>
      <c r="F708" s="24">
        <v>0</v>
      </c>
      <c r="G708" s="24">
        <v>56367215.939999998</v>
      </c>
      <c r="H708" s="24">
        <v>16362821.77</v>
      </c>
      <c r="I708" s="24">
        <v>20779235.050000001</v>
      </c>
      <c r="J708" s="24">
        <v>40004394.170000002</v>
      </c>
      <c r="K708" s="23" t="s">
        <v>39</v>
      </c>
      <c r="L708" s="23"/>
    </row>
    <row r="709" spans="1:12" x14ac:dyDescent="0.35">
      <c r="A709" s="23" t="s">
        <v>79</v>
      </c>
      <c r="B709" s="23" t="s">
        <v>744</v>
      </c>
      <c r="C709" s="24">
        <v>1656995.79</v>
      </c>
      <c r="D709" s="24">
        <v>0</v>
      </c>
      <c r="E709" s="24">
        <v>1656995.79</v>
      </c>
      <c r="F709" s="24">
        <v>1656995.79</v>
      </c>
      <c r="G709" s="24">
        <v>0</v>
      </c>
      <c r="H709" s="24">
        <v>0</v>
      </c>
      <c r="I709" s="24">
        <v>0</v>
      </c>
      <c r="J709" s="24">
        <v>0</v>
      </c>
      <c r="K709" s="23"/>
      <c r="L709" s="23"/>
    </row>
    <row r="710" spans="1:12" x14ac:dyDescent="0.35">
      <c r="A710" s="23" t="s">
        <v>79</v>
      </c>
      <c r="B710" s="23" t="s">
        <v>745</v>
      </c>
      <c r="C710" s="24">
        <v>45204.9</v>
      </c>
      <c r="D710" s="24">
        <v>4500</v>
      </c>
      <c r="E710" s="24">
        <v>42204.9</v>
      </c>
      <c r="F710" s="24">
        <v>40704.9</v>
      </c>
      <c r="G710" s="24">
        <v>593872.17000000004</v>
      </c>
      <c r="H710" s="24">
        <v>3166228.69</v>
      </c>
      <c r="I710" s="24">
        <v>163159.37</v>
      </c>
      <c r="J710" s="24">
        <v>-2572356.52</v>
      </c>
      <c r="K710" s="23"/>
      <c r="L710" s="23"/>
    </row>
    <row r="711" spans="1:12" x14ac:dyDescent="0.35">
      <c r="A711" s="23" t="s">
        <v>79</v>
      </c>
      <c r="B711" s="23" t="s">
        <v>746</v>
      </c>
      <c r="C711" s="24">
        <v>37274.959999999999</v>
      </c>
      <c r="D711" s="24">
        <v>7986.09</v>
      </c>
      <c r="E711" s="24">
        <v>12660.31</v>
      </c>
      <c r="F711" s="24">
        <v>29288.87</v>
      </c>
      <c r="G711" s="24">
        <v>42893068.82</v>
      </c>
      <c r="H711" s="24">
        <v>24117051.41</v>
      </c>
      <c r="I711" s="24">
        <v>3060775.01</v>
      </c>
      <c r="J711" s="24">
        <v>18776017.41</v>
      </c>
      <c r="K711" s="23"/>
      <c r="L711" s="23"/>
    </row>
    <row r="712" spans="1:12" x14ac:dyDescent="0.35">
      <c r="A712" s="23" t="s">
        <v>79</v>
      </c>
      <c r="B712" s="23" t="s">
        <v>747</v>
      </c>
      <c r="C712" s="24">
        <v>0</v>
      </c>
      <c r="D712" s="24">
        <v>0</v>
      </c>
      <c r="E712" s="24">
        <v>0</v>
      </c>
      <c r="F712" s="24">
        <v>0</v>
      </c>
      <c r="G712" s="24">
        <v>0</v>
      </c>
      <c r="H712" s="24">
        <v>17539018.100000001</v>
      </c>
      <c r="I712" s="24">
        <v>0</v>
      </c>
      <c r="J712" s="24">
        <v>-17539018.100000001</v>
      </c>
      <c r="K712" s="23"/>
      <c r="L712" s="23"/>
    </row>
    <row r="713" spans="1:12" x14ac:dyDescent="0.35">
      <c r="A713" s="23" t="s">
        <v>79</v>
      </c>
      <c r="B713" s="23" t="s">
        <v>748</v>
      </c>
      <c r="C713" s="24">
        <v>0</v>
      </c>
      <c r="D713" s="24">
        <v>0</v>
      </c>
      <c r="E713" s="24">
        <v>0</v>
      </c>
      <c r="F713" s="24">
        <v>0</v>
      </c>
      <c r="G713" s="24">
        <v>35351932.280000001</v>
      </c>
      <c r="H713" s="24">
        <v>9108451.4800000004</v>
      </c>
      <c r="I713" s="24">
        <v>3165538.51</v>
      </c>
      <c r="J713" s="24">
        <v>26243480.800000001</v>
      </c>
      <c r="K713" s="23"/>
      <c r="L713" s="23"/>
    </row>
    <row r="714" spans="1:12" x14ac:dyDescent="0.35">
      <c r="A714" s="23" t="s">
        <v>79</v>
      </c>
      <c r="B714" s="23" t="s">
        <v>749</v>
      </c>
      <c r="C714" s="24">
        <v>22834.42</v>
      </c>
      <c r="D714" s="24">
        <v>18501.36</v>
      </c>
      <c r="E714" s="24">
        <v>8584.42</v>
      </c>
      <c r="F714" s="24">
        <v>4333.0600000000004</v>
      </c>
      <c r="G714" s="24">
        <v>29447356.27</v>
      </c>
      <c r="H714" s="24">
        <v>5689732.2800000003</v>
      </c>
      <c r="I714" s="24">
        <v>5871376.9800000004</v>
      </c>
      <c r="J714" s="24">
        <v>23757623.989999998</v>
      </c>
      <c r="K714" s="23"/>
      <c r="L714" s="23"/>
    </row>
    <row r="715" spans="1:12" x14ac:dyDescent="0.35">
      <c r="A715" s="23" t="s">
        <v>235</v>
      </c>
      <c r="B715" s="23" t="s">
        <v>750</v>
      </c>
      <c r="C715" s="24">
        <v>1497655554</v>
      </c>
      <c r="D715" s="24">
        <v>789975160.39999998</v>
      </c>
      <c r="E715" s="24">
        <v>470748115.69999999</v>
      </c>
      <c r="F715" s="24">
        <v>707680393.60000002</v>
      </c>
      <c r="G715" s="24">
        <v>4647680.41</v>
      </c>
      <c r="H715" s="24">
        <v>249046.44</v>
      </c>
      <c r="I715" s="24">
        <v>2118567.81</v>
      </c>
      <c r="J715" s="24">
        <v>4398633.97</v>
      </c>
      <c r="K715" s="23"/>
      <c r="L715" s="23"/>
    </row>
    <row r="716" spans="1:12" x14ac:dyDescent="0.35">
      <c r="A716" s="23" t="s">
        <v>82</v>
      </c>
      <c r="B716" s="23" t="s">
        <v>751</v>
      </c>
      <c r="C716" s="24">
        <v>40084767.450000003</v>
      </c>
      <c r="D716" s="24">
        <v>85787598.980000004</v>
      </c>
      <c r="E716" s="24">
        <v>7610837.2800000003</v>
      </c>
      <c r="F716" s="24">
        <v>-45702831.530000001</v>
      </c>
      <c r="G716" s="24">
        <v>0</v>
      </c>
      <c r="H716" s="24">
        <v>0</v>
      </c>
      <c r="I716" s="24">
        <v>0</v>
      </c>
      <c r="J716" s="24">
        <v>0</v>
      </c>
      <c r="K716" s="23" t="s">
        <v>39</v>
      </c>
      <c r="L716" s="23"/>
    </row>
    <row r="717" spans="1:12" x14ac:dyDescent="0.35">
      <c r="A717" s="23" t="s">
        <v>86</v>
      </c>
      <c r="B717" s="23" t="s">
        <v>752</v>
      </c>
      <c r="C717" s="24">
        <v>338785616</v>
      </c>
      <c r="D717" s="24">
        <v>22595717</v>
      </c>
      <c r="E717" s="24">
        <v>13394112</v>
      </c>
      <c r="F717" s="24">
        <v>316189899</v>
      </c>
      <c r="G717" s="24">
        <v>0</v>
      </c>
      <c r="H717" s="24">
        <v>0</v>
      </c>
      <c r="I717" s="24">
        <v>0</v>
      </c>
      <c r="J717" s="24">
        <v>0</v>
      </c>
      <c r="K717" s="23"/>
      <c r="L717" s="23"/>
    </row>
    <row r="718" spans="1:12" x14ac:dyDescent="0.35">
      <c r="A718" s="23" t="s">
        <v>86</v>
      </c>
      <c r="B718" s="23" t="s">
        <v>753</v>
      </c>
      <c r="C718" s="24">
        <v>0</v>
      </c>
      <c r="D718" s="24">
        <v>0</v>
      </c>
      <c r="E718" s="24">
        <v>0</v>
      </c>
      <c r="F718" s="24">
        <v>0</v>
      </c>
      <c r="G718" s="24">
        <v>160298505</v>
      </c>
      <c r="H718" s="24">
        <v>203666464</v>
      </c>
      <c r="I718" s="24">
        <v>92499140</v>
      </c>
      <c r="J718" s="24">
        <v>-43367959</v>
      </c>
      <c r="K718" s="23" t="s">
        <v>39</v>
      </c>
      <c r="L718" s="23"/>
    </row>
    <row r="719" spans="1:12" x14ac:dyDescent="0.35">
      <c r="A719" s="23" t="s">
        <v>86</v>
      </c>
      <c r="B719" s="23" t="s">
        <v>754</v>
      </c>
      <c r="C719" s="24">
        <v>0</v>
      </c>
      <c r="D719" s="24">
        <v>0</v>
      </c>
      <c r="E719" s="24">
        <v>0</v>
      </c>
      <c r="F719" s="24">
        <v>0</v>
      </c>
      <c r="G719" s="24">
        <v>129495933</v>
      </c>
      <c r="H719" s="24">
        <v>136872153</v>
      </c>
      <c r="I719" s="24">
        <v>35608542</v>
      </c>
      <c r="J719" s="24">
        <v>-7376220</v>
      </c>
      <c r="K719" s="23" t="s">
        <v>39</v>
      </c>
      <c r="L719" s="23"/>
    </row>
    <row r="720" spans="1:12" x14ac:dyDescent="0.35">
      <c r="A720" s="23" t="s">
        <v>86</v>
      </c>
      <c r="B720" s="23" t="s">
        <v>755</v>
      </c>
      <c r="C720" s="24">
        <v>0</v>
      </c>
      <c r="D720" s="24">
        <v>0</v>
      </c>
      <c r="E720" s="24">
        <v>0</v>
      </c>
      <c r="F720" s="24">
        <v>0</v>
      </c>
      <c r="G720" s="24">
        <v>3871100</v>
      </c>
      <c r="H720" s="24">
        <v>5586547</v>
      </c>
      <c r="I720" s="24">
        <v>1518817</v>
      </c>
      <c r="J720" s="24">
        <v>-1715447</v>
      </c>
      <c r="K720" s="23" t="s">
        <v>39</v>
      </c>
      <c r="L720" s="23"/>
    </row>
    <row r="721" spans="1:12" x14ac:dyDescent="0.35">
      <c r="A721" s="23" t="s">
        <v>86</v>
      </c>
      <c r="B721" s="23" t="s">
        <v>756</v>
      </c>
      <c r="C721" s="24">
        <v>0</v>
      </c>
      <c r="D721" s="24">
        <v>0</v>
      </c>
      <c r="E721" s="24">
        <v>0</v>
      </c>
      <c r="F721" s="24">
        <v>0</v>
      </c>
      <c r="G721" s="24">
        <v>12153536</v>
      </c>
      <c r="H721" s="24">
        <v>10979094</v>
      </c>
      <c r="I721" s="24">
        <v>2286257</v>
      </c>
      <c r="J721" s="24">
        <v>1174442</v>
      </c>
      <c r="K721" s="23" t="s">
        <v>39</v>
      </c>
      <c r="L721" s="23"/>
    </row>
    <row r="722" spans="1:12" x14ac:dyDescent="0.35">
      <c r="A722" s="23" t="s">
        <v>89</v>
      </c>
      <c r="B722" s="23" t="s">
        <v>757</v>
      </c>
      <c r="C722" s="24">
        <v>414810589.5</v>
      </c>
      <c r="D722" s="24">
        <v>208915996.72</v>
      </c>
      <c r="E722" s="24">
        <v>182569351.63999999</v>
      </c>
      <c r="F722" s="24">
        <v>205894592.78</v>
      </c>
      <c r="G722" s="24">
        <v>177048884.38999999</v>
      </c>
      <c r="H722" s="24">
        <v>134755312.18000001</v>
      </c>
      <c r="I722" s="24">
        <v>34088996.259999998</v>
      </c>
      <c r="J722" s="24">
        <v>42293572.210000001</v>
      </c>
      <c r="K722" s="23"/>
      <c r="L722" s="23"/>
    </row>
    <row r="723" spans="1:12" x14ac:dyDescent="0.35">
      <c r="A723" s="23" t="s">
        <v>89</v>
      </c>
      <c r="B723" s="23" t="s">
        <v>758</v>
      </c>
      <c r="C723" s="24">
        <v>131110404.81999999</v>
      </c>
      <c r="D723" s="24">
        <v>44349909.520000003</v>
      </c>
      <c r="E723" s="24">
        <v>0</v>
      </c>
      <c r="F723" s="24">
        <v>86760495.299999997</v>
      </c>
      <c r="G723" s="24">
        <v>0</v>
      </c>
      <c r="H723" s="24">
        <v>0</v>
      </c>
      <c r="I723" s="24">
        <v>0</v>
      </c>
      <c r="J723" s="24">
        <v>0</v>
      </c>
      <c r="K723" s="23"/>
      <c r="L723" s="23"/>
    </row>
    <row r="724" spans="1:12" x14ac:dyDescent="0.35">
      <c r="A724" s="23" t="s">
        <v>89</v>
      </c>
      <c r="B724" s="23" t="s">
        <v>759</v>
      </c>
      <c r="C724" s="24">
        <v>233493424.09</v>
      </c>
      <c r="D724" s="24">
        <v>185946560.38999999</v>
      </c>
      <c r="E724" s="24">
        <v>50526603.579999998</v>
      </c>
      <c r="F724" s="24">
        <v>47546863.700000003</v>
      </c>
      <c r="G724" s="24">
        <v>1396148046.53</v>
      </c>
      <c r="H724" s="24">
        <v>1189011919.45</v>
      </c>
      <c r="I724" s="24">
        <v>347993589.66000003</v>
      </c>
      <c r="J724" s="24">
        <v>207136127.08000001</v>
      </c>
      <c r="K724" s="23"/>
      <c r="L724" s="23"/>
    </row>
    <row r="725" spans="1:12" x14ac:dyDescent="0.35">
      <c r="A725" s="23" t="s">
        <v>89</v>
      </c>
      <c r="B725" s="23" t="s">
        <v>760</v>
      </c>
      <c r="C725" s="24">
        <v>12367027.16</v>
      </c>
      <c r="D725" s="24">
        <v>13068541.85</v>
      </c>
      <c r="E725" s="24">
        <v>7840747.4900000002</v>
      </c>
      <c r="F725" s="24">
        <v>-701514.69</v>
      </c>
      <c r="G725" s="24">
        <v>72520167.099999994</v>
      </c>
      <c r="H725" s="24">
        <v>38241804.18</v>
      </c>
      <c r="I725" s="24">
        <v>20174079.77</v>
      </c>
      <c r="J725" s="24">
        <v>34278362.920000002</v>
      </c>
      <c r="K725" s="23"/>
      <c r="L725" s="23"/>
    </row>
    <row r="726" spans="1:12" x14ac:dyDescent="0.35">
      <c r="A726" s="23" t="s">
        <v>89</v>
      </c>
      <c r="B726" s="23" t="s">
        <v>761</v>
      </c>
      <c r="C726" s="24">
        <v>0</v>
      </c>
      <c r="D726" s="24">
        <v>0</v>
      </c>
      <c r="E726" s="24">
        <v>0</v>
      </c>
      <c r="F726" s="24">
        <v>0</v>
      </c>
      <c r="G726" s="24">
        <v>6047021.8700000001</v>
      </c>
      <c r="H726" s="24">
        <v>8824366.3300000001</v>
      </c>
      <c r="I726" s="24">
        <v>971390.5</v>
      </c>
      <c r="J726" s="24">
        <v>-2777344.46</v>
      </c>
      <c r="K726" s="23"/>
      <c r="L726" s="23"/>
    </row>
    <row r="727" spans="1:12" x14ac:dyDescent="0.35">
      <c r="A727" s="23" t="s">
        <v>89</v>
      </c>
      <c r="B727" s="23" t="s">
        <v>762</v>
      </c>
      <c r="C727" s="24">
        <v>0</v>
      </c>
      <c r="D727" s="24">
        <v>0</v>
      </c>
      <c r="E727" s="24">
        <v>0</v>
      </c>
      <c r="F727" s="24">
        <v>0</v>
      </c>
      <c r="G727" s="24">
        <v>245763002.99000001</v>
      </c>
      <c r="H727" s="24">
        <v>85166654.780000001</v>
      </c>
      <c r="I727" s="24">
        <v>14843932.09</v>
      </c>
      <c r="J727" s="24">
        <v>160596348.21000001</v>
      </c>
      <c r="K727" s="23" t="s">
        <v>39</v>
      </c>
      <c r="L727" s="23"/>
    </row>
    <row r="728" spans="1:12" x14ac:dyDescent="0.35">
      <c r="A728" s="23" t="s">
        <v>89</v>
      </c>
      <c r="B728" s="23" t="s">
        <v>763</v>
      </c>
      <c r="C728" s="24">
        <v>0</v>
      </c>
      <c r="D728" s="24">
        <v>0</v>
      </c>
      <c r="E728" s="24">
        <v>0</v>
      </c>
      <c r="F728" s="24">
        <v>0</v>
      </c>
      <c r="G728" s="24">
        <v>120511384.44</v>
      </c>
      <c r="H728" s="24">
        <v>160901081.75</v>
      </c>
      <c r="I728" s="24">
        <v>44984248.329999998</v>
      </c>
      <c r="J728" s="24">
        <v>-40389697.310000002</v>
      </c>
      <c r="K728" s="23" t="s">
        <v>39</v>
      </c>
      <c r="L728" s="23"/>
    </row>
    <row r="729" spans="1:12" x14ac:dyDescent="0.35">
      <c r="A729" s="23" t="s">
        <v>247</v>
      </c>
      <c r="B729" s="23" t="s">
        <v>764</v>
      </c>
      <c r="C729" s="24">
        <v>805719861.09000003</v>
      </c>
      <c r="D729" s="24">
        <v>4723271267.54</v>
      </c>
      <c r="E729" s="24">
        <v>18103977.98</v>
      </c>
      <c r="F729" s="24">
        <v>-3917551406.4499998</v>
      </c>
      <c r="G729" s="24">
        <v>12986935.800000001</v>
      </c>
      <c r="H729" s="24">
        <v>95489800.659999996</v>
      </c>
      <c r="I729" s="24">
        <v>0</v>
      </c>
      <c r="J729" s="24">
        <v>-82502864.859999999</v>
      </c>
      <c r="K729" s="23"/>
      <c r="L729" s="23"/>
    </row>
    <row r="730" spans="1:12" x14ac:dyDescent="0.35">
      <c r="A730" s="23" t="s">
        <v>247</v>
      </c>
      <c r="B730" s="23" t="s">
        <v>765</v>
      </c>
      <c r="C730" s="24">
        <v>2674031734.9200001</v>
      </c>
      <c r="D730" s="24">
        <v>2703686887.3600001</v>
      </c>
      <c r="E730" s="24">
        <v>13293313.199999999</v>
      </c>
      <c r="F730" s="24">
        <v>-29655152.440000001</v>
      </c>
      <c r="G730" s="24">
        <v>1932229991.9300001</v>
      </c>
      <c r="H730" s="24">
        <v>571209470.19000006</v>
      </c>
      <c r="I730" s="24">
        <v>0</v>
      </c>
      <c r="J730" s="24">
        <v>1361020521.74</v>
      </c>
      <c r="K730" s="23"/>
      <c r="L730" s="23"/>
    </row>
    <row r="731" spans="1:12" x14ac:dyDescent="0.35">
      <c r="A731" s="23" t="s">
        <v>250</v>
      </c>
      <c r="B731" s="23" t="s">
        <v>766</v>
      </c>
      <c r="C731" s="24">
        <v>17931.98</v>
      </c>
      <c r="D731" s="24">
        <v>217.37</v>
      </c>
      <c r="E731" s="24">
        <v>2931.98</v>
      </c>
      <c r="F731" s="24">
        <v>17714.61</v>
      </c>
      <c r="G731" s="24">
        <v>1089169.56</v>
      </c>
      <c r="H731" s="24">
        <v>429833.58</v>
      </c>
      <c r="I731" s="24">
        <v>897011.13</v>
      </c>
      <c r="J731" s="24">
        <v>659335.98</v>
      </c>
      <c r="K731" s="23"/>
      <c r="L731" s="23"/>
    </row>
    <row r="732" spans="1:12" x14ac:dyDescent="0.35">
      <c r="A732" s="23" t="s">
        <v>252</v>
      </c>
      <c r="B732" s="23" t="s">
        <v>767</v>
      </c>
      <c r="C732" s="24">
        <v>3769916.05</v>
      </c>
      <c r="D732" s="24">
        <v>2738517.51</v>
      </c>
      <c r="E732" s="24">
        <v>788899.4</v>
      </c>
      <c r="F732" s="24">
        <v>1031398.54</v>
      </c>
      <c r="G732" s="24">
        <v>13975563.68</v>
      </c>
      <c r="H732" s="24">
        <v>8510598.25</v>
      </c>
      <c r="I732" s="24">
        <v>4814284.62</v>
      </c>
      <c r="J732" s="24">
        <v>5464965.4299999997</v>
      </c>
      <c r="K732" s="23"/>
      <c r="L732" s="23"/>
    </row>
    <row r="733" spans="1:12" x14ac:dyDescent="0.35">
      <c r="A733" s="23" t="s">
        <v>252</v>
      </c>
      <c r="B733" s="23" t="s">
        <v>768</v>
      </c>
      <c r="C733" s="24">
        <v>7212581.3200000003</v>
      </c>
      <c r="D733" s="24">
        <v>3538583.69</v>
      </c>
      <c r="E733" s="24">
        <v>1098559.17</v>
      </c>
      <c r="F733" s="24">
        <v>3673997.63</v>
      </c>
      <c r="G733" s="24">
        <v>421967.99</v>
      </c>
      <c r="H733" s="24">
        <v>29655.27</v>
      </c>
      <c r="I733" s="24">
        <v>229663.28</v>
      </c>
      <c r="J733" s="24">
        <v>392312.72</v>
      </c>
      <c r="K733" s="23" t="s">
        <v>39</v>
      </c>
      <c r="L733" s="23"/>
    </row>
    <row r="734" spans="1:12" x14ac:dyDescent="0.35">
      <c r="A734" s="23" t="s">
        <v>92</v>
      </c>
      <c r="B734" s="23" t="s">
        <v>769</v>
      </c>
      <c r="C734" s="24">
        <v>0</v>
      </c>
      <c r="D734" s="24">
        <v>0</v>
      </c>
      <c r="E734" s="24">
        <v>0</v>
      </c>
      <c r="F734" s="24">
        <v>0</v>
      </c>
      <c r="G734" s="24">
        <v>73655888.349999994</v>
      </c>
      <c r="H734" s="24">
        <v>166363987.30000001</v>
      </c>
      <c r="I734" s="24">
        <v>0</v>
      </c>
      <c r="J734" s="24">
        <v>-92708098.950000003</v>
      </c>
      <c r="K734" s="23" t="s">
        <v>39</v>
      </c>
      <c r="L734" s="23"/>
    </row>
    <row r="735" spans="1:12" x14ac:dyDescent="0.35">
      <c r="A735" s="23" t="s">
        <v>92</v>
      </c>
      <c r="B735" s="23" t="s">
        <v>770</v>
      </c>
      <c r="C735" s="24">
        <v>122983474.3</v>
      </c>
      <c r="D735" s="24">
        <v>121933086.5</v>
      </c>
      <c r="E735" s="24">
        <v>13602601.09</v>
      </c>
      <c r="F735" s="24">
        <v>1050387.8</v>
      </c>
      <c r="G735" s="24">
        <v>886939411</v>
      </c>
      <c r="H735" s="24">
        <v>839469504.29999995</v>
      </c>
      <c r="I735" s="24">
        <v>0</v>
      </c>
      <c r="J735" s="24">
        <v>47469906.700000003</v>
      </c>
      <c r="K735" s="23"/>
      <c r="L735" s="23"/>
    </row>
    <row r="736" spans="1:12" x14ac:dyDescent="0.35">
      <c r="A736" s="23" t="s">
        <v>92</v>
      </c>
      <c r="B736" s="23" t="s">
        <v>771</v>
      </c>
      <c r="C736" s="24">
        <v>78747125.120000005</v>
      </c>
      <c r="D736" s="24">
        <v>19360199.75</v>
      </c>
      <c r="E736" s="24">
        <v>2126252.83</v>
      </c>
      <c r="F736" s="24">
        <v>59386925.369999997</v>
      </c>
      <c r="G736" s="24">
        <v>367053363.60000002</v>
      </c>
      <c r="H736" s="24">
        <v>85051776.25</v>
      </c>
      <c r="I736" s="24">
        <v>0</v>
      </c>
      <c r="J736" s="24">
        <v>282001587.35000002</v>
      </c>
      <c r="K736" s="23"/>
      <c r="L736" s="23"/>
    </row>
    <row r="737" spans="1:12" x14ac:dyDescent="0.35">
      <c r="A737" s="23" t="s">
        <v>92</v>
      </c>
      <c r="B737" s="23" t="s">
        <v>772</v>
      </c>
      <c r="C737" s="24">
        <v>24947049.129999999</v>
      </c>
      <c r="D737" s="24">
        <v>11568015.51</v>
      </c>
      <c r="E737" s="24">
        <v>633798.92000000004</v>
      </c>
      <c r="F737" s="24">
        <v>13379033.619999999</v>
      </c>
      <c r="G737" s="24">
        <v>109794084.90000001</v>
      </c>
      <c r="H737" s="24">
        <v>71925474.370000005</v>
      </c>
      <c r="I737" s="24">
        <v>0</v>
      </c>
      <c r="J737" s="24">
        <v>37868610.530000001</v>
      </c>
      <c r="K737" s="23" t="s">
        <v>39</v>
      </c>
      <c r="L737" s="23"/>
    </row>
    <row r="738" spans="1:12" x14ac:dyDescent="0.35">
      <c r="A738" s="23" t="s">
        <v>92</v>
      </c>
      <c r="B738" s="23" t="s">
        <v>773</v>
      </c>
      <c r="C738" s="24">
        <v>41171646.969999999</v>
      </c>
      <c r="D738" s="24">
        <v>43188305.979999997</v>
      </c>
      <c r="E738" s="24">
        <v>4727569.01</v>
      </c>
      <c r="F738" s="24">
        <v>-2016659.01</v>
      </c>
      <c r="G738" s="24">
        <v>303452193.5</v>
      </c>
      <c r="H738" s="24">
        <v>531333927.10000002</v>
      </c>
      <c r="I738" s="24">
        <v>0</v>
      </c>
      <c r="J738" s="24">
        <v>-227881733.59999999</v>
      </c>
      <c r="K738" s="23" t="s">
        <v>39</v>
      </c>
      <c r="L738" s="23"/>
    </row>
    <row r="739" spans="1:12" x14ac:dyDescent="0.35">
      <c r="A739" s="23" t="s">
        <v>92</v>
      </c>
      <c r="B739" s="23" t="s">
        <v>774</v>
      </c>
      <c r="C739" s="24">
        <v>0</v>
      </c>
      <c r="D739" s="24">
        <v>0</v>
      </c>
      <c r="E739" s="24">
        <v>0</v>
      </c>
      <c r="F739" s="24">
        <v>0</v>
      </c>
      <c r="G739" s="24">
        <v>6907597.7000000002</v>
      </c>
      <c r="H739" s="24">
        <v>293628685.30000001</v>
      </c>
      <c r="I739" s="24">
        <v>0</v>
      </c>
      <c r="J739" s="24">
        <v>-286721087.60000002</v>
      </c>
      <c r="K739" s="23"/>
      <c r="L739" s="23"/>
    </row>
    <row r="740" spans="1:12" x14ac:dyDescent="0.35">
      <c r="A740" s="23" t="s">
        <v>92</v>
      </c>
      <c r="B740" s="23" t="s">
        <v>775</v>
      </c>
      <c r="C740" s="24">
        <v>0</v>
      </c>
      <c r="D740" s="24">
        <v>0</v>
      </c>
      <c r="E740" s="24">
        <v>0</v>
      </c>
      <c r="F740" s="24">
        <v>0</v>
      </c>
      <c r="G740" s="24">
        <v>12138492.49</v>
      </c>
      <c r="H740" s="24">
        <v>33068774.170000002</v>
      </c>
      <c r="I740" s="24">
        <v>0</v>
      </c>
      <c r="J740" s="24">
        <v>-20930281.68</v>
      </c>
      <c r="K740" s="23"/>
      <c r="L740" s="23"/>
    </row>
    <row r="741" spans="1:12" x14ac:dyDescent="0.35">
      <c r="A741" s="23" t="s">
        <v>92</v>
      </c>
      <c r="B741" s="23" t="s">
        <v>776</v>
      </c>
      <c r="C741" s="24">
        <v>0</v>
      </c>
      <c r="D741" s="24">
        <v>0</v>
      </c>
      <c r="E741" s="24">
        <v>0</v>
      </c>
      <c r="F741" s="24">
        <v>0</v>
      </c>
      <c r="G741" s="24">
        <v>1780484.82</v>
      </c>
      <c r="H741" s="24">
        <v>0</v>
      </c>
      <c r="I741" s="24">
        <v>0</v>
      </c>
      <c r="J741" s="24">
        <v>1780484.82</v>
      </c>
      <c r="K741" s="23"/>
      <c r="L741" s="23"/>
    </row>
    <row r="742" spans="1:12" x14ac:dyDescent="0.35">
      <c r="A742" s="23" t="s">
        <v>261</v>
      </c>
      <c r="B742" s="23" t="s">
        <v>777</v>
      </c>
      <c r="C742" s="24">
        <v>76866690.799999997</v>
      </c>
      <c r="D742" s="24">
        <v>28403096</v>
      </c>
      <c r="E742" s="24">
        <v>16137344</v>
      </c>
      <c r="F742" s="24">
        <v>48463594.799999997</v>
      </c>
      <c r="G742" s="24">
        <v>54101809.960000001</v>
      </c>
      <c r="H742" s="24">
        <v>25955260.370000001</v>
      </c>
      <c r="I742" s="24">
        <v>17077138</v>
      </c>
      <c r="J742" s="24">
        <v>28146549.59</v>
      </c>
      <c r="K742" s="23"/>
      <c r="L742" s="23"/>
    </row>
    <row r="743" spans="1:12" x14ac:dyDescent="0.35">
      <c r="A743" s="23" t="s">
        <v>261</v>
      </c>
      <c r="B743" s="23" t="s">
        <v>778</v>
      </c>
      <c r="C743" s="24">
        <v>28521250.780000001</v>
      </c>
      <c r="D743" s="24">
        <v>16758310.539999999</v>
      </c>
      <c r="E743" s="24">
        <v>6867792</v>
      </c>
      <c r="F743" s="24">
        <v>11762940.24</v>
      </c>
      <c r="G743" s="24">
        <v>28351249.469999999</v>
      </c>
      <c r="H743" s="24">
        <v>21181476.809999999</v>
      </c>
      <c r="I743" s="24">
        <v>7164383</v>
      </c>
      <c r="J743" s="24">
        <v>7169772.6600000001</v>
      </c>
      <c r="K743" s="23" t="s">
        <v>39</v>
      </c>
      <c r="L743" s="23"/>
    </row>
    <row r="744" spans="1:12" x14ac:dyDescent="0.35">
      <c r="A744" s="23" t="s">
        <v>263</v>
      </c>
      <c r="B744" s="23" t="s">
        <v>779</v>
      </c>
      <c r="C744" s="24">
        <v>443056623.69999999</v>
      </c>
      <c r="D744" s="24">
        <v>194548361.22</v>
      </c>
      <c r="E744" s="24">
        <v>28386.16</v>
      </c>
      <c r="F744" s="24">
        <v>248508262.47999999</v>
      </c>
      <c r="G744" s="24">
        <v>39841982</v>
      </c>
      <c r="H744" s="24">
        <v>11143721.16</v>
      </c>
      <c r="I744" s="24">
        <v>22877750.120000001</v>
      </c>
      <c r="J744" s="24">
        <v>28698260.84</v>
      </c>
      <c r="K744" s="23" t="s">
        <v>39</v>
      </c>
      <c r="L744" s="23"/>
    </row>
    <row r="745" spans="1:12" x14ac:dyDescent="0.35">
      <c r="A745" s="23" t="s">
        <v>263</v>
      </c>
      <c r="B745" s="23" t="s">
        <v>780</v>
      </c>
      <c r="C745" s="24">
        <v>87263104.049999997</v>
      </c>
      <c r="D745" s="24">
        <v>26199631.670000002</v>
      </c>
      <c r="E745" s="24">
        <v>0</v>
      </c>
      <c r="F745" s="24">
        <v>61063472.380000003</v>
      </c>
      <c r="G745" s="24">
        <v>1126225.7</v>
      </c>
      <c r="H745" s="24">
        <v>138273858.22999999</v>
      </c>
      <c r="I745" s="24">
        <v>0</v>
      </c>
      <c r="J745" s="24">
        <v>-137147632.53</v>
      </c>
      <c r="K745" s="23"/>
      <c r="L745" s="23"/>
    </row>
    <row r="746" spans="1:12" x14ac:dyDescent="0.35">
      <c r="A746" s="23" t="s">
        <v>263</v>
      </c>
      <c r="B746" s="23" t="s">
        <v>781</v>
      </c>
      <c r="C746" s="24">
        <v>520925028.60000002</v>
      </c>
      <c r="D746" s="24">
        <v>186695626.53999999</v>
      </c>
      <c r="E746" s="24">
        <v>67031369.619999997</v>
      </c>
      <c r="F746" s="24">
        <v>334229402.06</v>
      </c>
      <c r="G746" s="24">
        <v>8083488.9900000002</v>
      </c>
      <c r="H746" s="24">
        <v>116215000</v>
      </c>
      <c r="I746" s="24">
        <v>7588306.7400000002</v>
      </c>
      <c r="J746" s="24">
        <v>-108131511.01000001</v>
      </c>
      <c r="K746" s="23"/>
      <c r="L746" s="23"/>
    </row>
    <row r="747" spans="1:12" x14ac:dyDescent="0.35">
      <c r="A747" s="23" t="s">
        <v>95</v>
      </c>
      <c r="B747" s="23" t="s">
        <v>782</v>
      </c>
      <c r="C747" s="24">
        <v>57464605.609999999</v>
      </c>
      <c r="D747" s="24">
        <v>40388234.719999999</v>
      </c>
      <c r="E747" s="24">
        <v>0</v>
      </c>
      <c r="F747" s="24">
        <v>17076370.890000001</v>
      </c>
      <c r="G747" s="24">
        <v>6277270.75</v>
      </c>
      <c r="H747" s="24">
        <v>222808.82</v>
      </c>
      <c r="I747" s="24">
        <v>0</v>
      </c>
      <c r="J747" s="24">
        <v>6054461.9299999997</v>
      </c>
      <c r="K747" s="23"/>
      <c r="L747" s="23"/>
    </row>
    <row r="748" spans="1:12" x14ac:dyDescent="0.35">
      <c r="A748" s="23" t="s">
        <v>95</v>
      </c>
      <c r="B748" s="23" t="s">
        <v>783</v>
      </c>
      <c r="C748" s="24">
        <v>1258925195</v>
      </c>
      <c r="D748" s="24">
        <v>307896724.19999999</v>
      </c>
      <c r="E748" s="24">
        <v>0</v>
      </c>
      <c r="F748" s="24">
        <v>951028470.79999995</v>
      </c>
      <c r="G748" s="24">
        <v>615825806.39999998</v>
      </c>
      <c r="H748" s="24">
        <v>586203610.39999998</v>
      </c>
      <c r="I748" s="24">
        <v>0</v>
      </c>
      <c r="J748" s="24">
        <v>29622196</v>
      </c>
      <c r="K748" s="23"/>
      <c r="L748" s="23"/>
    </row>
    <row r="749" spans="1:12" x14ac:dyDescent="0.35">
      <c r="A749" s="23" t="s">
        <v>95</v>
      </c>
      <c r="B749" s="23" t="s">
        <v>784</v>
      </c>
      <c r="C749" s="24">
        <v>708639.67</v>
      </c>
      <c r="D749" s="24">
        <v>1236046.1299999999</v>
      </c>
      <c r="E749" s="24">
        <v>0</v>
      </c>
      <c r="F749" s="24">
        <v>-527406.46</v>
      </c>
      <c r="G749" s="24">
        <v>7535398.96</v>
      </c>
      <c r="H749" s="24">
        <v>5962359</v>
      </c>
      <c r="I749" s="24">
        <v>0</v>
      </c>
      <c r="J749" s="24">
        <v>1573039.96</v>
      </c>
      <c r="K749" s="23" t="s">
        <v>39</v>
      </c>
      <c r="L749" s="23"/>
    </row>
    <row r="750" spans="1:12" x14ac:dyDescent="0.35">
      <c r="A750" s="23" t="s">
        <v>95</v>
      </c>
      <c r="B750" s="23" t="s">
        <v>785</v>
      </c>
      <c r="C750" s="24">
        <v>242745136.09999999</v>
      </c>
      <c r="D750" s="24">
        <v>219622466.80000001</v>
      </c>
      <c r="E750" s="24">
        <v>0</v>
      </c>
      <c r="F750" s="24">
        <v>23122669.300000001</v>
      </c>
      <c r="G750" s="24">
        <v>71737252.260000005</v>
      </c>
      <c r="H750" s="24">
        <v>86815242.939999998</v>
      </c>
      <c r="I750" s="24">
        <v>0</v>
      </c>
      <c r="J750" s="24">
        <v>-15077990.68</v>
      </c>
      <c r="K750" s="23"/>
      <c r="L750" s="23"/>
    </row>
    <row r="751" spans="1:12" x14ac:dyDescent="0.35">
      <c r="A751" s="23" t="s">
        <v>95</v>
      </c>
      <c r="B751" s="23" t="s">
        <v>786</v>
      </c>
      <c r="C751" s="24">
        <v>18349602.710000001</v>
      </c>
      <c r="D751" s="24">
        <v>1140628.99</v>
      </c>
      <c r="E751" s="24">
        <v>0</v>
      </c>
      <c r="F751" s="24">
        <v>17208973.719999999</v>
      </c>
      <c r="G751" s="24">
        <v>17370953.91</v>
      </c>
      <c r="H751" s="24">
        <v>9407378.1699999999</v>
      </c>
      <c r="I751" s="24">
        <v>0</v>
      </c>
      <c r="J751" s="24">
        <v>7963575.7400000002</v>
      </c>
      <c r="K751" s="23" t="s">
        <v>39</v>
      </c>
      <c r="L751" s="23"/>
    </row>
    <row r="752" spans="1:12" x14ac:dyDescent="0.35">
      <c r="A752" s="23" t="s">
        <v>95</v>
      </c>
      <c r="B752" s="23" t="s">
        <v>787</v>
      </c>
      <c r="C752" s="24">
        <v>22213025.829999998</v>
      </c>
      <c r="D752" s="24">
        <v>3122526.6</v>
      </c>
      <c r="E752" s="24">
        <v>0</v>
      </c>
      <c r="F752" s="24">
        <v>19090499.23</v>
      </c>
      <c r="G752" s="24">
        <v>14278950.92</v>
      </c>
      <c r="H752" s="24">
        <v>5191044.3899999997</v>
      </c>
      <c r="I752" s="24">
        <v>0</v>
      </c>
      <c r="J752" s="24">
        <v>9087906.5299999993</v>
      </c>
      <c r="K752" s="23" t="s">
        <v>39</v>
      </c>
      <c r="L752" s="23"/>
    </row>
    <row r="753" spans="1:12" x14ac:dyDescent="0.35">
      <c r="A753" s="23" t="s">
        <v>95</v>
      </c>
      <c r="B753" s="23" t="s">
        <v>788</v>
      </c>
      <c r="C753" s="24">
        <v>870713.97</v>
      </c>
      <c r="D753" s="24">
        <v>4026300.21</v>
      </c>
      <c r="E753" s="24">
        <v>0</v>
      </c>
      <c r="F753" s="24">
        <v>-3155586.24</v>
      </c>
      <c r="G753" s="24">
        <v>6583455.9699999997</v>
      </c>
      <c r="H753" s="24">
        <v>2640953.2799999998</v>
      </c>
      <c r="I753" s="24">
        <v>0</v>
      </c>
      <c r="J753" s="24">
        <v>3942502.69</v>
      </c>
      <c r="K753" s="23" t="s">
        <v>39</v>
      </c>
      <c r="L753" s="23"/>
    </row>
    <row r="754" spans="1:12" x14ac:dyDescent="0.35">
      <c r="A754" s="23" t="s">
        <v>95</v>
      </c>
      <c r="B754" s="23" t="s">
        <v>789</v>
      </c>
      <c r="C754" s="24">
        <v>15384889.869999999</v>
      </c>
      <c r="D754" s="24">
        <v>0</v>
      </c>
      <c r="E754" s="24">
        <v>0</v>
      </c>
      <c r="F754" s="24">
        <v>15384889.869999999</v>
      </c>
      <c r="G754" s="24">
        <v>0</v>
      </c>
      <c r="H754" s="24">
        <v>0</v>
      </c>
      <c r="I754" s="24">
        <v>0</v>
      </c>
      <c r="J754" s="24">
        <v>0</v>
      </c>
      <c r="K754" s="23"/>
      <c r="L754" s="23"/>
    </row>
    <row r="755" spans="1:12" x14ac:dyDescent="0.35">
      <c r="A755" s="23" t="s">
        <v>95</v>
      </c>
      <c r="B755" s="23" t="s">
        <v>790</v>
      </c>
      <c r="C755" s="24">
        <v>195710726.27000001</v>
      </c>
      <c r="D755" s="24">
        <v>100071910.59999999</v>
      </c>
      <c r="E755" s="24">
        <v>0</v>
      </c>
      <c r="F755" s="24">
        <v>95638815.670000002</v>
      </c>
      <c r="G755" s="24">
        <v>106296406.45999999</v>
      </c>
      <c r="H755" s="24">
        <v>88070724.829999998</v>
      </c>
      <c r="I755" s="24">
        <v>0</v>
      </c>
      <c r="J755" s="24">
        <v>18225681.629999999</v>
      </c>
      <c r="K755" s="23"/>
      <c r="L755" s="23"/>
    </row>
    <row r="756" spans="1:12" x14ac:dyDescent="0.35">
      <c r="A756" s="23" t="s">
        <v>95</v>
      </c>
      <c r="B756" s="23" t="s">
        <v>791</v>
      </c>
      <c r="C756" s="24">
        <v>7273402.5099999998</v>
      </c>
      <c r="D756" s="24">
        <v>4236734.8099999996</v>
      </c>
      <c r="E756" s="24">
        <v>0</v>
      </c>
      <c r="F756" s="24">
        <v>3036667.7</v>
      </c>
      <c r="G756" s="24">
        <v>1413834.28</v>
      </c>
      <c r="H756" s="24">
        <v>268731.82</v>
      </c>
      <c r="I756" s="24">
        <v>0</v>
      </c>
      <c r="J756" s="24">
        <v>1145102.46</v>
      </c>
      <c r="K756" s="23"/>
      <c r="L756" s="23"/>
    </row>
    <row r="757" spans="1:12" x14ac:dyDescent="0.35">
      <c r="A757" s="23" t="s">
        <v>95</v>
      </c>
      <c r="B757" s="23" t="s">
        <v>792</v>
      </c>
      <c r="C757" s="24">
        <v>58707806.700000003</v>
      </c>
      <c r="D757" s="24">
        <v>27077420.059999999</v>
      </c>
      <c r="E757" s="24">
        <v>0</v>
      </c>
      <c r="F757" s="24">
        <v>31630386.640000001</v>
      </c>
      <c r="G757" s="24">
        <v>22233386.890000001</v>
      </c>
      <c r="H757" s="24">
        <v>2708731.42</v>
      </c>
      <c r="I757" s="24">
        <v>0</v>
      </c>
      <c r="J757" s="24">
        <v>19524655.469999999</v>
      </c>
      <c r="K757" s="23"/>
      <c r="L757" s="23"/>
    </row>
    <row r="758" spans="1:12" x14ac:dyDescent="0.35">
      <c r="A758" s="23" t="s">
        <v>95</v>
      </c>
      <c r="B758" s="23" t="s">
        <v>793</v>
      </c>
      <c r="C758" s="24">
        <v>54635458.240000002</v>
      </c>
      <c r="D758" s="24">
        <v>36211535.880000003</v>
      </c>
      <c r="E758" s="24">
        <v>0</v>
      </c>
      <c r="F758" s="24">
        <v>18423922.359999999</v>
      </c>
      <c r="G758" s="24">
        <v>16132966.68</v>
      </c>
      <c r="H758" s="24">
        <v>2561580.4500000002</v>
      </c>
      <c r="I758" s="24">
        <v>0</v>
      </c>
      <c r="J758" s="24">
        <v>13571386.23</v>
      </c>
      <c r="K758" s="23" t="s">
        <v>39</v>
      </c>
      <c r="L758" s="23"/>
    </row>
    <row r="759" spans="1:12" x14ac:dyDescent="0.35">
      <c r="A759" s="23" t="s">
        <v>95</v>
      </c>
      <c r="B759" s="23" t="s">
        <v>794</v>
      </c>
      <c r="C759" s="24">
        <v>20087392</v>
      </c>
      <c r="D759" s="24">
        <v>23904861.239999998</v>
      </c>
      <c r="E759" s="24">
        <v>0</v>
      </c>
      <c r="F759" s="24">
        <v>-3817469.24</v>
      </c>
      <c r="G759" s="24">
        <v>19991143.289999999</v>
      </c>
      <c r="H759" s="24">
        <v>23857788.02</v>
      </c>
      <c r="I759" s="24">
        <v>0</v>
      </c>
      <c r="J759" s="24">
        <v>-3866644.73</v>
      </c>
      <c r="K759" s="23"/>
      <c r="L759" s="23"/>
    </row>
    <row r="760" spans="1:12" x14ac:dyDescent="0.35">
      <c r="A760" s="23" t="s">
        <v>95</v>
      </c>
      <c r="B760" s="23" t="s">
        <v>795</v>
      </c>
      <c r="C760" s="24">
        <v>11983670.52</v>
      </c>
      <c r="D760" s="24">
        <v>549.51</v>
      </c>
      <c r="E760" s="24">
        <v>0</v>
      </c>
      <c r="F760" s="24">
        <v>11983121.01</v>
      </c>
      <c r="G760" s="24">
        <v>57903682.340000004</v>
      </c>
      <c r="H760" s="24">
        <v>65899.259999999995</v>
      </c>
      <c r="I760" s="24">
        <v>0</v>
      </c>
      <c r="J760" s="24">
        <v>57837783.079999998</v>
      </c>
      <c r="K760" s="23"/>
      <c r="L760" s="23"/>
    </row>
    <row r="761" spans="1:12" x14ac:dyDescent="0.35">
      <c r="A761" s="23" t="s">
        <v>95</v>
      </c>
      <c r="B761" s="23" t="s">
        <v>796</v>
      </c>
      <c r="C761" s="24">
        <v>47921714.090000004</v>
      </c>
      <c r="D761" s="24">
        <v>21261989.93</v>
      </c>
      <c r="E761" s="24">
        <v>0</v>
      </c>
      <c r="F761" s="24">
        <v>26659724.16</v>
      </c>
      <c r="G761" s="24">
        <v>3963118.26</v>
      </c>
      <c r="H761" s="24">
        <v>1026657.97</v>
      </c>
      <c r="I761" s="24">
        <v>0</v>
      </c>
      <c r="J761" s="24">
        <v>2936460.29</v>
      </c>
      <c r="K761" s="23"/>
      <c r="L761" s="23"/>
    </row>
    <row r="762" spans="1:12" x14ac:dyDescent="0.35">
      <c r="A762" s="23" t="s">
        <v>95</v>
      </c>
      <c r="B762" s="23" t="s">
        <v>797</v>
      </c>
      <c r="C762" s="24">
        <v>830500846</v>
      </c>
      <c r="D762" s="24">
        <v>380520.16</v>
      </c>
      <c r="E762" s="24">
        <v>0</v>
      </c>
      <c r="F762" s="24">
        <v>830120325.84000003</v>
      </c>
      <c r="G762" s="24">
        <v>1000000</v>
      </c>
      <c r="H762" s="24">
        <v>1024900</v>
      </c>
      <c r="I762" s="24">
        <v>0</v>
      </c>
      <c r="J762" s="24">
        <v>-24900</v>
      </c>
      <c r="K762" s="23" t="s">
        <v>39</v>
      </c>
      <c r="L762" s="23"/>
    </row>
    <row r="763" spans="1:12" x14ac:dyDescent="0.35">
      <c r="A763" s="23" t="s">
        <v>95</v>
      </c>
      <c r="B763" s="23" t="s">
        <v>798</v>
      </c>
      <c r="C763" s="24">
        <v>1683638.77</v>
      </c>
      <c r="D763" s="24">
        <v>5669591.9299999997</v>
      </c>
      <c r="E763" s="24">
        <v>0</v>
      </c>
      <c r="F763" s="24">
        <v>-3985953.16</v>
      </c>
      <c r="G763" s="24">
        <v>38641084.579999998</v>
      </c>
      <c r="H763" s="24">
        <v>618286.87</v>
      </c>
      <c r="I763" s="24">
        <v>0</v>
      </c>
      <c r="J763" s="24">
        <v>38022797.710000001</v>
      </c>
      <c r="K763" s="23"/>
      <c r="L763" s="23"/>
    </row>
    <row r="764" spans="1:12" x14ac:dyDescent="0.35">
      <c r="A764" s="23" t="s">
        <v>95</v>
      </c>
      <c r="B764" s="23" t="s">
        <v>799</v>
      </c>
      <c r="C764" s="24">
        <v>183850000</v>
      </c>
      <c r="D764" s="24">
        <v>252000000</v>
      </c>
      <c r="E764" s="24">
        <v>0</v>
      </c>
      <c r="F764" s="24">
        <v>-68150000</v>
      </c>
      <c r="G764" s="24">
        <v>2234457590.2800002</v>
      </c>
      <c r="H764" s="24">
        <v>1424114150.6800001</v>
      </c>
      <c r="I764" s="24">
        <v>0</v>
      </c>
      <c r="J764" s="24">
        <v>810343439.60000002</v>
      </c>
      <c r="K764" s="23"/>
      <c r="L764" s="23"/>
    </row>
    <row r="765" spans="1:12" x14ac:dyDescent="0.35">
      <c r="A765" s="23" t="s">
        <v>95</v>
      </c>
      <c r="B765" s="23" t="s">
        <v>800</v>
      </c>
      <c r="C765" s="24">
        <v>115138958</v>
      </c>
      <c r="D765" s="24">
        <v>1845555.02</v>
      </c>
      <c r="E765" s="24">
        <v>0</v>
      </c>
      <c r="F765" s="24">
        <v>113293402.98</v>
      </c>
      <c r="G765" s="24">
        <v>22707775.739999998</v>
      </c>
      <c r="H765" s="24">
        <v>2169490.16</v>
      </c>
      <c r="I765" s="24">
        <v>0</v>
      </c>
      <c r="J765" s="24">
        <v>20538285.579999998</v>
      </c>
      <c r="K765" s="23" t="s">
        <v>39</v>
      </c>
      <c r="L765" s="23"/>
    </row>
    <row r="766" spans="1:12" x14ac:dyDescent="0.35">
      <c r="A766" s="23" t="s">
        <v>95</v>
      </c>
      <c r="B766" s="23" t="s">
        <v>801</v>
      </c>
      <c r="C766" s="24">
        <v>33075626.960000001</v>
      </c>
      <c r="D766" s="24">
        <v>231499.43</v>
      </c>
      <c r="E766" s="24">
        <v>0</v>
      </c>
      <c r="F766" s="24">
        <v>32844127.530000001</v>
      </c>
      <c r="G766" s="24">
        <v>139817.46</v>
      </c>
      <c r="H766" s="24">
        <v>29332213.780000001</v>
      </c>
      <c r="I766" s="24">
        <v>0</v>
      </c>
      <c r="J766" s="24">
        <v>-29192396.32</v>
      </c>
      <c r="K766" s="23" t="s">
        <v>39</v>
      </c>
      <c r="L766" s="23"/>
    </row>
    <row r="767" spans="1:12" x14ac:dyDescent="0.35">
      <c r="A767" s="23" t="s">
        <v>95</v>
      </c>
      <c r="B767" s="23" t="s">
        <v>802</v>
      </c>
      <c r="C767" s="24">
        <v>2323327.6</v>
      </c>
      <c r="D767" s="24">
        <v>9025850</v>
      </c>
      <c r="E767" s="24">
        <v>0</v>
      </c>
      <c r="F767" s="24">
        <v>-6702522.4000000004</v>
      </c>
      <c r="G767" s="24">
        <v>0</v>
      </c>
      <c r="H767" s="24">
        <v>0</v>
      </c>
      <c r="I767" s="24">
        <v>0</v>
      </c>
      <c r="J767" s="24">
        <v>0</v>
      </c>
      <c r="K767" s="23" t="s">
        <v>39</v>
      </c>
      <c r="L767" s="23"/>
    </row>
    <row r="768" spans="1:12" x14ac:dyDescent="0.35">
      <c r="A768" s="23" t="s">
        <v>95</v>
      </c>
      <c r="B768" s="23" t="s">
        <v>803</v>
      </c>
      <c r="C768" s="24">
        <v>508027842.25</v>
      </c>
      <c r="D768" s="24">
        <v>118773250.28</v>
      </c>
      <c r="E768" s="24">
        <v>0</v>
      </c>
      <c r="F768" s="24">
        <v>389254591.97000003</v>
      </c>
      <c r="G768" s="24">
        <v>262393457.80000001</v>
      </c>
      <c r="H768" s="24">
        <v>357828357.19999999</v>
      </c>
      <c r="I768" s="24">
        <v>0</v>
      </c>
      <c r="J768" s="24">
        <v>-95434899.400000006</v>
      </c>
      <c r="K768" s="23"/>
      <c r="L768" s="23"/>
    </row>
    <row r="769" spans="1:12" x14ac:dyDescent="0.35">
      <c r="A769" s="23" t="s">
        <v>95</v>
      </c>
      <c r="B769" s="23" t="s">
        <v>804</v>
      </c>
      <c r="C769" s="24">
        <v>0</v>
      </c>
      <c r="D769" s="24">
        <v>0</v>
      </c>
      <c r="E769" s="24">
        <v>0</v>
      </c>
      <c r="F769" s="24">
        <v>0</v>
      </c>
      <c r="G769" s="24">
        <v>0</v>
      </c>
      <c r="H769" s="24">
        <v>0</v>
      </c>
      <c r="I769" s="24">
        <v>0</v>
      </c>
      <c r="J769" s="24">
        <v>0</v>
      </c>
      <c r="K769" s="23"/>
      <c r="L769" s="23"/>
    </row>
    <row r="770" spans="1:12" x14ac:dyDescent="0.35">
      <c r="A770" s="23" t="s">
        <v>95</v>
      </c>
      <c r="B770" s="23" t="s">
        <v>805</v>
      </c>
      <c r="C770" s="24">
        <v>109277267.61</v>
      </c>
      <c r="D770" s="24">
        <v>18306436.600000001</v>
      </c>
      <c r="E770" s="24">
        <v>0</v>
      </c>
      <c r="F770" s="24">
        <v>90970831.010000005</v>
      </c>
      <c r="G770" s="24">
        <v>182523833.5</v>
      </c>
      <c r="H770" s="24">
        <v>45342613.189999998</v>
      </c>
      <c r="I770" s="24">
        <v>0</v>
      </c>
      <c r="J770" s="24">
        <v>137181220.31</v>
      </c>
      <c r="K770" s="23" t="s">
        <v>39</v>
      </c>
      <c r="L770" s="23"/>
    </row>
    <row r="771" spans="1:12" x14ac:dyDescent="0.35">
      <c r="A771" s="23" t="s">
        <v>95</v>
      </c>
      <c r="B771" s="23" t="s">
        <v>806</v>
      </c>
      <c r="C771" s="24">
        <v>6575745.3600000003</v>
      </c>
      <c r="D771" s="24">
        <v>1367782.12</v>
      </c>
      <c r="E771" s="24">
        <v>0</v>
      </c>
      <c r="F771" s="24">
        <v>5207963.24</v>
      </c>
      <c r="G771" s="24">
        <v>985963.83</v>
      </c>
      <c r="H771" s="24">
        <v>403198.64</v>
      </c>
      <c r="I771" s="24">
        <v>0</v>
      </c>
      <c r="J771" s="24">
        <v>582765.18999999994</v>
      </c>
      <c r="K771" s="23" t="s">
        <v>39</v>
      </c>
      <c r="L771" s="23"/>
    </row>
    <row r="772" spans="1:12" x14ac:dyDescent="0.35">
      <c r="A772" s="23" t="s">
        <v>95</v>
      </c>
      <c r="B772" s="23" t="s">
        <v>807</v>
      </c>
      <c r="C772" s="24">
        <v>268514517.93000001</v>
      </c>
      <c r="D772" s="24">
        <v>18900706.559999999</v>
      </c>
      <c r="E772" s="24">
        <v>0</v>
      </c>
      <c r="F772" s="24">
        <v>249613811.37</v>
      </c>
      <c r="G772" s="24">
        <v>28692232.68</v>
      </c>
      <c r="H772" s="24">
        <v>311276679.49000001</v>
      </c>
      <c r="I772" s="24">
        <v>0</v>
      </c>
      <c r="J772" s="24">
        <v>-282584446.81</v>
      </c>
      <c r="K772" s="23"/>
      <c r="L772" s="23"/>
    </row>
    <row r="773" spans="1:12" x14ac:dyDescent="0.35">
      <c r="A773" s="23" t="s">
        <v>95</v>
      </c>
      <c r="B773" s="23" t="s">
        <v>808</v>
      </c>
      <c r="C773" s="24">
        <v>23775937.52</v>
      </c>
      <c r="D773" s="24">
        <v>11799667.24</v>
      </c>
      <c r="E773" s="24">
        <v>0</v>
      </c>
      <c r="F773" s="24">
        <v>11976270.279999999</v>
      </c>
      <c r="G773" s="24">
        <v>338675.32</v>
      </c>
      <c r="H773" s="24">
        <v>996359.22</v>
      </c>
      <c r="I773" s="24">
        <v>0</v>
      </c>
      <c r="J773" s="24">
        <v>-657683.9</v>
      </c>
      <c r="K773" s="23"/>
      <c r="L773" s="23"/>
    </row>
    <row r="774" spans="1:12" x14ac:dyDescent="0.35">
      <c r="A774" s="23" t="s">
        <v>95</v>
      </c>
      <c r="B774" s="23" t="s">
        <v>809</v>
      </c>
      <c r="C774" s="24">
        <v>8842492.8800000008</v>
      </c>
      <c r="D774" s="24">
        <v>47994.720000000001</v>
      </c>
      <c r="E774" s="24">
        <v>0</v>
      </c>
      <c r="F774" s="24">
        <v>8794498.1600000001</v>
      </c>
      <c r="G774" s="24">
        <v>13926425.98</v>
      </c>
      <c r="H774" s="24">
        <v>23786.54</v>
      </c>
      <c r="I774" s="24">
        <v>0</v>
      </c>
      <c r="J774" s="24">
        <v>13902639.439999999</v>
      </c>
      <c r="K774" s="23"/>
      <c r="L774" s="23"/>
    </row>
    <row r="775" spans="1:12" x14ac:dyDescent="0.35">
      <c r="A775" s="23" t="s">
        <v>95</v>
      </c>
      <c r="B775" s="23" t="s">
        <v>810</v>
      </c>
      <c r="C775" s="24">
        <v>299027595.89999998</v>
      </c>
      <c r="D775" s="24">
        <v>54875785.939999998</v>
      </c>
      <c r="E775" s="24">
        <v>0</v>
      </c>
      <c r="F775" s="24">
        <v>244151809.96000001</v>
      </c>
      <c r="G775" s="24">
        <v>14026028.98</v>
      </c>
      <c r="H775" s="24">
        <v>276885291.58999997</v>
      </c>
      <c r="I775" s="24">
        <v>0</v>
      </c>
      <c r="J775" s="24">
        <v>-262859262.61000001</v>
      </c>
      <c r="K775" s="23" t="s">
        <v>39</v>
      </c>
      <c r="L775" s="23"/>
    </row>
    <row r="776" spans="1:12" x14ac:dyDescent="0.35">
      <c r="A776" s="23" t="s">
        <v>95</v>
      </c>
      <c r="B776" s="23" t="s">
        <v>811</v>
      </c>
      <c r="C776" s="24">
        <v>120944351</v>
      </c>
      <c r="D776" s="24">
        <v>40555710.299999997</v>
      </c>
      <c r="E776" s="24">
        <v>0</v>
      </c>
      <c r="F776" s="24">
        <v>80388640.700000003</v>
      </c>
      <c r="G776" s="24">
        <v>9858706.0899999999</v>
      </c>
      <c r="H776" s="24">
        <v>310548.31</v>
      </c>
      <c r="I776" s="24">
        <v>0</v>
      </c>
      <c r="J776" s="24">
        <v>9548157.7799999993</v>
      </c>
      <c r="K776" s="23" t="s">
        <v>39</v>
      </c>
      <c r="L776" s="23"/>
    </row>
    <row r="777" spans="1:12" x14ac:dyDescent="0.35">
      <c r="A777" s="23" t="s">
        <v>109</v>
      </c>
      <c r="B777" s="23" t="s">
        <v>812</v>
      </c>
      <c r="C777" s="24">
        <v>3424061.73</v>
      </c>
      <c r="D777" s="24">
        <v>233943760.30000001</v>
      </c>
      <c r="E777" s="24">
        <v>970767.37</v>
      </c>
      <c r="F777" s="24">
        <v>-230519698.56999999</v>
      </c>
      <c r="G777" s="24">
        <v>419748.93</v>
      </c>
      <c r="H777" s="24">
        <v>14488377.189999999</v>
      </c>
      <c r="I777" s="24">
        <v>63505.53</v>
      </c>
      <c r="J777" s="24">
        <v>-14068628.26</v>
      </c>
      <c r="K777" s="23"/>
      <c r="L777" s="23"/>
    </row>
    <row r="778" spans="1:12" x14ac:dyDescent="0.35">
      <c r="A778" s="23" t="s">
        <v>109</v>
      </c>
      <c r="B778" s="23" t="s">
        <v>813</v>
      </c>
      <c r="C778" s="24">
        <v>9032605.9800000004</v>
      </c>
      <c r="D778" s="24">
        <v>152095845.5</v>
      </c>
      <c r="E778" s="24">
        <v>2305077.69</v>
      </c>
      <c r="F778" s="24">
        <v>-143063239.52000001</v>
      </c>
      <c r="G778" s="24">
        <v>0</v>
      </c>
      <c r="H778" s="24">
        <v>123531798.7</v>
      </c>
      <c r="I778" s="24">
        <v>1856643.79</v>
      </c>
      <c r="J778" s="24">
        <v>-123531798.7</v>
      </c>
      <c r="K778" s="23"/>
      <c r="L778" s="23"/>
    </row>
    <row r="779" spans="1:12" x14ac:dyDescent="0.35">
      <c r="A779" s="23" t="s">
        <v>109</v>
      </c>
      <c r="B779" s="23" t="s">
        <v>814</v>
      </c>
      <c r="C779" s="24">
        <v>41754149.25</v>
      </c>
      <c r="D779" s="24">
        <v>40776026.890000001</v>
      </c>
      <c r="E779" s="24">
        <v>323703.7</v>
      </c>
      <c r="F779" s="24">
        <v>978122.36</v>
      </c>
      <c r="G779" s="24">
        <v>0</v>
      </c>
      <c r="H779" s="24">
        <v>1284812.3799999999</v>
      </c>
      <c r="I779" s="24">
        <v>14741.88</v>
      </c>
      <c r="J779" s="24">
        <v>-1284812.3799999999</v>
      </c>
      <c r="K779" s="23"/>
      <c r="L779" s="23"/>
    </row>
    <row r="780" spans="1:12" x14ac:dyDescent="0.35">
      <c r="A780" s="23" t="s">
        <v>109</v>
      </c>
      <c r="B780" s="23" t="s">
        <v>815</v>
      </c>
      <c r="C780" s="24">
        <v>14436398.710000001</v>
      </c>
      <c r="D780" s="24">
        <v>720506216.89999998</v>
      </c>
      <c r="E780" s="24">
        <v>10533368.98</v>
      </c>
      <c r="F780" s="24">
        <v>-706069818.19000006</v>
      </c>
      <c r="G780" s="24">
        <v>122367.62</v>
      </c>
      <c r="H780" s="24">
        <v>13654779.439999999</v>
      </c>
      <c r="I780" s="24">
        <v>185762.19</v>
      </c>
      <c r="J780" s="24">
        <v>-13532411.82</v>
      </c>
      <c r="K780" s="23" t="s">
        <v>39</v>
      </c>
      <c r="L780" s="23"/>
    </row>
    <row r="781" spans="1:12" x14ac:dyDescent="0.35">
      <c r="A781" s="23" t="s">
        <v>109</v>
      </c>
      <c r="B781" s="23" t="s">
        <v>816</v>
      </c>
      <c r="C781" s="24">
        <v>2461419.16</v>
      </c>
      <c r="D781" s="24">
        <v>458275090.30000001</v>
      </c>
      <c r="E781" s="24">
        <v>5334102.18</v>
      </c>
      <c r="F781" s="24">
        <v>-455813671.13999999</v>
      </c>
      <c r="G781" s="24">
        <v>91552.67</v>
      </c>
      <c r="H781" s="24">
        <v>47973731.439999998</v>
      </c>
      <c r="I781" s="24">
        <v>568215.49</v>
      </c>
      <c r="J781" s="24">
        <v>-47882178.770000003</v>
      </c>
      <c r="K781" s="23" t="s">
        <v>39</v>
      </c>
      <c r="L781" s="23"/>
    </row>
    <row r="782" spans="1:12" x14ac:dyDescent="0.35">
      <c r="A782" s="23" t="s">
        <v>109</v>
      </c>
      <c r="B782" s="23" t="s">
        <v>817</v>
      </c>
      <c r="C782" s="24">
        <v>13571950.17</v>
      </c>
      <c r="D782" s="24">
        <v>410234860.39999998</v>
      </c>
      <c r="E782" s="24">
        <v>2229739.66</v>
      </c>
      <c r="F782" s="24">
        <v>-396662910.23000002</v>
      </c>
      <c r="G782" s="24">
        <v>1136561.3899999999</v>
      </c>
      <c r="H782" s="24">
        <v>40911840.090000004</v>
      </c>
      <c r="I782" s="24">
        <v>210909.81</v>
      </c>
      <c r="J782" s="24">
        <v>-39775278.700000003</v>
      </c>
      <c r="K782" s="23" t="s">
        <v>39</v>
      </c>
      <c r="L782" s="23"/>
    </row>
    <row r="783" spans="1:12" x14ac:dyDescent="0.35">
      <c r="A783" s="23" t="s">
        <v>109</v>
      </c>
      <c r="B783" s="23" t="s">
        <v>818</v>
      </c>
      <c r="C783" s="24">
        <v>7530150.6399999997</v>
      </c>
      <c r="D783" s="24">
        <v>441302672</v>
      </c>
      <c r="E783" s="24">
        <v>4000889.77</v>
      </c>
      <c r="F783" s="24">
        <v>-433772521.36000001</v>
      </c>
      <c r="G783" s="24">
        <v>0</v>
      </c>
      <c r="H783" s="24">
        <v>11929300.68</v>
      </c>
      <c r="I783" s="24">
        <v>109019.58</v>
      </c>
      <c r="J783" s="24">
        <v>-11929300.68</v>
      </c>
      <c r="K783" s="23" t="s">
        <v>39</v>
      </c>
      <c r="L783" s="23"/>
    </row>
    <row r="784" spans="1:12" x14ac:dyDescent="0.35">
      <c r="A784" s="23" t="s">
        <v>109</v>
      </c>
      <c r="B784" s="23" t="s">
        <v>819</v>
      </c>
      <c r="C784" s="24">
        <v>14501644.4</v>
      </c>
      <c r="D784" s="24">
        <v>380546450.89999998</v>
      </c>
      <c r="E784" s="24">
        <v>2226485.4700000002</v>
      </c>
      <c r="F784" s="24">
        <v>-366044806.5</v>
      </c>
      <c r="G784" s="24">
        <v>19429.93</v>
      </c>
      <c r="H784" s="24">
        <v>97770130.849999994</v>
      </c>
      <c r="I784" s="24">
        <v>64285.34</v>
      </c>
      <c r="J784" s="24">
        <v>-97750700.920000002</v>
      </c>
      <c r="K784" s="23" t="s">
        <v>39</v>
      </c>
      <c r="L784" s="23"/>
    </row>
    <row r="785" spans="1:12" x14ac:dyDescent="0.35">
      <c r="A785" s="23" t="s">
        <v>448</v>
      </c>
      <c r="B785" s="23" t="s">
        <v>820</v>
      </c>
      <c r="C785" s="24">
        <v>7569480.4000000004</v>
      </c>
      <c r="D785" s="24">
        <v>42443472.340000004</v>
      </c>
      <c r="E785" s="24">
        <v>12055896.07</v>
      </c>
      <c r="F785" s="24">
        <v>-34873991.939999998</v>
      </c>
      <c r="G785" s="24">
        <v>0</v>
      </c>
      <c r="H785" s="24">
        <v>0</v>
      </c>
      <c r="I785" s="24">
        <v>0</v>
      </c>
      <c r="J785" s="24">
        <v>0</v>
      </c>
      <c r="K785" s="23"/>
      <c r="L785" s="23"/>
    </row>
    <row r="786" spans="1:12" x14ac:dyDescent="0.35">
      <c r="A786" s="23" t="s">
        <v>448</v>
      </c>
      <c r="B786" s="23" t="s">
        <v>821</v>
      </c>
      <c r="C786" s="24">
        <v>12973728.41</v>
      </c>
      <c r="D786" s="24">
        <v>350897449.5</v>
      </c>
      <c r="E786" s="24">
        <v>60202064.539999999</v>
      </c>
      <c r="F786" s="24">
        <v>-337923721.08999997</v>
      </c>
      <c r="G786" s="24">
        <v>0</v>
      </c>
      <c r="H786" s="24">
        <v>0</v>
      </c>
      <c r="I786" s="24">
        <v>0</v>
      </c>
      <c r="J786" s="24">
        <v>0</v>
      </c>
      <c r="K786" s="23"/>
      <c r="L786" s="23"/>
    </row>
    <row r="787" spans="1:12" x14ac:dyDescent="0.35">
      <c r="A787" s="23" t="s">
        <v>112</v>
      </c>
      <c r="B787" s="23" t="s">
        <v>822</v>
      </c>
      <c r="C787" s="24">
        <v>72674319.099999994</v>
      </c>
      <c r="D787" s="24">
        <v>65416747.090000004</v>
      </c>
      <c r="E787" s="24">
        <v>38518764.560000002</v>
      </c>
      <c r="F787" s="24">
        <v>7257572.0099999998</v>
      </c>
      <c r="G787" s="24">
        <v>666891.67000000004</v>
      </c>
      <c r="H787" s="24">
        <v>94991.97</v>
      </c>
      <c r="I787" s="24">
        <v>91355.65</v>
      </c>
      <c r="J787" s="24">
        <v>571899.69999999995</v>
      </c>
      <c r="K787" s="23" t="s">
        <v>39</v>
      </c>
      <c r="L787" s="23"/>
    </row>
    <row r="788" spans="1:12" x14ac:dyDescent="0.35">
      <c r="A788" s="23" t="s">
        <v>112</v>
      </c>
      <c r="B788" s="23" t="s">
        <v>823</v>
      </c>
      <c r="C788" s="24">
        <v>9593672.0399999991</v>
      </c>
      <c r="D788" s="24">
        <v>9512614.1400000006</v>
      </c>
      <c r="E788" s="24">
        <v>6005205.1399999997</v>
      </c>
      <c r="F788" s="24">
        <v>81057.899999999994</v>
      </c>
      <c r="G788" s="24">
        <v>6829.05</v>
      </c>
      <c r="H788" s="24">
        <v>0</v>
      </c>
      <c r="I788" s="24">
        <v>6829.05</v>
      </c>
      <c r="J788" s="24">
        <v>6829.05</v>
      </c>
      <c r="K788" s="23" t="s">
        <v>39</v>
      </c>
      <c r="L788" s="23"/>
    </row>
    <row r="789" spans="1:12" x14ac:dyDescent="0.35">
      <c r="A789" s="23" t="s">
        <v>112</v>
      </c>
      <c r="B789" s="23" t="s">
        <v>824</v>
      </c>
      <c r="C789" s="24">
        <v>909844877.94000006</v>
      </c>
      <c r="D789" s="24">
        <v>896877705.62</v>
      </c>
      <c r="E789" s="24">
        <v>28101894.030000001</v>
      </c>
      <c r="F789" s="24">
        <v>12967172.32</v>
      </c>
      <c r="G789" s="24">
        <v>46282170.079999998</v>
      </c>
      <c r="H789" s="24">
        <v>46918024.950000003</v>
      </c>
      <c r="I789" s="24">
        <v>609361.36</v>
      </c>
      <c r="J789" s="24">
        <v>-635854.87</v>
      </c>
      <c r="K789" s="23"/>
      <c r="L789" s="23"/>
    </row>
    <row r="790" spans="1:12" x14ac:dyDescent="0.35">
      <c r="A790" s="23" t="s">
        <v>112</v>
      </c>
      <c r="B790" s="23" t="s">
        <v>825</v>
      </c>
      <c r="C790" s="24">
        <v>2962606.23</v>
      </c>
      <c r="D790" s="24">
        <v>3681967.47</v>
      </c>
      <c r="E790" s="24">
        <v>2133638.62</v>
      </c>
      <c r="F790" s="24">
        <v>-719361.24</v>
      </c>
      <c r="G790" s="24">
        <v>0</v>
      </c>
      <c r="H790" s="24">
        <v>0</v>
      </c>
      <c r="I790" s="24">
        <v>0</v>
      </c>
      <c r="J790" s="24">
        <v>0</v>
      </c>
      <c r="K790" s="23"/>
      <c r="L790" s="23"/>
    </row>
    <row r="791" spans="1:12" x14ac:dyDescent="0.35">
      <c r="A791" s="23" t="s">
        <v>112</v>
      </c>
      <c r="B791" s="23" t="s">
        <v>826</v>
      </c>
      <c r="C791" s="24">
        <v>331962411.47000003</v>
      </c>
      <c r="D791" s="24">
        <v>98916264.549999997</v>
      </c>
      <c r="E791" s="24">
        <v>31937473.140000001</v>
      </c>
      <c r="F791" s="24">
        <v>233046146.91999999</v>
      </c>
      <c r="G791" s="24">
        <v>68809491.109999999</v>
      </c>
      <c r="H791" s="24">
        <v>65037835.009999998</v>
      </c>
      <c r="I791" s="24">
        <v>4835116.45</v>
      </c>
      <c r="J791" s="24">
        <v>3771656.1</v>
      </c>
      <c r="K791" s="23"/>
      <c r="L791" s="23"/>
    </row>
    <row r="792" spans="1:12" x14ac:dyDescent="0.35">
      <c r="A792" s="23" t="s">
        <v>112</v>
      </c>
      <c r="B792" s="23" t="s">
        <v>827</v>
      </c>
      <c r="C792" s="24">
        <v>172635131.84</v>
      </c>
      <c r="D792" s="24">
        <v>77138535.310000002</v>
      </c>
      <c r="E792" s="24">
        <v>37789062.409999996</v>
      </c>
      <c r="F792" s="24">
        <v>95496596.530000001</v>
      </c>
      <c r="G792" s="24">
        <v>209566782.91</v>
      </c>
      <c r="H792" s="24">
        <v>61262318.229999997</v>
      </c>
      <c r="I792" s="24">
        <v>49730645.079999998</v>
      </c>
      <c r="J792" s="24">
        <v>148304464.68000001</v>
      </c>
      <c r="K792" s="23"/>
      <c r="L792" s="23"/>
    </row>
    <row r="793" spans="1:12" x14ac:dyDescent="0.35">
      <c r="A793" s="23" t="s">
        <v>112</v>
      </c>
      <c r="B793" s="23" t="s">
        <v>828</v>
      </c>
      <c r="C793" s="24">
        <v>0</v>
      </c>
      <c r="D793" s="24">
        <v>0</v>
      </c>
      <c r="E793" s="24">
        <v>0</v>
      </c>
      <c r="F793" s="24">
        <v>0</v>
      </c>
      <c r="G793" s="24">
        <v>2841084.48</v>
      </c>
      <c r="H793" s="24">
        <v>4379222.5</v>
      </c>
      <c r="I793" s="24">
        <v>1423454.48</v>
      </c>
      <c r="J793" s="24">
        <v>-1538138.02</v>
      </c>
      <c r="K793" s="23"/>
      <c r="L793" s="23"/>
    </row>
    <row r="794" spans="1:12" x14ac:dyDescent="0.35">
      <c r="A794" s="23" t="s">
        <v>112</v>
      </c>
      <c r="B794" s="23" t="s">
        <v>829</v>
      </c>
      <c r="C794" s="24">
        <v>80287019.230000004</v>
      </c>
      <c r="D794" s="24">
        <v>53826731.259999998</v>
      </c>
      <c r="E794" s="24">
        <v>12593208.130000001</v>
      </c>
      <c r="F794" s="24">
        <v>26460287.969999999</v>
      </c>
      <c r="G794" s="24">
        <v>8998756.5299999993</v>
      </c>
      <c r="H794" s="24">
        <v>735621.87</v>
      </c>
      <c r="I794" s="24">
        <v>349951.38</v>
      </c>
      <c r="J794" s="24">
        <v>8263134.6600000001</v>
      </c>
      <c r="K794" s="23" t="s">
        <v>39</v>
      </c>
      <c r="L794" s="23"/>
    </row>
    <row r="795" spans="1:12" x14ac:dyDescent="0.35">
      <c r="A795" s="23" t="s">
        <v>112</v>
      </c>
      <c r="B795" s="23" t="s">
        <v>830</v>
      </c>
      <c r="C795" s="24">
        <v>123867866.97</v>
      </c>
      <c r="D795" s="24">
        <v>31354642.370000001</v>
      </c>
      <c r="E795" s="24">
        <v>20500131.66</v>
      </c>
      <c r="F795" s="24">
        <v>92513224.599999994</v>
      </c>
      <c r="G795" s="24">
        <v>75778702.299999997</v>
      </c>
      <c r="H795" s="24">
        <v>1786620.99</v>
      </c>
      <c r="I795" s="24">
        <v>2245714.1800000002</v>
      </c>
      <c r="J795" s="24">
        <v>73992081.310000002</v>
      </c>
      <c r="K795" s="23"/>
      <c r="L795" s="23"/>
    </row>
    <row r="796" spans="1:12" x14ac:dyDescent="0.35">
      <c r="A796" s="23" t="s">
        <v>112</v>
      </c>
      <c r="B796" s="23" t="s">
        <v>831</v>
      </c>
      <c r="C796" s="24">
        <v>1405075</v>
      </c>
      <c r="D796" s="24">
        <v>3322916.54</v>
      </c>
      <c r="E796" s="24">
        <v>1221609.1100000001</v>
      </c>
      <c r="F796" s="24">
        <v>-1917841.54</v>
      </c>
      <c r="G796" s="24">
        <v>0</v>
      </c>
      <c r="H796" s="24">
        <v>607.48</v>
      </c>
      <c r="I796" s="24">
        <v>0</v>
      </c>
      <c r="J796" s="24">
        <v>-607.48</v>
      </c>
      <c r="K796" s="23"/>
      <c r="L796" s="23"/>
    </row>
    <row r="797" spans="1:12" x14ac:dyDescent="0.35">
      <c r="A797" s="23" t="s">
        <v>112</v>
      </c>
      <c r="B797" s="23" t="s">
        <v>832</v>
      </c>
      <c r="C797" s="24">
        <v>4006426.89</v>
      </c>
      <c r="D797" s="24">
        <v>5056715.57</v>
      </c>
      <c r="E797" s="24">
        <v>1081174.49</v>
      </c>
      <c r="F797" s="24">
        <v>-1050288.68</v>
      </c>
      <c r="G797" s="24">
        <v>0</v>
      </c>
      <c r="H797" s="24">
        <v>0</v>
      </c>
      <c r="I797" s="24">
        <v>0</v>
      </c>
      <c r="J797" s="24">
        <v>0</v>
      </c>
      <c r="K797" s="23"/>
      <c r="L797" s="23"/>
    </row>
    <row r="798" spans="1:12" x14ac:dyDescent="0.35">
      <c r="A798" s="23" t="s">
        <v>112</v>
      </c>
      <c r="B798" s="23" t="s">
        <v>833</v>
      </c>
      <c r="C798" s="24">
        <v>17838013.09</v>
      </c>
      <c r="D798" s="24">
        <v>4608041.96</v>
      </c>
      <c r="E798" s="24">
        <v>2377849.81</v>
      </c>
      <c r="F798" s="24">
        <v>13229971.130000001</v>
      </c>
      <c r="G798" s="24">
        <v>0</v>
      </c>
      <c r="H798" s="24">
        <v>0</v>
      </c>
      <c r="I798" s="24">
        <v>0</v>
      </c>
      <c r="J798" s="24">
        <v>0</v>
      </c>
      <c r="K798" s="23" t="s">
        <v>39</v>
      </c>
      <c r="L798" s="23"/>
    </row>
    <row r="799" spans="1:12" x14ac:dyDescent="0.35">
      <c r="A799" s="23" t="s">
        <v>112</v>
      </c>
      <c r="B799" s="23" t="s">
        <v>834</v>
      </c>
      <c r="C799" s="24">
        <v>3750749.75</v>
      </c>
      <c r="D799" s="24">
        <v>13661048.609999999</v>
      </c>
      <c r="E799" s="24">
        <v>3539138.44</v>
      </c>
      <c r="F799" s="24">
        <v>-9910298.8599999994</v>
      </c>
      <c r="G799" s="24">
        <v>0</v>
      </c>
      <c r="H799" s="24">
        <v>0</v>
      </c>
      <c r="I799" s="24">
        <v>0</v>
      </c>
      <c r="J799" s="24">
        <v>0</v>
      </c>
      <c r="K799" s="23" t="s">
        <v>39</v>
      </c>
      <c r="L799" s="23"/>
    </row>
    <row r="800" spans="1:12" x14ac:dyDescent="0.35">
      <c r="A800" s="23" t="s">
        <v>112</v>
      </c>
      <c r="B800" s="23" t="s">
        <v>835</v>
      </c>
      <c r="C800" s="24">
        <v>30069240.359999999</v>
      </c>
      <c r="D800" s="24">
        <v>40503960.82</v>
      </c>
      <c r="E800" s="24">
        <v>7625469.46</v>
      </c>
      <c r="F800" s="24">
        <v>-10434720.460000001</v>
      </c>
      <c r="G800" s="24">
        <v>0</v>
      </c>
      <c r="H800" s="24">
        <v>0</v>
      </c>
      <c r="I800" s="24">
        <v>0</v>
      </c>
      <c r="J800" s="24">
        <v>0</v>
      </c>
      <c r="K800" s="23" t="s">
        <v>39</v>
      </c>
      <c r="L800" s="23"/>
    </row>
    <row r="801" spans="1:12" x14ac:dyDescent="0.35">
      <c r="A801" s="23" t="s">
        <v>112</v>
      </c>
      <c r="B801" s="23" t="s">
        <v>836</v>
      </c>
      <c r="C801" s="24">
        <v>2691532.33</v>
      </c>
      <c r="D801" s="24">
        <v>95691.69</v>
      </c>
      <c r="E801" s="24">
        <v>649515.46</v>
      </c>
      <c r="F801" s="24">
        <v>2595840.64</v>
      </c>
      <c r="G801" s="24">
        <v>0</v>
      </c>
      <c r="H801" s="24">
        <v>0</v>
      </c>
      <c r="I801" s="24">
        <v>0</v>
      </c>
      <c r="J801" s="24">
        <v>0</v>
      </c>
      <c r="K801" s="23" t="s">
        <v>39</v>
      </c>
      <c r="L801" s="23"/>
    </row>
    <row r="802" spans="1:12" x14ac:dyDescent="0.35">
      <c r="A802" s="23" t="s">
        <v>112</v>
      </c>
      <c r="B802" s="23" t="s">
        <v>837</v>
      </c>
      <c r="C802" s="24">
        <v>21971294.57</v>
      </c>
      <c r="D802" s="24">
        <v>32513596.989999998</v>
      </c>
      <c r="E802" s="24">
        <v>9589551.6699999999</v>
      </c>
      <c r="F802" s="24">
        <v>-10542302.42</v>
      </c>
      <c r="G802" s="24">
        <v>57625632.060000002</v>
      </c>
      <c r="H802" s="24">
        <v>16843270.620000001</v>
      </c>
      <c r="I802" s="24">
        <v>15162498.380000001</v>
      </c>
      <c r="J802" s="24">
        <v>40782361.439999998</v>
      </c>
      <c r="K802" s="23"/>
      <c r="L802" s="23"/>
    </row>
    <row r="803" spans="1:12" x14ac:dyDescent="0.35">
      <c r="A803" s="23" t="s">
        <v>112</v>
      </c>
      <c r="B803" s="23" t="s">
        <v>838</v>
      </c>
      <c r="C803" s="24">
        <v>12289807.279999999</v>
      </c>
      <c r="D803" s="24">
        <v>6011491.2699999996</v>
      </c>
      <c r="E803" s="24">
        <v>4212424.04</v>
      </c>
      <c r="F803" s="24">
        <v>6278316.0099999998</v>
      </c>
      <c r="G803" s="24">
        <v>0</v>
      </c>
      <c r="H803" s="24">
        <v>0</v>
      </c>
      <c r="I803" s="24">
        <v>0</v>
      </c>
      <c r="J803" s="24">
        <v>0</v>
      </c>
      <c r="K803" s="23" t="s">
        <v>39</v>
      </c>
      <c r="L803" s="23"/>
    </row>
    <row r="804" spans="1:12" x14ac:dyDescent="0.35">
      <c r="A804" s="23" t="s">
        <v>112</v>
      </c>
      <c r="B804" s="23" t="s">
        <v>839</v>
      </c>
      <c r="C804" s="24">
        <v>189382.09</v>
      </c>
      <c r="D804" s="24">
        <v>451308.17</v>
      </c>
      <c r="E804" s="24">
        <v>187882.09</v>
      </c>
      <c r="F804" s="24">
        <v>-261926.08</v>
      </c>
      <c r="G804" s="24">
        <v>15835.46</v>
      </c>
      <c r="H804" s="24">
        <v>0</v>
      </c>
      <c r="I804" s="24">
        <v>15835.46</v>
      </c>
      <c r="J804" s="24">
        <v>15835.46</v>
      </c>
      <c r="K804" s="23"/>
      <c r="L804" s="23"/>
    </row>
    <row r="805" spans="1:12" x14ac:dyDescent="0.35">
      <c r="A805" s="23" t="s">
        <v>112</v>
      </c>
      <c r="B805" s="23" t="s">
        <v>840</v>
      </c>
      <c r="C805" s="24">
        <v>64334860.189999998</v>
      </c>
      <c r="D805" s="24">
        <v>30774746.75</v>
      </c>
      <c r="E805" s="24">
        <v>18728443.260000002</v>
      </c>
      <c r="F805" s="24">
        <v>33560113.439999998</v>
      </c>
      <c r="G805" s="24">
        <v>0</v>
      </c>
      <c r="H805" s="24">
        <v>0</v>
      </c>
      <c r="I805" s="24">
        <v>0</v>
      </c>
      <c r="J805" s="24">
        <v>0</v>
      </c>
      <c r="K805" s="23" t="s">
        <v>39</v>
      </c>
      <c r="L805" s="23"/>
    </row>
    <row r="806" spans="1:12" x14ac:dyDescent="0.35">
      <c r="A806" s="23" t="s">
        <v>112</v>
      </c>
      <c r="B806" s="23" t="s">
        <v>841</v>
      </c>
      <c r="C806" s="24">
        <v>4663992.55</v>
      </c>
      <c r="D806" s="24">
        <v>1280436.93</v>
      </c>
      <c r="E806" s="24">
        <v>2148139.35</v>
      </c>
      <c r="F806" s="24">
        <v>3383555.62</v>
      </c>
      <c r="G806" s="24">
        <v>0</v>
      </c>
      <c r="H806" s="24">
        <v>0</v>
      </c>
      <c r="I806" s="24">
        <v>0</v>
      </c>
      <c r="J806" s="24">
        <v>0</v>
      </c>
      <c r="K806" s="23"/>
      <c r="L806" s="23"/>
    </row>
    <row r="807" spans="1:12" x14ac:dyDescent="0.35">
      <c r="A807" s="23" t="s">
        <v>112</v>
      </c>
      <c r="B807" s="23" t="s">
        <v>842</v>
      </c>
      <c r="C807" s="24">
        <v>5003268.5199999996</v>
      </c>
      <c r="D807" s="24">
        <v>7932637.1799999997</v>
      </c>
      <c r="E807" s="24">
        <v>3392922.5</v>
      </c>
      <c r="F807" s="24">
        <v>-2929368.66</v>
      </c>
      <c r="G807" s="24">
        <v>6929706.9699999997</v>
      </c>
      <c r="H807" s="24">
        <v>11000000</v>
      </c>
      <c r="I807" s="24">
        <v>699179.29</v>
      </c>
      <c r="J807" s="24">
        <v>-4070293.03</v>
      </c>
      <c r="K807" s="23"/>
      <c r="L807" s="23"/>
    </row>
    <row r="808" spans="1:12" x14ac:dyDescent="0.35">
      <c r="A808" s="23" t="s">
        <v>112</v>
      </c>
      <c r="B808" s="23" t="s">
        <v>843</v>
      </c>
      <c r="C808" s="24">
        <v>17873945.559999999</v>
      </c>
      <c r="D808" s="24">
        <v>53551561.109999999</v>
      </c>
      <c r="E808" s="24">
        <v>9632185.6600000001</v>
      </c>
      <c r="F808" s="24">
        <v>-35677615.549999997</v>
      </c>
      <c r="G808" s="24">
        <v>7183230.0800000001</v>
      </c>
      <c r="H808" s="24">
        <v>5252051.34</v>
      </c>
      <c r="I808" s="24">
        <v>2564558.5</v>
      </c>
      <c r="J808" s="24">
        <v>1931178.74</v>
      </c>
      <c r="K808" s="23"/>
      <c r="L808" s="23"/>
    </row>
    <row r="809" spans="1:12" x14ac:dyDescent="0.35">
      <c r="A809" s="23" t="s">
        <v>112</v>
      </c>
      <c r="B809" s="23" t="s">
        <v>844</v>
      </c>
      <c r="C809" s="24">
        <v>50141603.090000004</v>
      </c>
      <c r="D809" s="24">
        <v>55484590.020000003</v>
      </c>
      <c r="E809" s="24">
        <v>7293380.0199999996</v>
      </c>
      <c r="F809" s="24">
        <v>-5342986.93</v>
      </c>
      <c r="G809" s="24">
        <v>12901260.960000001</v>
      </c>
      <c r="H809" s="24">
        <v>1702564.56</v>
      </c>
      <c r="I809" s="24">
        <v>776486.89</v>
      </c>
      <c r="J809" s="24">
        <v>11198696.4</v>
      </c>
      <c r="K809" s="23"/>
      <c r="L809" s="23"/>
    </row>
    <row r="810" spans="1:12" x14ac:dyDescent="0.35">
      <c r="A810" s="23" t="s">
        <v>112</v>
      </c>
      <c r="B810" s="23" t="s">
        <v>845</v>
      </c>
      <c r="C810" s="24">
        <v>45073586.409999996</v>
      </c>
      <c r="D810" s="24">
        <v>32305825.960000001</v>
      </c>
      <c r="E810" s="24">
        <v>10257712.609999999</v>
      </c>
      <c r="F810" s="24">
        <v>12767760.449999999</v>
      </c>
      <c r="G810" s="24">
        <v>0</v>
      </c>
      <c r="H810" s="24">
        <v>0</v>
      </c>
      <c r="I810" s="24">
        <v>0</v>
      </c>
      <c r="J810" s="24">
        <v>0</v>
      </c>
      <c r="K810" s="23" t="s">
        <v>39</v>
      </c>
      <c r="L810" s="23"/>
    </row>
    <row r="811" spans="1:12" x14ac:dyDescent="0.35">
      <c r="A811" s="23" t="s">
        <v>112</v>
      </c>
      <c r="B811" s="23" t="s">
        <v>846</v>
      </c>
      <c r="C811" s="24">
        <v>6362123.6299999999</v>
      </c>
      <c r="D811" s="24">
        <v>6898896.2599999998</v>
      </c>
      <c r="E811" s="24">
        <v>2857840.45</v>
      </c>
      <c r="F811" s="24">
        <v>-536772.63</v>
      </c>
      <c r="G811" s="24">
        <v>1349462.52</v>
      </c>
      <c r="H811" s="24">
        <v>0</v>
      </c>
      <c r="I811" s="24">
        <v>1349462.52</v>
      </c>
      <c r="J811" s="24">
        <v>1349462.52</v>
      </c>
      <c r="K811" s="23"/>
      <c r="L811" s="23"/>
    </row>
    <row r="812" spans="1:12" x14ac:dyDescent="0.35">
      <c r="A812" s="23" t="s">
        <v>112</v>
      </c>
      <c r="B812" s="23" t="s">
        <v>847</v>
      </c>
      <c r="C812" s="24">
        <v>3125365.1</v>
      </c>
      <c r="D812" s="24">
        <v>9645937.1099999994</v>
      </c>
      <c r="E812" s="24">
        <v>0</v>
      </c>
      <c r="F812" s="24">
        <v>-6520572.0099999998</v>
      </c>
      <c r="G812" s="24">
        <v>0</v>
      </c>
      <c r="H812" s="24">
        <v>0</v>
      </c>
      <c r="I812" s="24">
        <v>0</v>
      </c>
      <c r="J812" s="24">
        <v>0</v>
      </c>
      <c r="K812" s="23" t="s">
        <v>39</v>
      </c>
      <c r="L812" s="23"/>
    </row>
    <row r="813" spans="1:12" x14ac:dyDescent="0.35">
      <c r="A813" s="23" t="s">
        <v>112</v>
      </c>
      <c r="B813" s="23" t="s">
        <v>848</v>
      </c>
      <c r="C813" s="24">
        <v>154941241.37</v>
      </c>
      <c r="D813" s="24">
        <v>182208365.47999999</v>
      </c>
      <c r="E813" s="24">
        <v>63205817.450000003</v>
      </c>
      <c r="F813" s="24">
        <v>-27267124.109999999</v>
      </c>
      <c r="G813" s="24">
        <v>75985516.909999996</v>
      </c>
      <c r="H813" s="24">
        <v>268061684.94</v>
      </c>
      <c r="I813" s="24">
        <v>66671960.840000004</v>
      </c>
      <c r="J813" s="24">
        <v>-192076168.03</v>
      </c>
      <c r="K813" s="23"/>
      <c r="L813" s="23"/>
    </row>
    <row r="814" spans="1:12" x14ac:dyDescent="0.35">
      <c r="A814" s="23" t="s">
        <v>112</v>
      </c>
      <c r="B814" s="23" t="s">
        <v>849</v>
      </c>
      <c r="C814" s="24">
        <v>10929570.550000001</v>
      </c>
      <c r="D814" s="24">
        <v>10890436.5</v>
      </c>
      <c r="E814" s="24">
        <v>2638674.5</v>
      </c>
      <c r="F814" s="24">
        <v>39134.050000000003</v>
      </c>
      <c r="G814" s="24">
        <v>1813238.87</v>
      </c>
      <c r="H814" s="24">
        <v>1820659.22</v>
      </c>
      <c r="I814" s="24">
        <v>382265.74</v>
      </c>
      <c r="J814" s="24">
        <v>-7420.35</v>
      </c>
      <c r="K814" s="23" t="s">
        <v>39</v>
      </c>
      <c r="L814" s="23"/>
    </row>
    <row r="815" spans="1:12" x14ac:dyDescent="0.35">
      <c r="A815" s="23" t="s">
        <v>112</v>
      </c>
      <c r="B815" s="23" t="s">
        <v>850</v>
      </c>
      <c r="C815" s="24">
        <v>16968561.68</v>
      </c>
      <c r="D815" s="24">
        <v>29992821.379999999</v>
      </c>
      <c r="E815" s="24">
        <v>5986888.6799999997</v>
      </c>
      <c r="F815" s="24">
        <v>-13024259.699999999</v>
      </c>
      <c r="G815" s="24">
        <v>2293319.6</v>
      </c>
      <c r="H815" s="24">
        <v>2614122.42</v>
      </c>
      <c r="I815" s="24">
        <v>489879.95</v>
      </c>
      <c r="J815" s="24">
        <v>-320802.82</v>
      </c>
      <c r="K815" s="23" t="s">
        <v>39</v>
      </c>
      <c r="L815" s="23"/>
    </row>
    <row r="816" spans="1:12" x14ac:dyDescent="0.35">
      <c r="A816" s="23" t="s">
        <v>112</v>
      </c>
      <c r="B816" s="23" t="s">
        <v>851</v>
      </c>
      <c r="C816" s="24">
        <v>2699551.21</v>
      </c>
      <c r="D816" s="24">
        <v>2956359.52</v>
      </c>
      <c r="E816" s="24">
        <v>292456.06</v>
      </c>
      <c r="F816" s="24">
        <v>-256808.31</v>
      </c>
      <c r="G816" s="24">
        <v>14480064.59</v>
      </c>
      <c r="H816" s="24">
        <v>0</v>
      </c>
      <c r="I816" s="24">
        <v>0</v>
      </c>
      <c r="J816" s="24">
        <v>14480064.59</v>
      </c>
      <c r="K816" s="23" t="s">
        <v>39</v>
      </c>
      <c r="L816" s="23"/>
    </row>
    <row r="817" spans="1:12" x14ac:dyDescent="0.35">
      <c r="A817" s="23" t="s">
        <v>112</v>
      </c>
      <c r="B817" s="23" t="s">
        <v>852</v>
      </c>
      <c r="C817" s="24">
        <v>12088508.369999999</v>
      </c>
      <c r="D817" s="24">
        <v>9633771.3300000001</v>
      </c>
      <c r="E817" s="24">
        <v>4624748.6100000003</v>
      </c>
      <c r="F817" s="24">
        <v>2454737.04</v>
      </c>
      <c r="G817" s="24">
        <v>123205.75</v>
      </c>
      <c r="H817" s="24">
        <v>0.73</v>
      </c>
      <c r="I817" s="24">
        <v>120575.79</v>
      </c>
      <c r="J817" s="24">
        <v>123205.02</v>
      </c>
      <c r="K817" s="23" t="s">
        <v>39</v>
      </c>
      <c r="L817" s="23"/>
    </row>
    <row r="818" spans="1:12" x14ac:dyDescent="0.35">
      <c r="A818" s="23" t="s">
        <v>112</v>
      </c>
      <c r="B818" s="23" t="s">
        <v>853</v>
      </c>
      <c r="C818" s="24">
        <v>0</v>
      </c>
      <c r="D818" s="24">
        <v>0</v>
      </c>
      <c r="E818" s="24">
        <v>0</v>
      </c>
      <c r="F818" s="24">
        <v>0</v>
      </c>
      <c r="G818" s="24">
        <v>41401651.43</v>
      </c>
      <c r="H818" s="24">
        <v>40535175.259999998</v>
      </c>
      <c r="I818" s="24">
        <v>26289210.68</v>
      </c>
      <c r="J818" s="24">
        <v>866476.17</v>
      </c>
      <c r="K818" s="23"/>
      <c r="L818" s="23"/>
    </row>
    <row r="819" spans="1:12" x14ac:dyDescent="0.35">
      <c r="A819" s="23" t="s">
        <v>112</v>
      </c>
      <c r="B819" s="23" t="s">
        <v>854</v>
      </c>
      <c r="C819" s="24">
        <v>0</v>
      </c>
      <c r="D819" s="24">
        <v>0</v>
      </c>
      <c r="E819" s="24">
        <v>0</v>
      </c>
      <c r="F819" s="24">
        <v>0</v>
      </c>
      <c r="G819" s="24">
        <v>8895594.0999999996</v>
      </c>
      <c r="H819" s="24">
        <v>0</v>
      </c>
      <c r="I819" s="24">
        <v>6601098.7199999997</v>
      </c>
      <c r="J819" s="24">
        <v>8895594.0999999996</v>
      </c>
      <c r="K819" s="23"/>
      <c r="L819" s="23"/>
    </row>
    <row r="820" spans="1:12" x14ac:dyDescent="0.35">
      <c r="A820" s="23" t="s">
        <v>112</v>
      </c>
      <c r="B820" s="23" t="s">
        <v>855</v>
      </c>
      <c r="C820" s="24">
        <v>0</v>
      </c>
      <c r="D820" s="24">
        <v>0</v>
      </c>
      <c r="E820" s="24">
        <v>0</v>
      </c>
      <c r="F820" s="24">
        <v>0</v>
      </c>
      <c r="G820" s="24">
        <v>29913136.16</v>
      </c>
      <c r="H820" s="24">
        <v>7220174.7999999998</v>
      </c>
      <c r="I820" s="24">
        <v>28702455.68</v>
      </c>
      <c r="J820" s="24">
        <v>22692961.359999999</v>
      </c>
      <c r="K820" s="23"/>
      <c r="L820" s="23"/>
    </row>
    <row r="821" spans="1:12" x14ac:dyDescent="0.35">
      <c r="A821" s="23" t="s">
        <v>112</v>
      </c>
      <c r="B821" s="23" t="s">
        <v>856</v>
      </c>
      <c r="C821" s="24">
        <v>36285396.619999997</v>
      </c>
      <c r="D821" s="24">
        <v>91422416.829999998</v>
      </c>
      <c r="E821" s="24">
        <v>20370314.489999998</v>
      </c>
      <c r="F821" s="24">
        <v>-55137020.210000001</v>
      </c>
      <c r="G821" s="24">
        <v>7876343.4199999999</v>
      </c>
      <c r="H821" s="24">
        <v>2261849.13</v>
      </c>
      <c r="I821" s="24">
        <v>5208144.6100000003</v>
      </c>
      <c r="J821" s="24">
        <v>5614494.29</v>
      </c>
      <c r="K821" s="23"/>
      <c r="L821" s="23"/>
    </row>
    <row r="822" spans="1:12" x14ac:dyDescent="0.35">
      <c r="A822" s="23" t="s">
        <v>112</v>
      </c>
      <c r="B822" s="23" t="s">
        <v>857</v>
      </c>
      <c r="C822" s="24">
        <v>32495972.859999999</v>
      </c>
      <c r="D822" s="24">
        <v>21260124.120000001</v>
      </c>
      <c r="E822" s="24">
        <v>17106759.5</v>
      </c>
      <c r="F822" s="24">
        <v>11235848.74</v>
      </c>
      <c r="G822" s="24">
        <v>150573.26</v>
      </c>
      <c r="H822" s="24">
        <v>17060.27</v>
      </c>
      <c r="I822" s="24">
        <v>16972.5</v>
      </c>
      <c r="J822" s="24">
        <v>133512.99</v>
      </c>
      <c r="K822" s="23"/>
      <c r="L822" s="23"/>
    </row>
    <row r="823" spans="1:12" x14ac:dyDescent="0.35">
      <c r="A823" s="23" t="s">
        <v>112</v>
      </c>
      <c r="B823" s="23" t="s">
        <v>858</v>
      </c>
      <c r="C823" s="24">
        <v>8319037.1500000004</v>
      </c>
      <c r="D823" s="24">
        <v>18642119.199999999</v>
      </c>
      <c r="E823" s="24">
        <v>6007398.2699999996</v>
      </c>
      <c r="F823" s="24">
        <v>-10323082.050000001</v>
      </c>
      <c r="G823" s="24">
        <v>79533553.549999997</v>
      </c>
      <c r="H823" s="24">
        <v>5783883.4900000002</v>
      </c>
      <c r="I823" s="24">
        <v>5468095.4199999999</v>
      </c>
      <c r="J823" s="24">
        <v>73749670.060000002</v>
      </c>
      <c r="K823" s="23" t="s">
        <v>39</v>
      </c>
      <c r="L823" s="23"/>
    </row>
    <row r="824" spans="1:12" x14ac:dyDescent="0.35">
      <c r="A824" s="23" t="s">
        <v>112</v>
      </c>
      <c r="B824" s="23" t="s">
        <v>859</v>
      </c>
      <c r="C824" s="24">
        <v>4233063.9800000004</v>
      </c>
      <c r="D824" s="24">
        <v>5343330.78</v>
      </c>
      <c r="E824" s="24">
        <v>2101265.29</v>
      </c>
      <c r="F824" s="24">
        <v>-1110266.8</v>
      </c>
      <c r="G824" s="24">
        <v>205976761.22</v>
      </c>
      <c r="H824" s="24">
        <v>15396567.779999999</v>
      </c>
      <c r="I824" s="24">
        <v>32751643.149999999</v>
      </c>
      <c r="J824" s="24">
        <v>190580193.44</v>
      </c>
      <c r="K824" s="23" t="s">
        <v>39</v>
      </c>
      <c r="L824" s="23"/>
    </row>
    <row r="825" spans="1:12" x14ac:dyDescent="0.35">
      <c r="A825" s="23" t="s">
        <v>112</v>
      </c>
      <c r="B825" s="23" t="s">
        <v>860</v>
      </c>
      <c r="C825" s="24">
        <v>3053103.86</v>
      </c>
      <c r="D825" s="24">
        <v>2993728.83</v>
      </c>
      <c r="E825" s="24">
        <v>1418125.59</v>
      </c>
      <c r="F825" s="24">
        <v>59375.03</v>
      </c>
      <c r="G825" s="24">
        <v>0</v>
      </c>
      <c r="H825" s="24">
        <v>0</v>
      </c>
      <c r="I825" s="24">
        <v>0</v>
      </c>
      <c r="J825" s="24">
        <v>0</v>
      </c>
      <c r="K825" s="23"/>
      <c r="L825" s="23"/>
    </row>
    <row r="826" spans="1:12" x14ac:dyDescent="0.35">
      <c r="A826" s="23" t="s">
        <v>112</v>
      </c>
      <c r="B826" s="23" t="s">
        <v>861</v>
      </c>
      <c r="C826" s="24">
        <v>45139887.490000002</v>
      </c>
      <c r="D826" s="24">
        <v>138866385.30000001</v>
      </c>
      <c r="E826" s="24">
        <v>6743342.6399999997</v>
      </c>
      <c r="F826" s="24">
        <v>-93726497.810000002</v>
      </c>
      <c r="G826" s="24">
        <v>0</v>
      </c>
      <c r="H826" s="24">
        <v>0</v>
      </c>
      <c r="I826" s="24">
        <v>0</v>
      </c>
      <c r="J826" s="24">
        <v>0</v>
      </c>
      <c r="K826" s="23"/>
      <c r="L826" s="23"/>
    </row>
    <row r="827" spans="1:12" x14ac:dyDescent="0.35">
      <c r="A827" s="23" t="s">
        <v>112</v>
      </c>
      <c r="B827" s="23" t="s">
        <v>862</v>
      </c>
      <c r="C827" s="24">
        <v>37231318.740000002</v>
      </c>
      <c r="D827" s="24">
        <v>50695773.719999999</v>
      </c>
      <c r="E827" s="24">
        <v>9719531.6600000001</v>
      </c>
      <c r="F827" s="24">
        <v>-13464454.98</v>
      </c>
      <c r="G827" s="24">
        <v>8408555.1699999999</v>
      </c>
      <c r="H827" s="24">
        <v>2219718.5</v>
      </c>
      <c r="I827" s="24">
        <v>369362.57</v>
      </c>
      <c r="J827" s="24">
        <v>6188836.6699999999</v>
      </c>
      <c r="K827" s="23"/>
      <c r="L827" s="23"/>
    </row>
    <row r="828" spans="1:12" x14ac:dyDescent="0.35">
      <c r="A828" s="23" t="s">
        <v>112</v>
      </c>
      <c r="B828" s="23" t="s">
        <v>863</v>
      </c>
      <c r="C828" s="24">
        <v>12913667.359999999</v>
      </c>
      <c r="D828" s="24">
        <v>3721944.12</v>
      </c>
      <c r="E828" s="24">
        <v>4439382.05</v>
      </c>
      <c r="F828" s="24">
        <v>9191723.2400000002</v>
      </c>
      <c r="G828" s="24">
        <v>0</v>
      </c>
      <c r="H828" s="24">
        <v>0</v>
      </c>
      <c r="I828" s="24">
        <v>0</v>
      </c>
      <c r="J828" s="24">
        <v>0</v>
      </c>
      <c r="K828" s="23"/>
      <c r="L828" s="23"/>
    </row>
    <row r="829" spans="1:12" x14ac:dyDescent="0.35">
      <c r="A829" s="23" t="s">
        <v>112</v>
      </c>
      <c r="B829" s="23" t="s">
        <v>864</v>
      </c>
      <c r="C829" s="24">
        <v>0</v>
      </c>
      <c r="D829" s="24">
        <v>0</v>
      </c>
      <c r="E829" s="24">
        <v>0</v>
      </c>
      <c r="F829" s="24">
        <v>0</v>
      </c>
      <c r="G829" s="24">
        <v>1044571.18</v>
      </c>
      <c r="H829" s="24">
        <v>53.87</v>
      </c>
      <c r="I829" s="24">
        <v>1044571.18</v>
      </c>
      <c r="J829" s="24">
        <v>1044517.31</v>
      </c>
      <c r="K829" s="23"/>
      <c r="L829" s="23"/>
    </row>
    <row r="830" spans="1:12" x14ac:dyDescent="0.35">
      <c r="A830" s="23" t="s">
        <v>112</v>
      </c>
      <c r="B830" s="23" t="s">
        <v>865</v>
      </c>
      <c r="C830" s="24">
        <v>19415089.350000001</v>
      </c>
      <c r="D830" s="24">
        <v>18721439.07</v>
      </c>
      <c r="E830" s="24">
        <v>7777127.1100000003</v>
      </c>
      <c r="F830" s="24">
        <v>693650.28</v>
      </c>
      <c r="G830" s="24">
        <v>0</v>
      </c>
      <c r="H830" s="24">
        <v>0</v>
      </c>
      <c r="I830" s="24">
        <v>0</v>
      </c>
      <c r="J830" s="24">
        <v>0</v>
      </c>
      <c r="K830" s="23" t="s">
        <v>39</v>
      </c>
      <c r="L830" s="23"/>
    </row>
    <row r="831" spans="1:12" x14ac:dyDescent="0.35">
      <c r="A831" s="23" t="s">
        <v>479</v>
      </c>
      <c r="B831" s="23" t="s">
        <v>866</v>
      </c>
      <c r="C831" s="24">
        <v>1000532520</v>
      </c>
      <c r="D831" s="24">
        <v>485836383.39999998</v>
      </c>
      <c r="E831" s="24">
        <v>201834540.80000001</v>
      </c>
      <c r="F831" s="24">
        <v>514696136.60000002</v>
      </c>
      <c r="G831" s="24">
        <v>345747825.10000002</v>
      </c>
      <c r="H831" s="24">
        <v>183483257.40000001</v>
      </c>
      <c r="I831" s="24">
        <v>43504165.100000001</v>
      </c>
      <c r="J831" s="24">
        <v>162264567.69999999</v>
      </c>
      <c r="K831" s="23"/>
      <c r="L831" s="23"/>
    </row>
    <row r="832" spans="1:12" x14ac:dyDescent="0.35">
      <c r="A832" s="23" t="s">
        <v>126</v>
      </c>
      <c r="B832" s="23" t="s">
        <v>867</v>
      </c>
      <c r="C832" s="24">
        <v>0</v>
      </c>
      <c r="D832" s="24">
        <v>0</v>
      </c>
      <c r="E832" s="24">
        <v>0</v>
      </c>
      <c r="F832" s="24">
        <v>0</v>
      </c>
      <c r="G832" s="24">
        <v>125571249</v>
      </c>
      <c r="H832" s="24">
        <v>133785574</v>
      </c>
      <c r="I832" s="24">
        <v>523793.51</v>
      </c>
      <c r="J832" s="24">
        <v>-8214325</v>
      </c>
      <c r="K832" s="23" t="s">
        <v>39</v>
      </c>
      <c r="L832" s="23"/>
    </row>
    <row r="833" spans="1:12" x14ac:dyDescent="0.35">
      <c r="A833" s="23" t="s">
        <v>305</v>
      </c>
      <c r="B833" s="23" t="s">
        <v>868</v>
      </c>
      <c r="C833" s="24">
        <v>91147448.349999994</v>
      </c>
      <c r="D833" s="24">
        <v>87283662.280000001</v>
      </c>
      <c r="E833" s="24">
        <v>0</v>
      </c>
      <c r="F833" s="24">
        <v>3863786.07</v>
      </c>
      <c r="G833" s="24">
        <v>97876235.359999999</v>
      </c>
      <c r="H833" s="24">
        <v>114493584.2</v>
      </c>
      <c r="I833" s="24">
        <v>0</v>
      </c>
      <c r="J833" s="24">
        <v>-16617348.84</v>
      </c>
      <c r="K833" s="23"/>
      <c r="L833" s="23"/>
    </row>
    <row r="834" spans="1:12" x14ac:dyDescent="0.35">
      <c r="A834" s="23" t="s">
        <v>305</v>
      </c>
      <c r="B834" s="23" t="s">
        <v>869</v>
      </c>
      <c r="C834" s="24">
        <v>135901970.30000001</v>
      </c>
      <c r="D834" s="24">
        <v>48707733.710000001</v>
      </c>
      <c r="E834" s="24">
        <v>0</v>
      </c>
      <c r="F834" s="24">
        <v>87194236.590000004</v>
      </c>
      <c r="G834" s="24">
        <v>426245237.39999998</v>
      </c>
      <c r="H834" s="24">
        <v>181060086.5</v>
      </c>
      <c r="I834" s="24">
        <v>0</v>
      </c>
      <c r="J834" s="24">
        <v>245185150.90000001</v>
      </c>
      <c r="K834" s="23"/>
      <c r="L834" s="23"/>
    </row>
    <row r="839" spans="1:12" x14ac:dyDescent="0.35">
      <c r="A839" s="22"/>
      <c r="B839" s="22"/>
      <c r="C839" s="25" t="s">
        <v>28</v>
      </c>
      <c r="D839" s="25" t="s">
        <v>29</v>
      </c>
      <c r="E839" s="25" t="s">
        <v>30</v>
      </c>
      <c r="F839" s="25" t="s">
        <v>31</v>
      </c>
      <c r="G839" s="25" t="s">
        <v>24</v>
      </c>
      <c r="H839" s="25" t="s">
        <v>25</v>
      </c>
      <c r="I839" s="25" t="s">
        <v>26</v>
      </c>
      <c r="J839" s="25" t="s">
        <v>27</v>
      </c>
      <c r="K839" s="22"/>
    </row>
    <row r="840" spans="1:12" x14ac:dyDescent="0.35">
      <c r="A840" s="22"/>
      <c r="B840" s="22"/>
      <c r="C840" s="25"/>
      <c r="D840" s="25"/>
      <c r="E840" s="25"/>
      <c r="F840" s="25"/>
      <c r="G840" s="25"/>
      <c r="H840" s="25"/>
      <c r="I840" s="25"/>
      <c r="J840" s="25"/>
      <c r="K840" s="22"/>
    </row>
    <row r="841" spans="1:12" x14ac:dyDescent="0.35">
      <c r="A841" s="22"/>
      <c r="B841" s="22" t="s">
        <v>870</v>
      </c>
      <c r="C841" s="25">
        <v>600653966.20000005</v>
      </c>
      <c r="D841" s="25">
        <v>210763298.50999999</v>
      </c>
      <c r="E841" s="25">
        <v>54131096.810000002</v>
      </c>
      <c r="F841" s="25">
        <v>389890667.69</v>
      </c>
      <c r="G841" s="25">
        <v>1069603990.61</v>
      </c>
      <c r="H841" s="25">
        <v>219355751.30000001</v>
      </c>
      <c r="I841" s="25">
        <v>85272414.819999993</v>
      </c>
      <c r="J841" s="25">
        <v>850248239.30999994</v>
      </c>
      <c r="K841" s="22"/>
    </row>
    <row r="843" spans="1:12" x14ac:dyDescent="0.35">
      <c r="A843" s="23" t="s">
        <v>139</v>
      </c>
      <c r="B843" s="23" t="s">
        <v>871</v>
      </c>
      <c r="C843" s="24">
        <v>0</v>
      </c>
      <c r="D843" s="24">
        <v>0</v>
      </c>
      <c r="E843" s="24">
        <v>0</v>
      </c>
      <c r="F843" s="24">
        <v>0</v>
      </c>
      <c r="G843" s="24">
        <v>533007017.56999999</v>
      </c>
      <c r="H843" s="24">
        <v>130136679.8</v>
      </c>
      <c r="I843" s="24">
        <v>49926101.07</v>
      </c>
      <c r="J843" s="24">
        <v>402870337.76999998</v>
      </c>
      <c r="K843" s="23"/>
      <c r="L843" s="23"/>
    </row>
    <row r="844" spans="1:12" x14ac:dyDescent="0.35">
      <c r="A844" s="23" t="s">
        <v>33</v>
      </c>
      <c r="B844" s="23" t="s">
        <v>872</v>
      </c>
      <c r="C844" s="24">
        <v>146896032.19999999</v>
      </c>
      <c r="D844" s="24">
        <v>114990523.90000001</v>
      </c>
      <c r="E844" s="24">
        <v>38047230.710000001</v>
      </c>
      <c r="F844" s="24">
        <v>31905508.300000001</v>
      </c>
      <c r="G844" s="24">
        <v>0</v>
      </c>
      <c r="H844" s="24">
        <v>0</v>
      </c>
      <c r="I844" s="24">
        <v>0</v>
      </c>
      <c r="J844" s="24">
        <v>0</v>
      </c>
      <c r="K844" s="23"/>
      <c r="L844" s="23"/>
    </row>
    <row r="845" spans="1:12" x14ac:dyDescent="0.35">
      <c r="A845" s="23" t="s">
        <v>33</v>
      </c>
      <c r="B845" s="23" t="s">
        <v>873</v>
      </c>
      <c r="C845" s="24">
        <v>48819862.600000001</v>
      </c>
      <c r="D845" s="24">
        <v>10386304.25</v>
      </c>
      <c r="E845" s="24">
        <v>11509965.17</v>
      </c>
      <c r="F845" s="24">
        <v>38433558.350000001</v>
      </c>
      <c r="G845" s="24">
        <v>0</v>
      </c>
      <c r="H845" s="24">
        <v>0</v>
      </c>
      <c r="I845" s="24">
        <v>0</v>
      </c>
      <c r="J845" s="24">
        <v>0</v>
      </c>
      <c r="K845" s="23"/>
      <c r="L845" s="23"/>
    </row>
    <row r="846" spans="1:12" x14ac:dyDescent="0.35">
      <c r="A846" s="23" t="s">
        <v>56</v>
      </c>
      <c r="B846" s="23" t="s">
        <v>874</v>
      </c>
      <c r="C846" s="24">
        <v>0</v>
      </c>
      <c r="D846" s="24">
        <v>0</v>
      </c>
      <c r="E846" s="24">
        <v>0</v>
      </c>
      <c r="F846" s="24">
        <v>0</v>
      </c>
      <c r="G846" s="24">
        <v>399765535.39999998</v>
      </c>
      <c r="H846" s="24">
        <v>88214569.260000005</v>
      </c>
      <c r="I846" s="24">
        <v>35346313.75</v>
      </c>
      <c r="J846" s="24">
        <v>311550966.13999999</v>
      </c>
      <c r="K846" s="23"/>
      <c r="L846" s="23"/>
    </row>
    <row r="847" spans="1:12" x14ac:dyDescent="0.35">
      <c r="A847" s="23" t="s">
        <v>58</v>
      </c>
      <c r="B847" s="23" t="s">
        <v>875</v>
      </c>
      <c r="C847" s="24">
        <v>41943948.600000001</v>
      </c>
      <c r="D847" s="24">
        <v>72477545</v>
      </c>
      <c r="E847" s="24">
        <v>4573900.93</v>
      </c>
      <c r="F847" s="24">
        <v>-30533596.399999999</v>
      </c>
      <c r="G847" s="24">
        <v>0</v>
      </c>
      <c r="H847" s="24">
        <v>0</v>
      </c>
      <c r="I847" s="24">
        <v>0</v>
      </c>
      <c r="J847" s="24">
        <v>0</v>
      </c>
      <c r="K847" s="23"/>
      <c r="L847" s="23"/>
    </row>
    <row r="848" spans="1:12" x14ac:dyDescent="0.35">
      <c r="A848" s="23" t="s">
        <v>63</v>
      </c>
      <c r="B848" s="23" t="s">
        <v>876</v>
      </c>
      <c r="C848" s="24">
        <v>0</v>
      </c>
      <c r="D848" s="24">
        <v>0</v>
      </c>
      <c r="E848" s="24">
        <v>0</v>
      </c>
      <c r="F848" s="24">
        <v>0</v>
      </c>
      <c r="G848" s="24">
        <v>0</v>
      </c>
      <c r="H848" s="24">
        <v>0</v>
      </c>
      <c r="I848" s="24">
        <v>0</v>
      </c>
      <c r="J848" s="24">
        <v>0</v>
      </c>
      <c r="K848" s="23"/>
      <c r="L848" s="23"/>
    </row>
    <row r="849" spans="1:12" x14ac:dyDescent="0.35">
      <c r="A849" s="23" t="s">
        <v>263</v>
      </c>
      <c r="B849" s="23" t="s">
        <v>877</v>
      </c>
      <c r="C849" s="24">
        <v>109000000</v>
      </c>
      <c r="D849" s="24">
        <v>0</v>
      </c>
      <c r="E849" s="24">
        <v>0</v>
      </c>
      <c r="F849" s="24">
        <v>109000000</v>
      </c>
      <c r="G849" s="24">
        <v>0</v>
      </c>
      <c r="H849" s="24">
        <v>0</v>
      </c>
      <c r="I849" s="24">
        <v>0</v>
      </c>
      <c r="J849" s="24">
        <v>0</v>
      </c>
      <c r="K849" s="23"/>
      <c r="L849" s="23"/>
    </row>
    <row r="850" spans="1:12" x14ac:dyDescent="0.35">
      <c r="A850" s="23" t="s">
        <v>95</v>
      </c>
      <c r="B850" s="23" t="s">
        <v>878</v>
      </c>
      <c r="C850" s="24">
        <v>228320440.53999999</v>
      </c>
      <c r="D850" s="24">
        <v>11908925.359999999</v>
      </c>
      <c r="E850" s="24">
        <v>0</v>
      </c>
      <c r="F850" s="24">
        <v>216411515.18000001</v>
      </c>
      <c r="G850" s="24">
        <v>1331437.6399999999</v>
      </c>
      <c r="H850" s="24">
        <v>0</v>
      </c>
      <c r="I850" s="24">
        <v>0</v>
      </c>
      <c r="J850" s="24">
        <v>1331437.6399999999</v>
      </c>
      <c r="K850" s="23"/>
      <c r="L850" s="23"/>
    </row>
    <row r="851" spans="1:12" x14ac:dyDescent="0.35">
      <c r="A851" s="23" t="s">
        <v>95</v>
      </c>
      <c r="B851" s="23" t="s">
        <v>879</v>
      </c>
      <c r="C851" s="24">
        <v>4567687.88</v>
      </c>
      <c r="D851" s="24">
        <v>1000000</v>
      </c>
      <c r="E851" s="24">
        <v>0</v>
      </c>
      <c r="F851" s="24">
        <v>3567687.88</v>
      </c>
      <c r="G851" s="24">
        <v>0</v>
      </c>
      <c r="H851" s="24">
        <v>1004502.24</v>
      </c>
      <c r="I851" s="24">
        <v>0</v>
      </c>
      <c r="J851" s="24">
        <v>-1004502.24</v>
      </c>
      <c r="K851" s="23"/>
      <c r="L851" s="23"/>
    </row>
    <row r="852" spans="1:12" x14ac:dyDescent="0.35">
      <c r="A852" s="23" t="s">
        <v>95</v>
      </c>
      <c r="B852" s="23" t="s">
        <v>880</v>
      </c>
      <c r="C852" s="24">
        <v>21105994.379999999</v>
      </c>
      <c r="D852" s="24">
        <v>0</v>
      </c>
      <c r="E852" s="24">
        <v>0</v>
      </c>
      <c r="F852" s="24">
        <v>21105994.379999999</v>
      </c>
      <c r="G852" s="24">
        <v>135500000</v>
      </c>
      <c r="H852" s="24">
        <v>0</v>
      </c>
      <c r="I852" s="24">
        <v>0</v>
      </c>
      <c r="J852" s="24">
        <v>135500000</v>
      </c>
      <c r="K852" s="23"/>
      <c r="L852" s="23"/>
    </row>
    <row r="857" spans="1:12" x14ac:dyDescent="0.35">
      <c r="A857" s="22"/>
      <c r="B857" s="22"/>
      <c r="C857" s="25" t="s">
        <v>28</v>
      </c>
      <c r="D857" s="25" t="s">
        <v>29</v>
      </c>
      <c r="E857" s="25" t="s">
        <v>30</v>
      </c>
      <c r="F857" s="25" t="s">
        <v>31</v>
      </c>
      <c r="G857" s="25" t="s">
        <v>24</v>
      </c>
      <c r="H857" s="25" t="s">
        <v>25</v>
      </c>
      <c r="I857" s="25" t="s">
        <v>26</v>
      </c>
      <c r="J857" s="25" t="s">
        <v>27</v>
      </c>
      <c r="K857" s="22"/>
    </row>
    <row r="858" spans="1:12" x14ac:dyDescent="0.35">
      <c r="A858" s="22"/>
      <c r="B858" s="22"/>
      <c r="C858" s="25"/>
      <c r="D858" s="25"/>
      <c r="E858" s="25"/>
      <c r="F858" s="25"/>
      <c r="G858" s="25"/>
      <c r="H858" s="25"/>
      <c r="I858" s="25"/>
      <c r="J858" s="25"/>
      <c r="K858" s="22"/>
    </row>
    <row r="859" spans="1:12" x14ac:dyDescent="0.35">
      <c r="A859" s="22"/>
      <c r="B859" s="22" t="s">
        <v>881</v>
      </c>
      <c r="C859" s="25">
        <v>1018644826.35</v>
      </c>
      <c r="D859" s="25">
        <v>356997931.24000001</v>
      </c>
      <c r="E859" s="25">
        <v>176673526.47</v>
      </c>
      <c r="F859" s="25">
        <v>661646895.11000001</v>
      </c>
      <c r="G859" s="25">
        <v>97701740.420000002</v>
      </c>
      <c r="H859" s="25">
        <v>173234976.31</v>
      </c>
      <c r="I859" s="25">
        <v>37984868.609999999</v>
      </c>
      <c r="J859" s="25">
        <v>-75533235.890000001</v>
      </c>
      <c r="K859" s="22"/>
    </row>
    <row r="861" spans="1:12" x14ac:dyDescent="0.35">
      <c r="A861" s="23" t="s">
        <v>33</v>
      </c>
      <c r="B861" s="23" t="s">
        <v>882</v>
      </c>
      <c r="C861" s="24">
        <v>317759327.30000001</v>
      </c>
      <c r="D861" s="24">
        <v>599371</v>
      </c>
      <c r="E861" s="24">
        <v>7832521.3499999996</v>
      </c>
      <c r="F861" s="24">
        <v>317159956.30000001</v>
      </c>
      <c r="G861" s="24">
        <v>0</v>
      </c>
      <c r="H861" s="24">
        <v>0</v>
      </c>
      <c r="I861" s="24">
        <v>0</v>
      </c>
      <c r="J861" s="24">
        <v>0</v>
      </c>
      <c r="K861" s="23"/>
      <c r="L861" s="23"/>
    </row>
    <row r="862" spans="1:12" x14ac:dyDescent="0.35">
      <c r="A862" s="23" t="s">
        <v>33</v>
      </c>
      <c r="B862" s="23" t="s">
        <v>883</v>
      </c>
      <c r="C862" s="24">
        <v>218120199.69999999</v>
      </c>
      <c r="D862" s="24">
        <v>144459269.59999999</v>
      </c>
      <c r="E862" s="24">
        <v>41673826.130000003</v>
      </c>
      <c r="F862" s="24">
        <v>73660930.099999994</v>
      </c>
      <c r="G862" s="24">
        <v>0</v>
      </c>
      <c r="H862" s="24">
        <v>0</v>
      </c>
      <c r="I862" s="24">
        <v>0</v>
      </c>
      <c r="J862" s="24">
        <v>0</v>
      </c>
      <c r="K862" s="23"/>
      <c r="L862" s="23"/>
    </row>
    <row r="863" spans="1:12" x14ac:dyDescent="0.35">
      <c r="A863" s="23" t="s">
        <v>33</v>
      </c>
      <c r="B863" s="23" t="s">
        <v>884</v>
      </c>
      <c r="C863" s="24">
        <v>226571492.90000001</v>
      </c>
      <c r="D863" s="24">
        <v>38790518.899999999</v>
      </c>
      <c r="E863" s="24">
        <v>67912253.950000003</v>
      </c>
      <c r="F863" s="24">
        <v>187780974</v>
      </c>
      <c r="G863" s="24">
        <v>0</v>
      </c>
      <c r="H863" s="24">
        <v>0</v>
      </c>
      <c r="I863" s="24">
        <v>0</v>
      </c>
      <c r="J863" s="24">
        <v>0</v>
      </c>
      <c r="K863" s="23"/>
      <c r="L863" s="23"/>
    </row>
    <row r="864" spans="1:12" x14ac:dyDescent="0.35">
      <c r="A864" s="23" t="s">
        <v>33</v>
      </c>
      <c r="B864" s="23" t="s">
        <v>885</v>
      </c>
      <c r="C864" s="24">
        <v>6674308.2400000002</v>
      </c>
      <c r="D864" s="24">
        <v>1142161</v>
      </c>
      <c r="E864" s="24">
        <v>3345109.16</v>
      </c>
      <c r="F864" s="24">
        <v>5532147.2400000002</v>
      </c>
      <c r="G864" s="24">
        <v>47243620.200000003</v>
      </c>
      <c r="H864" s="24">
        <v>26660113.809999999</v>
      </c>
      <c r="I864" s="24">
        <v>20144964.800000001</v>
      </c>
      <c r="J864" s="24">
        <v>20583506.390000001</v>
      </c>
      <c r="K864" s="23"/>
      <c r="L864" s="23"/>
    </row>
    <row r="865" spans="1:12" x14ac:dyDescent="0.35">
      <c r="A865" s="23" t="s">
        <v>112</v>
      </c>
      <c r="B865" s="23" t="s">
        <v>886</v>
      </c>
      <c r="C865" s="24">
        <v>249519498.21000001</v>
      </c>
      <c r="D865" s="24">
        <v>172006610.74000001</v>
      </c>
      <c r="E865" s="24">
        <v>55909815.880000003</v>
      </c>
      <c r="F865" s="24">
        <v>77512887.469999999</v>
      </c>
      <c r="G865" s="24">
        <v>50458120.219999999</v>
      </c>
      <c r="H865" s="24">
        <v>146574862.5</v>
      </c>
      <c r="I865" s="24">
        <v>17839903.809999999</v>
      </c>
      <c r="J865" s="24">
        <v>-96116742.280000001</v>
      </c>
      <c r="K865" s="23"/>
      <c r="L865" s="23"/>
    </row>
    <row r="870" spans="1:12" x14ac:dyDescent="0.35">
      <c r="A870" s="22"/>
      <c r="B870" s="22"/>
      <c r="C870" s="25" t="s">
        <v>28</v>
      </c>
      <c r="D870" s="25" t="s">
        <v>29</v>
      </c>
      <c r="E870" s="25" t="s">
        <v>30</v>
      </c>
      <c r="F870" s="25" t="s">
        <v>31</v>
      </c>
      <c r="G870" s="25" t="s">
        <v>24</v>
      </c>
      <c r="H870" s="25" t="s">
        <v>25</v>
      </c>
      <c r="I870" s="25" t="s">
        <v>26</v>
      </c>
      <c r="J870" s="25" t="s">
        <v>27</v>
      </c>
      <c r="K870" s="22"/>
    </row>
    <row r="871" spans="1:12" x14ac:dyDescent="0.35">
      <c r="A871" s="22"/>
      <c r="B871" s="22"/>
      <c r="C871" s="25"/>
      <c r="D871" s="25"/>
      <c r="E871" s="25"/>
      <c r="F871" s="25"/>
      <c r="G871" s="25"/>
      <c r="H871" s="25"/>
      <c r="I871" s="25"/>
      <c r="J871" s="25"/>
      <c r="K871" s="22"/>
    </row>
    <row r="872" spans="1:12" x14ac:dyDescent="0.35">
      <c r="A872" s="22"/>
      <c r="B872" s="22" t="s">
        <v>887</v>
      </c>
      <c r="C872" s="25">
        <v>318428102.5</v>
      </c>
      <c r="D872" s="25">
        <v>265912810.87</v>
      </c>
      <c r="E872" s="25">
        <v>117338695.16</v>
      </c>
      <c r="F872" s="25">
        <v>52515291.630000003</v>
      </c>
      <c r="G872" s="25">
        <v>355130134.87</v>
      </c>
      <c r="H872" s="25">
        <v>182231082.97</v>
      </c>
      <c r="I872" s="25">
        <v>180227328.11000001</v>
      </c>
      <c r="J872" s="25">
        <v>172899051.90000001</v>
      </c>
      <c r="K872" s="22"/>
    </row>
    <row r="874" spans="1:12" x14ac:dyDescent="0.35">
      <c r="A874" s="23" t="s">
        <v>33</v>
      </c>
      <c r="B874" s="23" t="s">
        <v>888</v>
      </c>
      <c r="C874" s="24">
        <v>76364026.969999999</v>
      </c>
      <c r="D874" s="24">
        <v>52460421.630000003</v>
      </c>
      <c r="E874" s="24">
        <v>15399713.4</v>
      </c>
      <c r="F874" s="24">
        <v>23903605.34</v>
      </c>
      <c r="G874" s="24">
        <v>0</v>
      </c>
      <c r="H874" s="24">
        <v>0</v>
      </c>
      <c r="I874" s="24">
        <v>0</v>
      </c>
      <c r="J874" s="24">
        <v>0</v>
      </c>
      <c r="K874" s="23"/>
      <c r="L874" s="23"/>
    </row>
    <row r="875" spans="1:12" x14ac:dyDescent="0.35">
      <c r="A875" s="23" t="s">
        <v>218</v>
      </c>
      <c r="B875" s="23" t="s">
        <v>889</v>
      </c>
      <c r="C875" s="24">
        <v>2804004.92</v>
      </c>
      <c r="D875" s="24">
        <v>2205799.77</v>
      </c>
      <c r="E875" s="24">
        <v>2050448.73</v>
      </c>
      <c r="F875" s="24">
        <v>598205.15</v>
      </c>
      <c r="G875" s="24">
        <v>59578.31</v>
      </c>
      <c r="H875" s="24">
        <v>0</v>
      </c>
      <c r="I875" s="24">
        <v>59354.76</v>
      </c>
      <c r="J875" s="24">
        <v>59578.31</v>
      </c>
      <c r="K875" s="23"/>
      <c r="L875" s="23"/>
    </row>
    <row r="876" spans="1:12" x14ac:dyDescent="0.35">
      <c r="A876" s="23" t="s">
        <v>218</v>
      </c>
      <c r="B876" s="23" t="s">
        <v>890</v>
      </c>
      <c r="C876" s="24">
        <v>9201625.6199999992</v>
      </c>
      <c r="D876" s="24">
        <v>6726687.5800000001</v>
      </c>
      <c r="E876" s="24">
        <v>6255486.9000000004</v>
      </c>
      <c r="F876" s="24">
        <v>2474938.04</v>
      </c>
      <c r="G876" s="24">
        <v>5959129.96</v>
      </c>
      <c r="H876" s="24">
        <v>11631878</v>
      </c>
      <c r="I876" s="24">
        <v>4656625.24</v>
      </c>
      <c r="J876" s="24">
        <v>-5672748.04</v>
      </c>
      <c r="K876" s="23"/>
      <c r="L876" s="23"/>
    </row>
    <row r="877" spans="1:12" x14ac:dyDescent="0.35">
      <c r="A877" s="23" t="s">
        <v>218</v>
      </c>
      <c r="B877" s="23" t="s">
        <v>891</v>
      </c>
      <c r="C877" s="24">
        <v>29217758.32</v>
      </c>
      <c r="D877" s="24">
        <v>41677024.57</v>
      </c>
      <c r="E877" s="24">
        <v>16949011.949999999</v>
      </c>
      <c r="F877" s="24">
        <v>-12459266.25</v>
      </c>
      <c r="G877" s="24">
        <v>16570280.92</v>
      </c>
      <c r="H877" s="24">
        <v>19720022</v>
      </c>
      <c r="I877" s="24">
        <v>12408757.380000001</v>
      </c>
      <c r="J877" s="24">
        <v>-3149741.08</v>
      </c>
      <c r="K877" s="23"/>
      <c r="L877" s="23"/>
    </row>
    <row r="878" spans="1:12" x14ac:dyDescent="0.35">
      <c r="A878" s="23" t="s">
        <v>218</v>
      </c>
      <c r="B878" s="23" t="s">
        <v>892</v>
      </c>
      <c r="C878" s="24">
        <v>42436864.710000001</v>
      </c>
      <c r="D878" s="24">
        <v>44070968.82</v>
      </c>
      <c r="E878" s="24">
        <v>22276840.640000001</v>
      </c>
      <c r="F878" s="24">
        <v>-1634104.11</v>
      </c>
      <c r="G878" s="24">
        <v>27249270.530000001</v>
      </c>
      <c r="H878" s="24">
        <v>13939073</v>
      </c>
      <c r="I878" s="24">
        <v>19760568.43</v>
      </c>
      <c r="J878" s="24">
        <v>13310197.529999999</v>
      </c>
      <c r="K878" s="23"/>
      <c r="L878" s="23"/>
    </row>
    <row r="879" spans="1:12" x14ac:dyDescent="0.35">
      <c r="A879" s="23" t="s">
        <v>218</v>
      </c>
      <c r="B879" s="23" t="s">
        <v>893</v>
      </c>
      <c r="C879" s="24">
        <v>47814978.509999998</v>
      </c>
      <c r="D879" s="24">
        <v>50804448.270000003</v>
      </c>
      <c r="E879" s="24">
        <v>20342761.609999999</v>
      </c>
      <c r="F879" s="24">
        <v>-2989469.76</v>
      </c>
      <c r="G879" s="24">
        <v>43226817.75</v>
      </c>
      <c r="H879" s="24">
        <v>28939423</v>
      </c>
      <c r="I879" s="24">
        <v>27001481.239999998</v>
      </c>
      <c r="J879" s="24">
        <v>14287394.75</v>
      </c>
      <c r="K879" s="23"/>
      <c r="L879" s="23"/>
    </row>
    <row r="880" spans="1:12" x14ac:dyDescent="0.35">
      <c r="A880" s="23" t="s">
        <v>218</v>
      </c>
      <c r="B880" s="23" t="s">
        <v>894</v>
      </c>
      <c r="C880" s="24">
        <v>42331505.149999999</v>
      </c>
      <c r="D880" s="24">
        <v>28366760.41</v>
      </c>
      <c r="E880" s="24">
        <v>15964359.6</v>
      </c>
      <c r="F880" s="24">
        <v>13964744.74</v>
      </c>
      <c r="G880" s="24">
        <v>51185914.619999997</v>
      </c>
      <c r="H880" s="24">
        <v>24523232</v>
      </c>
      <c r="I880" s="24">
        <v>29991713.420000002</v>
      </c>
      <c r="J880" s="24">
        <v>26662682.620000001</v>
      </c>
      <c r="K880" s="23"/>
      <c r="L880" s="23"/>
    </row>
    <row r="881" spans="1:12" x14ac:dyDescent="0.35">
      <c r="A881" s="23" t="s">
        <v>218</v>
      </c>
      <c r="B881" s="23" t="s">
        <v>895</v>
      </c>
      <c r="C881" s="24">
        <v>32054328.739999998</v>
      </c>
      <c r="D881" s="24">
        <v>21647817.780000001</v>
      </c>
      <c r="E881" s="24">
        <v>10959144.550000001</v>
      </c>
      <c r="F881" s="24">
        <v>10406510.960000001</v>
      </c>
      <c r="G881" s="24">
        <v>56372468.159999996</v>
      </c>
      <c r="H881" s="24">
        <v>22418419</v>
      </c>
      <c r="I881" s="24">
        <v>28538976.010000002</v>
      </c>
      <c r="J881" s="24">
        <v>33954049.159999996</v>
      </c>
      <c r="K881" s="23"/>
      <c r="L881" s="23"/>
    </row>
    <row r="882" spans="1:12" x14ac:dyDescent="0.35">
      <c r="A882" s="23" t="s">
        <v>218</v>
      </c>
      <c r="B882" s="23" t="s">
        <v>896</v>
      </c>
      <c r="C882" s="24">
        <v>21983355.739999998</v>
      </c>
      <c r="D882" s="24">
        <v>9599034.3200000003</v>
      </c>
      <c r="E882" s="24">
        <v>4055312.22</v>
      </c>
      <c r="F882" s="24">
        <v>12384321.42</v>
      </c>
      <c r="G882" s="24">
        <v>60704321.899999999</v>
      </c>
      <c r="H882" s="24">
        <v>22458192</v>
      </c>
      <c r="I882" s="24">
        <v>27081107.940000001</v>
      </c>
      <c r="J882" s="24">
        <v>38246129.899999999</v>
      </c>
      <c r="K882" s="23"/>
      <c r="L882" s="23"/>
    </row>
    <row r="883" spans="1:12" x14ac:dyDescent="0.35">
      <c r="A883" s="23" t="s">
        <v>218</v>
      </c>
      <c r="B883" s="23" t="s">
        <v>897</v>
      </c>
      <c r="C883" s="24">
        <v>4994227.82</v>
      </c>
      <c r="D883" s="24">
        <v>2220649.27</v>
      </c>
      <c r="E883" s="24">
        <v>910298.1</v>
      </c>
      <c r="F883" s="24">
        <v>2773578.55</v>
      </c>
      <c r="G883" s="24">
        <v>48731269.18</v>
      </c>
      <c r="H883" s="24">
        <v>24627714</v>
      </c>
      <c r="I883" s="24">
        <v>18619510.489999998</v>
      </c>
      <c r="J883" s="24">
        <v>24103555.18</v>
      </c>
      <c r="K883" s="23"/>
      <c r="L883" s="23"/>
    </row>
    <row r="884" spans="1:12" x14ac:dyDescent="0.35">
      <c r="A884" s="23" t="s">
        <v>218</v>
      </c>
      <c r="B884" s="23" t="s">
        <v>898</v>
      </c>
      <c r="C884" s="24">
        <v>2887530.6</v>
      </c>
      <c r="D884" s="24">
        <v>745161.45</v>
      </c>
      <c r="E884" s="24">
        <v>326800.52</v>
      </c>
      <c r="F884" s="24">
        <v>2142369.15</v>
      </c>
      <c r="G884" s="24">
        <v>35339170.32</v>
      </c>
      <c r="H884" s="24">
        <v>13971885</v>
      </c>
      <c r="I884" s="24">
        <v>9990486.7599999998</v>
      </c>
      <c r="J884" s="24">
        <v>21367285.32</v>
      </c>
      <c r="K884" s="23"/>
      <c r="L884" s="23"/>
    </row>
    <row r="885" spans="1:12" x14ac:dyDescent="0.35">
      <c r="A885" s="23" t="s">
        <v>112</v>
      </c>
      <c r="B885" s="23" t="s">
        <v>899</v>
      </c>
      <c r="C885" s="24">
        <v>6337895.4000000004</v>
      </c>
      <c r="D885" s="24">
        <v>5388037</v>
      </c>
      <c r="E885" s="24">
        <v>1848516.94</v>
      </c>
      <c r="F885" s="24">
        <v>949858.4</v>
      </c>
      <c r="G885" s="24">
        <v>9731913.2200000007</v>
      </c>
      <c r="H885" s="24">
        <v>1244.97</v>
      </c>
      <c r="I885" s="24">
        <v>2118746.44</v>
      </c>
      <c r="J885" s="24">
        <v>9730668.25</v>
      </c>
      <c r="K885" s="23"/>
      <c r="L885" s="23"/>
    </row>
    <row r="890" spans="1:12" x14ac:dyDescent="0.35">
      <c r="A890" s="22"/>
      <c r="B890" s="22"/>
      <c r="C890" s="25" t="s">
        <v>28</v>
      </c>
      <c r="D890" s="25" t="s">
        <v>29</v>
      </c>
      <c r="E890" s="25" t="s">
        <v>30</v>
      </c>
      <c r="F890" s="25" t="s">
        <v>31</v>
      </c>
      <c r="G890" s="25" t="s">
        <v>24</v>
      </c>
      <c r="H890" s="25" t="s">
        <v>25</v>
      </c>
      <c r="I890" s="25" t="s">
        <v>26</v>
      </c>
      <c r="J890" s="25" t="s">
        <v>27</v>
      </c>
      <c r="K890" s="22"/>
    </row>
    <row r="891" spans="1:12" x14ac:dyDescent="0.35">
      <c r="A891" s="22"/>
      <c r="B891" s="22"/>
      <c r="C891" s="25"/>
      <c r="D891" s="25"/>
      <c r="E891" s="25"/>
      <c r="F891" s="25"/>
      <c r="G891" s="25"/>
      <c r="H891" s="25"/>
      <c r="I891" s="25"/>
      <c r="J891" s="25"/>
      <c r="K891" s="22"/>
    </row>
    <row r="892" spans="1:12" x14ac:dyDescent="0.35">
      <c r="A892" s="22"/>
      <c r="B892" s="22" t="s">
        <v>900</v>
      </c>
      <c r="C892" s="25">
        <v>1511737888.27</v>
      </c>
      <c r="D892" s="25">
        <v>1023840729.83</v>
      </c>
      <c r="E892" s="25">
        <v>271200828.23000002</v>
      </c>
      <c r="F892" s="25">
        <v>487897158.44</v>
      </c>
      <c r="G892" s="25">
        <v>1317399769.26</v>
      </c>
      <c r="H892" s="25">
        <v>1257873629.5899999</v>
      </c>
      <c r="I892" s="25">
        <v>310069806.63999999</v>
      </c>
      <c r="J892" s="25">
        <v>59526139.670000002</v>
      </c>
      <c r="K892" s="22"/>
    </row>
    <row r="894" spans="1:12" x14ac:dyDescent="0.35">
      <c r="A894" s="23" t="s">
        <v>129</v>
      </c>
      <c r="B894" s="23" t="s">
        <v>901</v>
      </c>
      <c r="C894" s="24">
        <v>34152802.450000003</v>
      </c>
      <c r="D894" s="24">
        <v>0</v>
      </c>
      <c r="E894" s="24">
        <v>0</v>
      </c>
      <c r="F894" s="24">
        <v>34152802.450000003</v>
      </c>
      <c r="G894" s="24">
        <v>0</v>
      </c>
      <c r="H894" s="24">
        <v>0</v>
      </c>
      <c r="I894" s="24">
        <v>0</v>
      </c>
      <c r="J894" s="24">
        <v>0</v>
      </c>
      <c r="K894" s="23"/>
      <c r="L894" s="23"/>
    </row>
    <row r="895" spans="1:12" x14ac:dyDescent="0.35">
      <c r="A895" s="23" t="s">
        <v>129</v>
      </c>
      <c r="B895" s="23" t="s">
        <v>902</v>
      </c>
      <c r="C895" s="24">
        <v>2652563.14</v>
      </c>
      <c r="D895" s="24">
        <v>360841.15</v>
      </c>
      <c r="E895" s="24">
        <v>151371.79999999999</v>
      </c>
      <c r="F895" s="24">
        <v>2291721.9900000002</v>
      </c>
      <c r="G895" s="24">
        <v>164599736.34999999</v>
      </c>
      <c r="H895" s="24">
        <v>172664990.03999999</v>
      </c>
      <c r="I895" s="24">
        <v>19040074.960000001</v>
      </c>
      <c r="J895" s="24">
        <v>-8065253.6900000004</v>
      </c>
      <c r="K895" s="23"/>
      <c r="L895" s="23"/>
    </row>
    <row r="896" spans="1:12" x14ac:dyDescent="0.35">
      <c r="A896" s="23" t="s">
        <v>132</v>
      </c>
      <c r="B896" s="23" t="s">
        <v>903</v>
      </c>
      <c r="C896" s="24">
        <v>256127.24</v>
      </c>
      <c r="D896" s="24">
        <v>294644.57</v>
      </c>
      <c r="E896" s="24">
        <v>0</v>
      </c>
      <c r="F896" s="24">
        <v>-38517.33</v>
      </c>
      <c r="G896" s="24">
        <v>0</v>
      </c>
      <c r="H896" s="24">
        <v>0</v>
      </c>
      <c r="I896" s="24">
        <v>0</v>
      </c>
      <c r="J896" s="24">
        <v>0</v>
      </c>
      <c r="K896" s="23"/>
      <c r="L896" s="23"/>
    </row>
    <row r="897" spans="1:12" x14ac:dyDescent="0.35">
      <c r="A897" s="23" t="s">
        <v>136</v>
      </c>
      <c r="B897" s="23" t="s">
        <v>904</v>
      </c>
      <c r="C897" s="24">
        <v>1244781.99</v>
      </c>
      <c r="D897" s="24">
        <v>1189490.1499999999</v>
      </c>
      <c r="E897" s="24">
        <v>560911.01</v>
      </c>
      <c r="F897" s="24">
        <v>55291.839999999997</v>
      </c>
      <c r="G897" s="24">
        <v>37079659.200000003</v>
      </c>
      <c r="H897" s="24">
        <v>8521790.9100000001</v>
      </c>
      <c r="I897" s="24">
        <v>29761819.100000001</v>
      </c>
      <c r="J897" s="24">
        <v>28557868.289999999</v>
      </c>
      <c r="K897" s="23"/>
      <c r="L897" s="23"/>
    </row>
    <row r="898" spans="1:12" x14ac:dyDescent="0.35">
      <c r="A898" s="23" t="s">
        <v>141</v>
      </c>
      <c r="B898" s="23" t="s">
        <v>905</v>
      </c>
      <c r="C898" s="24">
        <v>2006717</v>
      </c>
      <c r="D898" s="24">
        <v>923975</v>
      </c>
      <c r="E898" s="24">
        <v>62395</v>
      </c>
      <c r="F898" s="24">
        <v>1082742</v>
      </c>
      <c r="G898" s="24">
        <v>37707147</v>
      </c>
      <c r="H898" s="24">
        <v>17672473</v>
      </c>
      <c r="I898" s="24">
        <v>3946403</v>
      </c>
      <c r="J898" s="24">
        <v>20034674</v>
      </c>
      <c r="K898" s="23"/>
      <c r="L898" s="23"/>
    </row>
    <row r="899" spans="1:12" x14ac:dyDescent="0.35">
      <c r="A899" s="23" t="s">
        <v>33</v>
      </c>
      <c r="B899" s="23" t="s">
        <v>906</v>
      </c>
      <c r="C899" s="24">
        <v>10856825.529999999</v>
      </c>
      <c r="D899" s="24">
        <v>24662664.300000001</v>
      </c>
      <c r="E899" s="24">
        <v>5622914.1799999997</v>
      </c>
      <c r="F899" s="24">
        <v>-13805838.77</v>
      </c>
      <c r="G899" s="24">
        <v>0</v>
      </c>
      <c r="H899" s="24">
        <v>0</v>
      </c>
      <c r="I899" s="24">
        <v>0</v>
      </c>
      <c r="J899" s="24">
        <v>0</v>
      </c>
      <c r="K899" s="23"/>
      <c r="L899" s="23"/>
    </row>
    <row r="900" spans="1:12" x14ac:dyDescent="0.35">
      <c r="A900" s="23" t="s">
        <v>33</v>
      </c>
      <c r="B900" s="23" t="s">
        <v>907</v>
      </c>
      <c r="C900" s="24">
        <v>3516112.57</v>
      </c>
      <c r="D900" s="24">
        <v>17179.509999999998</v>
      </c>
      <c r="E900" s="24">
        <v>1516112.57</v>
      </c>
      <c r="F900" s="24">
        <v>3498933.06</v>
      </c>
      <c r="G900" s="24">
        <v>0</v>
      </c>
      <c r="H900" s="24">
        <v>0</v>
      </c>
      <c r="I900" s="24">
        <v>0</v>
      </c>
      <c r="J900" s="24">
        <v>0</v>
      </c>
      <c r="K900" s="23"/>
      <c r="L900" s="23"/>
    </row>
    <row r="901" spans="1:12" x14ac:dyDescent="0.35">
      <c r="A901" s="23" t="s">
        <v>33</v>
      </c>
      <c r="B901" s="23" t="s">
        <v>908</v>
      </c>
      <c r="C901" s="24">
        <v>2527153.4500000002</v>
      </c>
      <c r="D901" s="24">
        <v>292065.82</v>
      </c>
      <c r="E901" s="24">
        <v>1056271.57</v>
      </c>
      <c r="F901" s="24">
        <v>2235087.63</v>
      </c>
      <c r="G901" s="24">
        <v>0</v>
      </c>
      <c r="H901" s="24">
        <v>0</v>
      </c>
      <c r="I901" s="24">
        <v>0</v>
      </c>
      <c r="J901" s="24">
        <v>0</v>
      </c>
      <c r="K901" s="23"/>
      <c r="L901" s="23"/>
    </row>
    <row r="902" spans="1:12" x14ac:dyDescent="0.35">
      <c r="A902" s="23" t="s">
        <v>33</v>
      </c>
      <c r="B902" s="23" t="s">
        <v>909</v>
      </c>
      <c r="C902" s="24">
        <v>17903593.890000001</v>
      </c>
      <c r="D902" s="24">
        <v>8394483.4100000001</v>
      </c>
      <c r="E902" s="24">
        <v>4653621.62</v>
      </c>
      <c r="F902" s="24">
        <v>9509110.4800000004</v>
      </c>
      <c r="G902" s="24">
        <v>0</v>
      </c>
      <c r="H902" s="24">
        <v>0</v>
      </c>
      <c r="I902" s="24">
        <v>0</v>
      </c>
      <c r="J902" s="24">
        <v>0</v>
      </c>
      <c r="K902" s="23"/>
      <c r="L902" s="23"/>
    </row>
    <row r="903" spans="1:12" x14ac:dyDescent="0.35">
      <c r="A903" s="23" t="s">
        <v>33</v>
      </c>
      <c r="B903" s="23" t="s">
        <v>910</v>
      </c>
      <c r="C903" s="24">
        <v>3108915.25</v>
      </c>
      <c r="D903" s="24">
        <v>1344462.26</v>
      </c>
      <c r="E903" s="24">
        <v>1459365.23</v>
      </c>
      <c r="F903" s="24">
        <v>1764452.99</v>
      </c>
      <c r="G903" s="24">
        <v>2109118.1</v>
      </c>
      <c r="H903" s="24">
        <v>1031239.94</v>
      </c>
      <c r="I903" s="24">
        <v>1959118.1</v>
      </c>
      <c r="J903" s="24">
        <v>1077878.1599999999</v>
      </c>
      <c r="K903" s="23"/>
      <c r="L903" s="23"/>
    </row>
    <row r="904" spans="1:12" x14ac:dyDescent="0.35">
      <c r="A904" s="23" t="s">
        <v>33</v>
      </c>
      <c r="B904" s="23" t="s">
        <v>911</v>
      </c>
      <c r="C904" s="24">
        <v>51526112.310000002</v>
      </c>
      <c r="D904" s="24">
        <v>9173509.9299999997</v>
      </c>
      <c r="E904" s="24">
        <v>2310556.58</v>
      </c>
      <c r="F904" s="24">
        <v>42352602.380000003</v>
      </c>
      <c r="G904" s="24">
        <v>0</v>
      </c>
      <c r="H904" s="24">
        <v>0</v>
      </c>
      <c r="I904" s="24">
        <v>0</v>
      </c>
      <c r="J904" s="24">
        <v>0</v>
      </c>
      <c r="K904" s="23"/>
      <c r="L904" s="23"/>
    </row>
    <row r="905" spans="1:12" x14ac:dyDescent="0.35">
      <c r="A905" s="23" t="s">
        <v>33</v>
      </c>
      <c r="B905" s="23" t="s">
        <v>912</v>
      </c>
      <c r="C905" s="24">
        <v>1073451.22</v>
      </c>
      <c r="D905" s="24">
        <v>538424.55000000005</v>
      </c>
      <c r="E905" s="24">
        <v>805432.28</v>
      </c>
      <c r="F905" s="24">
        <v>535026.67000000004</v>
      </c>
      <c r="G905" s="24">
        <v>0</v>
      </c>
      <c r="H905" s="24">
        <v>0</v>
      </c>
      <c r="I905" s="24">
        <v>0</v>
      </c>
      <c r="J905" s="24">
        <v>0</v>
      </c>
      <c r="K905" s="23"/>
      <c r="L905" s="23"/>
    </row>
    <row r="906" spans="1:12" x14ac:dyDescent="0.35">
      <c r="A906" s="23" t="s">
        <v>33</v>
      </c>
      <c r="B906" s="23" t="s">
        <v>913</v>
      </c>
      <c r="C906" s="24">
        <v>57600835.899999999</v>
      </c>
      <c r="D906" s="24">
        <v>21400341.620000001</v>
      </c>
      <c r="E906" s="24">
        <v>8203617.1600000001</v>
      </c>
      <c r="F906" s="24">
        <v>36200494.280000001</v>
      </c>
      <c r="G906" s="24">
        <v>0</v>
      </c>
      <c r="H906" s="24">
        <v>0</v>
      </c>
      <c r="I906" s="24">
        <v>0</v>
      </c>
      <c r="J906" s="24">
        <v>0</v>
      </c>
      <c r="K906" s="23"/>
      <c r="L906" s="23"/>
    </row>
    <row r="907" spans="1:12" x14ac:dyDescent="0.35">
      <c r="A907" s="23" t="s">
        <v>33</v>
      </c>
      <c r="B907" s="23" t="s">
        <v>914</v>
      </c>
      <c r="C907" s="24">
        <v>10567770.15</v>
      </c>
      <c r="D907" s="24">
        <v>5281108.1500000004</v>
      </c>
      <c r="E907" s="24">
        <v>5644705.0599999996</v>
      </c>
      <c r="F907" s="24">
        <v>5286662</v>
      </c>
      <c r="G907" s="24">
        <v>0</v>
      </c>
      <c r="H907" s="24">
        <v>0</v>
      </c>
      <c r="I907" s="24">
        <v>0</v>
      </c>
      <c r="J907" s="24">
        <v>0</v>
      </c>
      <c r="K907" s="23"/>
      <c r="L907" s="23"/>
    </row>
    <row r="908" spans="1:12" x14ac:dyDescent="0.35">
      <c r="A908" s="23" t="s">
        <v>33</v>
      </c>
      <c r="B908" s="23" t="s">
        <v>915</v>
      </c>
      <c r="C908" s="24">
        <v>58282258.359999999</v>
      </c>
      <c r="D908" s="24">
        <v>25715797.219999999</v>
      </c>
      <c r="E908" s="24">
        <v>21928649.239999998</v>
      </c>
      <c r="F908" s="24">
        <v>32566461.140000001</v>
      </c>
      <c r="G908" s="24">
        <v>0</v>
      </c>
      <c r="H908" s="24">
        <v>0</v>
      </c>
      <c r="I908" s="24">
        <v>0</v>
      </c>
      <c r="J908" s="24">
        <v>0</v>
      </c>
      <c r="K908" s="23"/>
      <c r="L908" s="23"/>
    </row>
    <row r="909" spans="1:12" x14ac:dyDescent="0.35">
      <c r="A909" s="23" t="s">
        <v>33</v>
      </c>
      <c r="B909" s="23" t="s">
        <v>916</v>
      </c>
      <c r="C909" s="24">
        <v>524594588.5</v>
      </c>
      <c r="D909" s="24">
        <v>306067514.10000002</v>
      </c>
      <c r="E909" s="24">
        <v>65481198.530000001</v>
      </c>
      <c r="F909" s="24">
        <v>218527074.40000001</v>
      </c>
      <c r="G909" s="24">
        <v>0</v>
      </c>
      <c r="H909" s="24">
        <v>0</v>
      </c>
      <c r="I909" s="24">
        <v>0</v>
      </c>
      <c r="J909" s="24">
        <v>0</v>
      </c>
      <c r="K909" s="23"/>
      <c r="L909" s="23"/>
    </row>
    <row r="910" spans="1:12" x14ac:dyDescent="0.35">
      <c r="A910" s="23" t="s">
        <v>33</v>
      </c>
      <c r="B910" s="23" t="s">
        <v>917</v>
      </c>
      <c r="C910" s="24">
        <v>8087495.2000000002</v>
      </c>
      <c r="D910" s="24">
        <v>7811205.2800000003</v>
      </c>
      <c r="E910" s="24">
        <v>705333.06</v>
      </c>
      <c r="F910" s="24">
        <v>276289.91999999998</v>
      </c>
      <c r="G910" s="24">
        <v>0</v>
      </c>
      <c r="H910" s="24">
        <v>0</v>
      </c>
      <c r="I910" s="24">
        <v>0</v>
      </c>
      <c r="J910" s="24">
        <v>0</v>
      </c>
      <c r="K910" s="23" t="s">
        <v>39</v>
      </c>
      <c r="L910" s="23"/>
    </row>
    <row r="911" spans="1:12" x14ac:dyDescent="0.35">
      <c r="A911" s="23" t="s">
        <v>33</v>
      </c>
      <c r="B911" s="23" t="s">
        <v>918</v>
      </c>
      <c r="C911" s="24">
        <v>403959.86</v>
      </c>
      <c r="D911" s="24">
        <v>22328056.030000001</v>
      </c>
      <c r="E911" s="24">
        <v>389078.92</v>
      </c>
      <c r="F911" s="24">
        <v>-21924096.170000002</v>
      </c>
      <c r="G911" s="24">
        <v>0</v>
      </c>
      <c r="H911" s="24">
        <v>0</v>
      </c>
      <c r="I911" s="24">
        <v>0</v>
      </c>
      <c r="J911" s="24">
        <v>0</v>
      </c>
      <c r="K911" s="23"/>
      <c r="L911" s="23"/>
    </row>
    <row r="912" spans="1:12" x14ac:dyDescent="0.35">
      <c r="A912" s="23" t="s">
        <v>33</v>
      </c>
      <c r="B912" s="23" t="s">
        <v>919</v>
      </c>
      <c r="C912" s="24">
        <v>2186791.54</v>
      </c>
      <c r="D912" s="24">
        <v>7052417.5899999999</v>
      </c>
      <c r="E912" s="24">
        <v>2186791.54</v>
      </c>
      <c r="F912" s="24">
        <v>-4865626.05</v>
      </c>
      <c r="G912" s="24">
        <v>0</v>
      </c>
      <c r="H912" s="24">
        <v>0</v>
      </c>
      <c r="I912" s="24">
        <v>0</v>
      </c>
      <c r="J912" s="24">
        <v>0</v>
      </c>
      <c r="K912" s="23"/>
      <c r="L912" s="23"/>
    </row>
    <row r="913" spans="1:12" x14ac:dyDescent="0.35">
      <c r="A913" s="23" t="s">
        <v>215</v>
      </c>
      <c r="B913" s="23" t="s">
        <v>920</v>
      </c>
      <c r="C913" s="24">
        <v>39156771.530000001</v>
      </c>
      <c r="D913" s="24">
        <v>34146502.350000001</v>
      </c>
      <c r="E913" s="24">
        <v>11618497.810000001</v>
      </c>
      <c r="F913" s="24">
        <v>5010269.18</v>
      </c>
      <c r="G913" s="24">
        <v>10004162.109999999</v>
      </c>
      <c r="H913" s="24">
        <v>11110294.960000001</v>
      </c>
      <c r="I913" s="24">
        <v>5380921.0899999999</v>
      </c>
      <c r="J913" s="24">
        <v>-1106132.8500000001</v>
      </c>
      <c r="K913" s="23"/>
      <c r="L913" s="23"/>
    </row>
    <row r="914" spans="1:12" x14ac:dyDescent="0.35">
      <c r="A914" s="23" t="s">
        <v>218</v>
      </c>
      <c r="B914" s="23" t="s">
        <v>921</v>
      </c>
      <c r="C914" s="24">
        <v>77820513.75</v>
      </c>
      <c r="D914" s="24">
        <v>80571066.060000002</v>
      </c>
      <c r="E914" s="24">
        <v>102038.68</v>
      </c>
      <c r="F914" s="24">
        <v>-2750552.31</v>
      </c>
      <c r="G914" s="24">
        <v>0</v>
      </c>
      <c r="H914" s="24">
        <v>0</v>
      </c>
      <c r="I914" s="24">
        <v>0</v>
      </c>
      <c r="J914" s="24">
        <v>0</v>
      </c>
      <c r="K914" s="23"/>
      <c r="L914" s="23"/>
    </row>
    <row r="915" spans="1:12" x14ac:dyDescent="0.35">
      <c r="A915" s="23" t="s">
        <v>61</v>
      </c>
      <c r="B915" s="23" t="s">
        <v>922</v>
      </c>
      <c r="C915" s="24">
        <v>2704996</v>
      </c>
      <c r="D915" s="24">
        <v>2781099</v>
      </c>
      <c r="E915" s="24">
        <v>1072334</v>
      </c>
      <c r="F915" s="24">
        <v>-76103</v>
      </c>
      <c r="G915" s="24">
        <v>85671695</v>
      </c>
      <c r="H915" s="24">
        <v>287785</v>
      </c>
      <c r="I915" s="24">
        <v>3401171</v>
      </c>
      <c r="J915" s="24">
        <v>85383910</v>
      </c>
      <c r="K915" s="23"/>
      <c r="L915" s="23"/>
    </row>
    <row r="916" spans="1:12" x14ac:dyDescent="0.35">
      <c r="A916" s="23" t="s">
        <v>69</v>
      </c>
      <c r="B916" s="23" t="s">
        <v>923</v>
      </c>
      <c r="C916" s="24">
        <v>0</v>
      </c>
      <c r="D916" s="24">
        <v>0</v>
      </c>
      <c r="E916" s="24">
        <v>0</v>
      </c>
      <c r="F916" s="24">
        <v>0</v>
      </c>
      <c r="G916" s="24">
        <v>3111728.94</v>
      </c>
      <c r="H916" s="24">
        <v>6418861.0300000003</v>
      </c>
      <c r="I916" s="24">
        <v>0</v>
      </c>
      <c r="J916" s="24">
        <v>-3307132.09</v>
      </c>
      <c r="K916" s="23"/>
      <c r="L916" s="23"/>
    </row>
    <row r="917" spans="1:12" x14ac:dyDescent="0.35">
      <c r="A917" s="23" t="s">
        <v>235</v>
      </c>
      <c r="B917" s="23" t="s">
        <v>924</v>
      </c>
      <c r="C917" s="24">
        <v>57551058.780000001</v>
      </c>
      <c r="D917" s="24">
        <v>22237968.079999998</v>
      </c>
      <c r="E917" s="24">
        <v>13843878.1</v>
      </c>
      <c r="F917" s="24">
        <v>35313090.700000003</v>
      </c>
      <c r="G917" s="24">
        <v>9599537.0500000007</v>
      </c>
      <c r="H917" s="24">
        <v>65430895.850000001</v>
      </c>
      <c r="I917" s="24">
        <v>7420149.71</v>
      </c>
      <c r="J917" s="24">
        <v>-55831358.799999997</v>
      </c>
      <c r="K917" s="23"/>
      <c r="L917" s="23"/>
    </row>
    <row r="918" spans="1:12" x14ac:dyDescent="0.35">
      <c r="A918" s="23" t="s">
        <v>82</v>
      </c>
      <c r="B918" s="23" t="s">
        <v>925</v>
      </c>
      <c r="C918" s="24">
        <v>4802689.67</v>
      </c>
      <c r="D918" s="24">
        <v>5444897.7699999996</v>
      </c>
      <c r="E918" s="24">
        <v>1617871.42</v>
      </c>
      <c r="F918" s="24">
        <v>-642208.1</v>
      </c>
      <c r="G918" s="24">
        <v>72.7</v>
      </c>
      <c r="H918" s="24">
        <v>5117.76</v>
      </c>
      <c r="I918" s="24">
        <v>72.7</v>
      </c>
      <c r="J918" s="24">
        <v>-5045.0600000000004</v>
      </c>
      <c r="K918" s="23"/>
      <c r="L918" s="23"/>
    </row>
    <row r="919" spans="1:12" x14ac:dyDescent="0.35">
      <c r="A919" s="23" t="s">
        <v>86</v>
      </c>
      <c r="B919" s="23" t="s">
        <v>926</v>
      </c>
      <c r="C919" s="24">
        <v>32184395</v>
      </c>
      <c r="D919" s="24">
        <v>2900426</v>
      </c>
      <c r="E919" s="24">
        <v>6370313</v>
      </c>
      <c r="F919" s="24">
        <v>29283969</v>
      </c>
      <c r="G919" s="24">
        <v>0</v>
      </c>
      <c r="H919" s="24">
        <v>0</v>
      </c>
      <c r="I919" s="24">
        <v>0</v>
      </c>
      <c r="J919" s="24">
        <v>0</v>
      </c>
      <c r="K919" s="23"/>
      <c r="L919" s="23"/>
    </row>
    <row r="920" spans="1:12" x14ac:dyDescent="0.35">
      <c r="A920" s="23" t="s">
        <v>86</v>
      </c>
      <c r="B920" s="23" t="s">
        <v>927</v>
      </c>
      <c r="C920" s="24">
        <v>0</v>
      </c>
      <c r="D920" s="24">
        <v>0</v>
      </c>
      <c r="E920" s="24">
        <v>0</v>
      </c>
      <c r="F920" s="24">
        <v>0</v>
      </c>
      <c r="G920" s="24">
        <v>190916306</v>
      </c>
      <c r="H920" s="24">
        <v>4780760</v>
      </c>
      <c r="I920" s="24">
        <v>26380143</v>
      </c>
      <c r="J920" s="24">
        <v>186135546</v>
      </c>
      <c r="K920" s="23"/>
      <c r="L920" s="23"/>
    </row>
    <row r="921" spans="1:12" x14ac:dyDescent="0.35">
      <c r="A921" s="23" t="s">
        <v>86</v>
      </c>
      <c r="B921" s="23" t="s">
        <v>928</v>
      </c>
      <c r="C921" s="24">
        <v>0</v>
      </c>
      <c r="D921" s="24">
        <v>0</v>
      </c>
      <c r="E921" s="24">
        <v>0</v>
      </c>
      <c r="F921" s="24">
        <v>0</v>
      </c>
      <c r="G921" s="24">
        <v>123350588</v>
      </c>
      <c r="H921" s="24">
        <v>119385247</v>
      </c>
      <c r="I921" s="24">
        <v>27007231</v>
      </c>
      <c r="J921" s="24">
        <v>3965341</v>
      </c>
      <c r="K921" s="23"/>
      <c r="L921" s="23"/>
    </row>
    <row r="922" spans="1:12" x14ac:dyDescent="0.35">
      <c r="A922" s="23" t="s">
        <v>86</v>
      </c>
      <c r="B922" s="23" t="s">
        <v>929</v>
      </c>
      <c r="C922" s="24">
        <v>0</v>
      </c>
      <c r="D922" s="24">
        <v>0</v>
      </c>
      <c r="E922" s="24">
        <v>0</v>
      </c>
      <c r="F922" s="24">
        <v>0</v>
      </c>
      <c r="G922" s="24">
        <v>7626584</v>
      </c>
      <c r="H922" s="24">
        <v>1245472</v>
      </c>
      <c r="I922" s="24">
        <v>1709088</v>
      </c>
      <c r="J922" s="24">
        <v>6381112</v>
      </c>
      <c r="K922" s="23"/>
      <c r="L922" s="23"/>
    </row>
    <row r="923" spans="1:12" x14ac:dyDescent="0.35">
      <c r="A923" s="23" t="s">
        <v>86</v>
      </c>
      <c r="B923" s="23" t="s">
        <v>930</v>
      </c>
      <c r="C923" s="24">
        <v>0</v>
      </c>
      <c r="D923" s="24">
        <v>0</v>
      </c>
      <c r="E923" s="24">
        <v>0</v>
      </c>
      <c r="F923" s="24">
        <v>0</v>
      </c>
      <c r="G923" s="24">
        <v>72079539</v>
      </c>
      <c r="H923" s="24">
        <v>31649678</v>
      </c>
      <c r="I923" s="24">
        <v>25810060</v>
      </c>
      <c r="J923" s="24">
        <v>40429861</v>
      </c>
      <c r="K923" s="23"/>
      <c r="L923" s="23"/>
    </row>
    <row r="924" spans="1:12" x14ac:dyDescent="0.35">
      <c r="A924" s="23" t="s">
        <v>89</v>
      </c>
      <c r="B924" s="23" t="s">
        <v>931</v>
      </c>
      <c r="C924" s="24">
        <v>0</v>
      </c>
      <c r="D924" s="24">
        <v>0</v>
      </c>
      <c r="E924" s="24">
        <v>0</v>
      </c>
      <c r="F924" s="24">
        <v>0</v>
      </c>
      <c r="G924" s="24">
        <v>34027106.789999999</v>
      </c>
      <c r="H924" s="24">
        <v>3171598.96</v>
      </c>
      <c r="I924" s="24">
        <v>2309844.6</v>
      </c>
      <c r="J924" s="24">
        <v>30855507.829999998</v>
      </c>
      <c r="K924" s="23"/>
      <c r="L924" s="23"/>
    </row>
    <row r="925" spans="1:12" x14ac:dyDescent="0.35">
      <c r="A925" s="23" t="s">
        <v>89</v>
      </c>
      <c r="B925" s="23" t="s">
        <v>932</v>
      </c>
      <c r="C925" s="24">
        <v>39965444.560000002</v>
      </c>
      <c r="D925" s="24">
        <v>56271475.369999997</v>
      </c>
      <c r="E925" s="24">
        <v>24021138.739999998</v>
      </c>
      <c r="F925" s="24">
        <v>-16306030.810000001</v>
      </c>
      <c r="G925" s="24">
        <v>0</v>
      </c>
      <c r="H925" s="24">
        <v>0</v>
      </c>
      <c r="I925" s="24">
        <v>0</v>
      </c>
      <c r="J925" s="24">
        <v>0</v>
      </c>
      <c r="K925" s="23"/>
      <c r="L925" s="23"/>
    </row>
    <row r="926" spans="1:12" x14ac:dyDescent="0.35">
      <c r="A926" s="23" t="s">
        <v>247</v>
      </c>
      <c r="B926" s="23" t="s">
        <v>933</v>
      </c>
      <c r="C926" s="24">
        <v>60310515.93</v>
      </c>
      <c r="D926" s="24">
        <v>55514335.649999999</v>
      </c>
      <c r="E926" s="24">
        <v>24285346.82</v>
      </c>
      <c r="F926" s="24">
        <v>4796180.28</v>
      </c>
      <c r="G926" s="24">
        <v>83783107.829999998</v>
      </c>
      <c r="H926" s="24">
        <v>20506741.289999999</v>
      </c>
      <c r="I926" s="24">
        <v>72569898.480000004</v>
      </c>
      <c r="J926" s="24">
        <v>63276366.539999999</v>
      </c>
      <c r="K926" s="23"/>
      <c r="L926" s="23"/>
    </row>
    <row r="927" spans="1:12" x14ac:dyDescent="0.35">
      <c r="A927" s="23" t="s">
        <v>252</v>
      </c>
      <c r="B927" s="23" t="s">
        <v>934</v>
      </c>
      <c r="C927" s="24">
        <v>1254863.58</v>
      </c>
      <c r="D927" s="24">
        <v>2011780.38</v>
      </c>
      <c r="E927" s="24">
        <v>868778.32</v>
      </c>
      <c r="F927" s="24">
        <v>-756916.8</v>
      </c>
      <c r="G927" s="24">
        <v>1009660.81</v>
      </c>
      <c r="H927" s="24">
        <v>2342355.2000000002</v>
      </c>
      <c r="I927" s="24">
        <v>988459.64</v>
      </c>
      <c r="J927" s="24">
        <v>-1332694.3899999999</v>
      </c>
      <c r="K927" s="23"/>
      <c r="L927" s="23"/>
    </row>
    <row r="928" spans="1:12" x14ac:dyDescent="0.35">
      <c r="A928" s="23" t="s">
        <v>92</v>
      </c>
      <c r="B928" s="23" t="s">
        <v>935</v>
      </c>
      <c r="C928" s="24">
        <v>0</v>
      </c>
      <c r="D928" s="24">
        <v>0</v>
      </c>
      <c r="E928" s="24">
        <v>0</v>
      </c>
      <c r="F928" s="24">
        <v>0</v>
      </c>
      <c r="G928" s="24">
        <v>14976480.5</v>
      </c>
      <c r="H928" s="24">
        <v>34067070.689999998</v>
      </c>
      <c r="I928" s="24">
        <v>0</v>
      </c>
      <c r="J928" s="24">
        <v>-19090590.190000001</v>
      </c>
      <c r="K928" s="23"/>
      <c r="L928" s="23"/>
    </row>
    <row r="929" spans="1:12" x14ac:dyDescent="0.35">
      <c r="A929" s="23" t="s">
        <v>92</v>
      </c>
      <c r="B929" s="23" t="s">
        <v>936</v>
      </c>
      <c r="C929" s="24">
        <v>29547137.329999998</v>
      </c>
      <c r="D929" s="24">
        <v>29650963.960000001</v>
      </c>
      <c r="E929" s="24">
        <v>1820625.08</v>
      </c>
      <c r="F929" s="24">
        <v>-103826.63</v>
      </c>
      <c r="G929" s="24">
        <v>73588148.939999998</v>
      </c>
      <c r="H929" s="24">
        <v>116879340.90000001</v>
      </c>
      <c r="I929" s="24">
        <v>0</v>
      </c>
      <c r="J929" s="24">
        <v>-43291191.960000001</v>
      </c>
      <c r="K929" s="23"/>
      <c r="L929" s="23"/>
    </row>
    <row r="930" spans="1:12" x14ac:dyDescent="0.35">
      <c r="A930" s="23" t="s">
        <v>95</v>
      </c>
      <c r="B930" s="23" t="s">
        <v>937</v>
      </c>
      <c r="C930" s="24">
        <v>36450.559999999998</v>
      </c>
      <c r="D930" s="24">
        <v>367.52</v>
      </c>
      <c r="E930" s="24">
        <v>27450.560000000001</v>
      </c>
      <c r="F930" s="24">
        <v>36083.040000000001</v>
      </c>
      <c r="G930" s="24">
        <v>1004033.25</v>
      </c>
      <c r="H930" s="24">
        <v>0</v>
      </c>
      <c r="I930" s="24">
        <v>1004033.25</v>
      </c>
      <c r="J930" s="24">
        <v>1004033.25</v>
      </c>
      <c r="K930" s="23"/>
      <c r="L930" s="23"/>
    </row>
    <row r="931" spans="1:12" x14ac:dyDescent="0.35">
      <c r="A931" s="23" t="s">
        <v>95</v>
      </c>
      <c r="B931" s="23" t="s">
        <v>938</v>
      </c>
      <c r="C931" s="24">
        <v>2155338.77</v>
      </c>
      <c r="D931" s="24">
        <v>322141.32</v>
      </c>
      <c r="E931" s="24">
        <v>2065179.84</v>
      </c>
      <c r="F931" s="24">
        <v>1833197.45</v>
      </c>
      <c r="G931" s="24">
        <v>14203.74</v>
      </c>
      <c r="H931" s="24">
        <v>37077.51</v>
      </c>
      <c r="I931" s="24">
        <v>14203.74</v>
      </c>
      <c r="J931" s="24">
        <v>-22873.77</v>
      </c>
      <c r="K931" s="23"/>
      <c r="L931" s="23"/>
    </row>
    <row r="932" spans="1:12" x14ac:dyDescent="0.35">
      <c r="A932" s="23" t="s">
        <v>95</v>
      </c>
      <c r="B932" s="23" t="s">
        <v>939</v>
      </c>
      <c r="C932" s="24">
        <v>18360368.649999999</v>
      </c>
      <c r="D932" s="24">
        <v>9455710</v>
      </c>
      <c r="E932" s="24">
        <v>0</v>
      </c>
      <c r="F932" s="24">
        <v>8904658.6500000004</v>
      </c>
      <c r="G932" s="24">
        <v>28475000</v>
      </c>
      <c r="H932" s="24">
        <v>37585599.670000002</v>
      </c>
      <c r="I932" s="24">
        <v>0</v>
      </c>
      <c r="J932" s="24">
        <v>-9110599.6699999999</v>
      </c>
      <c r="K932" s="23"/>
      <c r="L932" s="23"/>
    </row>
    <row r="933" spans="1:12" x14ac:dyDescent="0.35">
      <c r="A933" s="23" t="s">
        <v>109</v>
      </c>
      <c r="B933" s="23" t="s">
        <v>940</v>
      </c>
      <c r="C933" s="24">
        <v>15139.82</v>
      </c>
      <c r="D933" s="24">
        <v>12372.27</v>
      </c>
      <c r="E933" s="24">
        <v>81.89</v>
      </c>
      <c r="F933" s="24">
        <v>2767.55</v>
      </c>
      <c r="G933" s="24">
        <v>0</v>
      </c>
      <c r="H933" s="24">
        <v>360896412</v>
      </c>
      <c r="I933" s="24">
        <v>2713354.33</v>
      </c>
      <c r="J933" s="24">
        <v>-360896412</v>
      </c>
      <c r="K933" s="23"/>
      <c r="L933" s="23"/>
    </row>
    <row r="934" spans="1:12" x14ac:dyDescent="0.35">
      <c r="A934" s="23" t="s">
        <v>112</v>
      </c>
      <c r="B934" s="23" t="s">
        <v>941</v>
      </c>
      <c r="C934" s="24">
        <v>27850311.280000001</v>
      </c>
      <c r="D934" s="24">
        <v>21449040.84</v>
      </c>
      <c r="E934" s="24">
        <v>9626438.3100000005</v>
      </c>
      <c r="F934" s="24">
        <v>6401270.4400000004</v>
      </c>
      <c r="G934" s="24">
        <v>8205931.5700000003</v>
      </c>
      <c r="H934" s="24">
        <v>11537537.83</v>
      </c>
      <c r="I934" s="24">
        <v>7489792.75</v>
      </c>
      <c r="J934" s="24">
        <v>-3331606.26</v>
      </c>
      <c r="K934" s="23"/>
      <c r="L934" s="23"/>
    </row>
    <row r="935" spans="1:12" x14ac:dyDescent="0.35">
      <c r="A935" s="23" t="s">
        <v>112</v>
      </c>
      <c r="B935" s="23" t="s">
        <v>942</v>
      </c>
      <c r="C935" s="24">
        <v>190691101.68000001</v>
      </c>
      <c r="D935" s="24">
        <v>64599217.899999999</v>
      </c>
      <c r="E935" s="24">
        <v>26459831.899999999</v>
      </c>
      <c r="F935" s="24">
        <v>126091883.78</v>
      </c>
      <c r="G935" s="24">
        <v>88092235.319999993</v>
      </c>
      <c r="H935" s="24">
        <v>31974476.600000001</v>
      </c>
      <c r="I935" s="24">
        <v>9007962.7200000007</v>
      </c>
      <c r="J935" s="24">
        <v>56117758.719999999</v>
      </c>
      <c r="K935" s="23"/>
      <c r="L935" s="23"/>
    </row>
    <row r="936" spans="1:12" x14ac:dyDescent="0.35">
      <c r="A936" s="23" t="s">
        <v>112</v>
      </c>
      <c r="B936" s="23" t="s">
        <v>943</v>
      </c>
      <c r="C936" s="24">
        <v>17410893.98</v>
      </c>
      <c r="D936" s="24">
        <v>60525268.789999999</v>
      </c>
      <c r="E936" s="24">
        <v>7508699.9500000002</v>
      </c>
      <c r="F936" s="24">
        <v>-43114374.810000002</v>
      </c>
      <c r="G936" s="24">
        <v>10266099.859999999</v>
      </c>
      <c r="H936" s="24">
        <v>706889</v>
      </c>
      <c r="I936" s="24">
        <v>6961168.9699999997</v>
      </c>
      <c r="J936" s="24">
        <v>9559210.8599999994</v>
      </c>
      <c r="K936" s="23"/>
      <c r="L936" s="23"/>
    </row>
    <row r="937" spans="1:12" x14ac:dyDescent="0.35">
      <c r="A937" s="23" t="s">
        <v>112</v>
      </c>
      <c r="B937" s="23" t="s">
        <v>944</v>
      </c>
      <c r="C937" s="24">
        <v>9436080.6400000006</v>
      </c>
      <c r="D937" s="24">
        <v>27282372.690000001</v>
      </c>
      <c r="E937" s="24">
        <v>3086493.06</v>
      </c>
      <c r="F937" s="24">
        <v>-17846292.050000001</v>
      </c>
      <c r="G937" s="24">
        <v>53231715.659999996</v>
      </c>
      <c r="H937" s="24">
        <v>21611103.77</v>
      </c>
      <c r="I937" s="24">
        <v>6434426.4000000004</v>
      </c>
      <c r="J937" s="24">
        <v>31620611.890000001</v>
      </c>
      <c r="K937" s="23"/>
      <c r="L937" s="23"/>
    </row>
    <row r="938" spans="1:12" x14ac:dyDescent="0.35">
      <c r="A938" s="23" t="s">
        <v>112</v>
      </c>
      <c r="B938" s="23" t="s">
        <v>945</v>
      </c>
      <c r="C938" s="24">
        <v>1681926.22</v>
      </c>
      <c r="D938" s="24">
        <v>896392.65</v>
      </c>
      <c r="E938" s="24">
        <v>998542.73</v>
      </c>
      <c r="F938" s="24">
        <v>785533.57</v>
      </c>
      <c r="G938" s="24">
        <v>23850257.629999999</v>
      </c>
      <c r="H938" s="24">
        <v>41879693.82</v>
      </c>
      <c r="I938" s="24">
        <v>21290071.800000001</v>
      </c>
      <c r="J938" s="24">
        <v>-18029436.190000001</v>
      </c>
      <c r="K938" s="23"/>
      <c r="L938" s="23"/>
    </row>
    <row r="939" spans="1:12" x14ac:dyDescent="0.35">
      <c r="A939" s="23" t="s">
        <v>112</v>
      </c>
      <c r="B939" s="23" t="s">
        <v>946</v>
      </c>
      <c r="C939" s="24">
        <v>0</v>
      </c>
      <c r="D939" s="24">
        <v>0</v>
      </c>
      <c r="E939" s="24">
        <v>0</v>
      </c>
      <c r="F939" s="24">
        <v>0</v>
      </c>
      <c r="G939" s="24">
        <v>21360948.66</v>
      </c>
      <c r="H939" s="24">
        <v>3051011.41</v>
      </c>
      <c r="I939" s="24">
        <v>15471195.050000001</v>
      </c>
      <c r="J939" s="24">
        <v>18309937.25</v>
      </c>
      <c r="K939" s="23"/>
      <c r="L939" s="23"/>
    </row>
    <row r="940" spans="1:12" x14ac:dyDescent="0.35">
      <c r="A940" s="23" t="s">
        <v>479</v>
      </c>
      <c r="B940" s="23" t="s">
        <v>947</v>
      </c>
      <c r="C940" s="24">
        <v>43922170.479999997</v>
      </c>
      <c r="D940" s="24">
        <v>47285444.130000003</v>
      </c>
      <c r="E940" s="24">
        <v>0</v>
      </c>
      <c r="F940" s="24">
        <v>-3363273.65</v>
      </c>
      <c r="G940" s="24">
        <v>0</v>
      </c>
      <c r="H940" s="24">
        <v>0</v>
      </c>
      <c r="I940" s="24">
        <v>0</v>
      </c>
      <c r="J940" s="24">
        <v>0</v>
      </c>
      <c r="K940" s="23"/>
      <c r="L940" s="23"/>
    </row>
    <row r="941" spans="1:12" x14ac:dyDescent="0.35">
      <c r="A941" s="23" t="s">
        <v>479</v>
      </c>
      <c r="B941" s="23" t="s">
        <v>948</v>
      </c>
      <c r="C941" s="24">
        <v>56144763.909999996</v>
      </c>
      <c r="D941" s="24">
        <v>55150735.509999998</v>
      </c>
      <c r="E941" s="24">
        <v>13068962.67</v>
      </c>
      <c r="F941" s="24">
        <v>994028.4</v>
      </c>
      <c r="G941" s="24">
        <v>51628077.329999998</v>
      </c>
      <c r="H941" s="24">
        <v>26088205.219999999</v>
      </c>
      <c r="I941" s="24">
        <v>9445107.3000000007</v>
      </c>
      <c r="J941" s="24">
        <v>25539872.109999999</v>
      </c>
      <c r="K941" s="23"/>
      <c r="L941" s="23"/>
    </row>
    <row r="942" spans="1:12" x14ac:dyDescent="0.35">
      <c r="A942" s="23" t="s">
        <v>126</v>
      </c>
      <c r="B942" s="23" t="s">
        <v>949</v>
      </c>
      <c r="C942" s="24">
        <v>0</v>
      </c>
      <c r="D942" s="24">
        <v>0</v>
      </c>
      <c r="E942" s="24">
        <v>0</v>
      </c>
      <c r="F942" s="24">
        <v>0</v>
      </c>
      <c r="G942" s="24">
        <v>25295020.050000001</v>
      </c>
      <c r="H942" s="24">
        <v>31435416.390000001</v>
      </c>
      <c r="I942" s="24">
        <v>2554035.9500000002</v>
      </c>
      <c r="J942" s="24">
        <v>-6140396.3399999999</v>
      </c>
      <c r="K942" s="23"/>
      <c r="L942" s="23"/>
    </row>
    <row r="943" spans="1:12" x14ac:dyDescent="0.35">
      <c r="A943" s="23" t="s">
        <v>305</v>
      </c>
      <c r="B943" s="23" t="s">
        <v>950</v>
      </c>
      <c r="C943" s="24">
        <v>6186100.5999999996</v>
      </c>
      <c r="D943" s="24">
        <v>2482970.9500000002</v>
      </c>
      <c r="E943" s="24">
        <v>0</v>
      </c>
      <c r="F943" s="24">
        <v>3703129.65</v>
      </c>
      <c r="G943" s="24">
        <v>54735867.869999997</v>
      </c>
      <c r="H943" s="24">
        <v>73898493.840000004</v>
      </c>
      <c r="I943" s="24">
        <v>0</v>
      </c>
      <c r="J943" s="24">
        <v>-19162625.969999999</v>
      </c>
      <c r="K943" s="23"/>
      <c r="L943" s="23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200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8.7265625" style="24" bestFit="1" customWidth="1"/>
    <col min="9" max="9" width="16.1796875" style="24" bestFit="1" customWidth="1"/>
    <col min="10" max="10" width="18.54296875" style="24" bestFit="1" customWidth="1"/>
  </cols>
  <sheetData>
    <row r="1" spans="1:12" x14ac:dyDescent="0.35">
      <c r="A1" t="s">
        <v>1233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1234</v>
      </c>
      <c r="C5" s="25">
        <v>7600195893.1899996</v>
      </c>
      <c r="D5" s="25">
        <v>4355640576</v>
      </c>
      <c r="E5" s="25">
        <v>1727390847.9100001</v>
      </c>
      <c r="F5" s="25">
        <v>3244555317.1900001</v>
      </c>
      <c r="G5" s="25">
        <v>9716279972.8700008</v>
      </c>
      <c r="H5" s="25">
        <v>8658569336.6800003</v>
      </c>
      <c r="I5" s="25">
        <v>2270361380.5100002</v>
      </c>
      <c r="J5" s="25">
        <v>1057710636.1900001</v>
      </c>
      <c r="K5" s="22"/>
    </row>
    <row r="7" spans="1:12" x14ac:dyDescent="0.35">
      <c r="A7" s="23" t="s">
        <v>129</v>
      </c>
      <c r="B7" s="23" t="s">
        <v>1235</v>
      </c>
      <c r="C7" s="24">
        <v>4398761</v>
      </c>
      <c r="D7" s="24">
        <v>6236960.3399999999</v>
      </c>
      <c r="E7" s="24">
        <v>645612.68999999994</v>
      </c>
      <c r="F7" s="24">
        <v>-1838199.34</v>
      </c>
      <c r="G7" s="24">
        <v>33655249.719999999</v>
      </c>
      <c r="H7" s="24">
        <v>76663596.379999995</v>
      </c>
      <c r="I7" s="24">
        <v>14923177.73</v>
      </c>
      <c r="J7" s="24">
        <v>-43008346.659999996</v>
      </c>
      <c r="K7" s="23"/>
      <c r="L7" s="23"/>
    </row>
    <row r="8" spans="1:12" x14ac:dyDescent="0.35">
      <c r="A8" s="23" t="s">
        <v>129</v>
      </c>
      <c r="B8" s="23" t="s">
        <v>1236</v>
      </c>
      <c r="C8" s="24">
        <v>33364.550000000003</v>
      </c>
      <c r="D8" s="24">
        <v>170717.61</v>
      </c>
      <c r="E8" s="24">
        <v>23313.56</v>
      </c>
      <c r="F8" s="24">
        <v>-137353.06</v>
      </c>
      <c r="G8" s="24">
        <v>490699797.04000002</v>
      </c>
      <c r="H8" s="24">
        <v>1203293984.6400001</v>
      </c>
      <c r="I8" s="24">
        <v>62811903.93</v>
      </c>
      <c r="J8" s="24">
        <v>-712594187.60000002</v>
      </c>
      <c r="K8" s="23"/>
      <c r="L8" s="23"/>
    </row>
    <row r="9" spans="1:12" x14ac:dyDescent="0.35">
      <c r="A9" s="23" t="s">
        <v>129</v>
      </c>
      <c r="B9" s="23" t="s">
        <v>1237</v>
      </c>
      <c r="C9" s="24">
        <v>143465812.74000001</v>
      </c>
      <c r="D9" s="24">
        <v>0</v>
      </c>
      <c r="E9" s="24">
        <v>0</v>
      </c>
      <c r="F9" s="24">
        <v>143465812.74000001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129</v>
      </c>
      <c r="B10" s="23" t="s">
        <v>1238</v>
      </c>
      <c r="C10" s="24">
        <v>86537439.480000004</v>
      </c>
      <c r="D10" s="24">
        <v>135076260.37</v>
      </c>
      <c r="E10" s="24">
        <v>9033371.6300000008</v>
      </c>
      <c r="F10" s="24">
        <v>-48538820.890000001</v>
      </c>
      <c r="G10" s="24">
        <v>20604800.510000002</v>
      </c>
      <c r="H10" s="24">
        <v>34023400</v>
      </c>
      <c r="I10" s="24">
        <v>4512200.51</v>
      </c>
      <c r="J10" s="24">
        <v>-13418599.49</v>
      </c>
      <c r="K10" s="23"/>
      <c r="L10" s="23"/>
    </row>
    <row r="11" spans="1:12" x14ac:dyDescent="0.35">
      <c r="A11" s="23" t="s">
        <v>132</v>
      </c>
      <c r="B11" s="23" t="s">
        <v>1239</v>
      </c>
      <c r="C11" s="24">
        <v>88500</v>
      </c>
      <c r="D11" s="24">
        <v>500.75</v>
      </c>
      <c r="E11" s="24">
        <v>0</v>
      </c>
      <c r="F11" s="24">
        <v>87999.25</v>
      </c>
      <c r="G11" s="24">
        <v>29019215.649999999</v>
      </c>
      <c r="H11" s="24">
        <v>10187559.189999999</v>
      </c>
      <c r="I11" s="24">
        <v>0</v>
      </c>
      <c r="J11" s="24">
        <v>18831656.460000001</v>
      </c>
      <c r="K11" s="23"/>
      <c r="L11" s="23"/>
    </row>
    <row r="12" spans="1:12" x14ac:dyDescent="0.35">
      <c r="A12" s="23" t="s">
        <v>132</v>
      </c>
      <c r="B12" s="23" t="s">
        <v>1240</v>
      </c>
      <c r="C12" s="24">
        <v>2000</v>
      </c>
      <c r="D12" s="24">
        <v>0</v>
      </c>
      <c r="E12" s="24">
        <v>0</v>
      </c>
      <c r="F12" s="24">
        <v>2000</v>
      </c>
      <c r="G12" s="24">
        <v>5400000</v>
      </c>
      <c r="H12" s="24">
        <v>6400000</v>
      </c>
      <c r="I12" s="24">
        <v>0</v>
      </c>
      <c r="J12" s="24">
        <v>-1000000</v>
      </c>
      <c r="K12" s="23"/>
      <c r="L12" s="23"/>
    </row>
    <row r="13" spans="1:12" x14ac:dyDescent="0.35">
      <c r="A13" s="23" t="s">
        <v>132</v>
      </c>
      <c r="B13" s="23" t="s">
        <v>1241</v>
      </c>
      <c r="C13" s="24">
        <v>13329.66</v>
      </c>
      <c r="D13" s="24">
        <v>0</v>
      </c>
      <c r="E13" s="24">
        <v>4329.66</v>
      </c>
      <c r="F13" s="24">
        <v>13329.66</v>
      </c>
      <c r="G13" s="24">
        <v>4691481.96</v>
      </c>
      <c r="H13" s="24">
        <v>0</v>
      </c>
      <c r="I13" s="24">
        <v>4641481.96</v>
      </c>
      <c r="J13" s="24">
        <v>4691481.96</v>
      </c>
      <c r="K13" s="23"/>
      <c r="L13" s="23"/>
    </row>
    <row r="14" spans="1:12" x14ac:dyDescent="0.35">
      <c r="A14" s="23" t="s">
        <v>132</v>
      </c>
      <c r="B14" s="23" t="s">
        <v>1242</v>
      </c>
      <c r="C14" s="24">
        <v>477.56</v>
      </c>
      <c r="D14" s="24">
        <v>0</v>
      </c>
      <c r="E14" s="24">
        <v>477.56</v>
      </c>
      <c r="F14" s="24">
        <v>477.56</v>
      </c>
      <c r="G14" s="24">
        <v>28710357.949999999</v>
      </c>
      <c r="H14" s="24">
        <v>4237459</v>
      </c>
      <c r="I14" s="24">
        <v>8232388.9500000002</v>
      </c>
      <c r="J14" s="24">
        <v>24472898.949999999</v>
      </c>
      <c r="K14" s="23"/>
      <c r="L14" s="23"/>
    </row>
    <row r="15" spans="1:12" x14ac:dyDescent="0.35">
      <c r="A15" s="23" t="s">
        <v>132</v>
      </c>
      <c r="B15" s="23" t="s">
        <v>1243</v>
      </c>
      <c r="C15" s="24">
        <v>42149.919999999998</v>
      </c>
      <c r="D15" s="24">
        <v>0</v>
      </c>
      <c r="E15" s="24">
        <v>5578.72</v>
      </c>
      <c r="F15" s="24">
        <v>42149.919999999998</v>
      </c>
      <c r="G15" s="24">
        <v>1271968.8400000001</v>
      </c>
      <c r="H15" s="24">
        <v>0</v>
      </c>
      <c r="I15" s="24">
        <v>1271968.8400000001</v>
      </c>
      <c r="J15" s="24">
        <v>1271968.8400000001</v>
      </c>
      <c r="K15" s="23"/>
      <c r="L15" s="23"/>
    </row>
    <row r="16" spans="1:12" x14ac:dyDescent="0.35">
      <c r="A16" s="23" t="s">
        <v>136</v>
      </c>
      <c r="B16" s="23" t="s">
        <v>1244</v>
      </c>
      <c r="C16" s="24">
        <v>769819.8</v>
      </c>
      <c r="D16" s="24">
        <v>1008886.76</v>
      </c>
      <c r="E16" s="24">
        <v>193313.69</v>
      </c>
      <c r="F16" s="24">
        <v>-239066.96</v>
      </c>
      <c r="G16" s="24">
        <v>67678818.909999996</v>
      </c>
      <c r="H16" s="24">
        <v>8752708.9600000009</v>
      </c>
      <c r="I16" s="24">
        <v>62880383</v>
      </c>
      <c r="J16" s="24">
        <v>58926109.950000003</v>
      </c>
      <c r="K16" s="23"/>
      <c r="L16" s="23"/>
    </row>
    <row r="17" spans="1:12" x14ac:dyDescent="0.35">
      <c r="A17" s="23" t="s">
        <v>139</v>
      </c>
      <c r="B17" s="23" t="s">
        <v>1245</v>
      </c>
      <c r="C17" s="24">
        <v>602925880.28999996</v>
      </c>
      <c r="D17" s="24">
        <v>427098214.54000002</v>
      </c>
      <c r="E17" s="24">
        <v>147298149.93000001</v>
      </c>
      <c r="F17" s="24">
        <v>175827665.75</v>
      </c>
      <c r="G17" s="24">
        <v>239841741.38999999</v>
      </c>
      <c r="H17" s="24">
        <v>384287557.75</v>
      </c>
      <c r="I17" s="24">
        <v>86130347.829999998</v>
      </c>
      <c r="J17" s="24">
        <v>-144445816.36000001</v>
      </c>
      <c r="K17" s="23"/>
      <c r="L17" s="23"/>
    </row>
    <row r="18" spans="1:12" x14ac:dyDescent="0.35">
      <c r="A18" s="23" t="s">
        <v>141</v>
      </c>
      <c r="B18" s="23" t="s">
        <v>1246</v>
      </c>
      <c r="C18" s="24">
        <v>351538505</v>
      </c>
      <c r="D18" s="24">
        <v>3798781</v>
      </c>
      <c r="E18" s="24">
        <v>1433698</v>
      </c>
      <c r="F18" s="24">
        <v>347739724</v>
      </c>
      <c r="G18" s="24">
        <v>291115515</v>
      </c>
      <c r="H18" s="24">
        <v>75212963</v>
      </c>
      <c r="I18" s="24">
        <v>58326450</v>
      </c>
      <c r="J18" s="24">
        <v>215902552</v>
      </c>
      <c r="K18" s="23"/>
      <c r="L18" s="23"/>
    </row>
    <row r="19" spans="1:12" x14ac:dyDescent="0.35">
      <c r="A19" s="23" t="s">
        <v>141</v>
      </c>
      <c r="B19" s="23" t="s">
        <v>1247</v>
      </c>
      <c r="C19" s="24">
        <v>761741</v>
      </c>
      <c r="D19" s="24">
        <v>1323432</v>
      </c>
      <c r="E19" s="24">
        <v>386387</v>
      </c>
      <c r="F19" s="24">
        <v>-561691</v>
      </c>
      <c r="G19" s="24">
        <v>15315995</v>
      </c>
      <c r="H19" s="24">
        <v>9900000</v>
      </c>
      <c r="I19" s="24">
        <v>13675995</v>
      </c>
      <c r="J19" s="24">
        <v>5415995</v>
      </c>
      <c r="K19" s="23"/>
      <c r="L19" s="23"/>
    </row>
    <row r="20" spans="1:12" x14ac:dyDescent="0.35">
      <c r="A20" s="23" t="s">
        <v>33</v>
      </c>
      <c r="B20" s="23" t="s">
        <v>1248</v>
      </c>
      <c r="C20" s="24">
        <v>16634795.15</v>
      </c>
      <c r="D20" s="24">
        <v>0</v>
      </c>
      <c r="E20" s="24">
        <v>16634795.15</v>
      </c>
      <c r="F20" s="24">
        <v>16634795.15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1249</v>
      </c>
      <c r="C21" s="24">
        <v>84393556.060000002</v>
      </c>
      <c r="D21" s="24">
        <v>125239337.40000001</v>
      </c>
      <c r="E21" s="24">
        <v>14264336.07</v>
      </c>
      <c r="F21" s="24">
        <v>-40845781.340000004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1250</v>
      </c>
      <c r="C22" s="24">
        <v>168246552.80000001</v>
      </c>
      <c r="D22" s="24">
        <v>153393225.59999999</v>
      </c>
      <c r="E22" s="24">
        <v>36642087.810000002</v>
      </c>
      <c r="F22" s="24">
        <v>14853327.199999999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1251</v>
      </c>
      <c r="C23" s="24">
        <v>5501163.3600000003</v>
      </c>
      <c r="D23" s="24">
        <v>29724671.379999999</v>
      </c>
      <c r="E23" s="24">
        <v>5478487.4000000004</v>
      </c>
      <c r="F23" s="24">
        <v>-24223508.02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1252</v>
      </c>
      <c r="C24" s="24">
        <v>60229768</v>
      </c>
      <c r="D24" s="24">
        <v>26956075.07</v>
      </c>
      <c r="E24" s="24">
        <v>10583034.359999999</v>
      </c>
      <c r="F24" s="24">
        <v>33273692.93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1253</v>
      </c>
      <c r="C25" s="24">
        <v>3016428.82</v>
      </c>
      <c r="D25" s="24">
        <v>2020000</v>
      </c>
      <c r="E25" s="24">
        <v>456749.28</v>
      </c>
      <c r="F25" s="24">
        <v>996428.82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1254</v>
      </c>
      <c r="C26" s="24">
        <v>223616915.90000001</v>
      </c>
      <c r="D26" s="24">
        <v>7930969.1299999999</v>
      </c>
      <c r="E26" s="24">
        <v>4696893.41</v>
      </c>
      <c r="F26" s="24">
        <v>215685946.77000001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1255</v>
      </c>
      <c r="C27" s="24">
        <v>598236503.29999995</v>
      </c>
      <c r="D27" s="24">
        <v>298514783.89999998</v>
      </c>
      <c r="E27" s="24">
        <v>296423966.19999999</v>
      </c>
      <c r="F27" s="24">
        <v>299721719.39999998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33</v>
      </c>
      <c r="B28" s="23" t="s">
        <v>1256</v>
      </c>
      <c r="C28" s="24">
        <v>65740169.950000003</v>
      </c>
      <c r="D28" s="24">
        <v>43090064.009999998</v>
      </c>
      <c r="E28" s="24">
        <v>7113915.1399999997</v>
      </c>
      <c r="F28" s="24">
        <v>22650105.940000001</v>
      </c>
      <c r="G28" s="24">
        <v>0</v>
      </c>
      <c r="H28" s="24">
        <v>0</v>
      </c>
      <c r="I28" s="24">
        <v>0</v>
      </c>
      <c r="J28" s="24">
        <v>0</v>
      </c>
      <c r="K28" s="23"/>
      <c r="L28" s="23"/>
    </row>
    <row r="29" spans="1:12" x14ac:dyDescent="0.35">
      <c r="A29" s="23" t="s">
        <v>33</v>
      </c>
      <c r="B29" s="23" t="s">
        <v>1257</v>
      </c>
      <c r="C29" s="24">
        <v>678190668.89999998</v>
      </c>
      <c r="D29" s="24">
        <v>1242459.6399999999</v>
      </c>
      <c r="E29" s="24">
        <v>0</v>
      </c>
      <c r="F29" s="24">
        <v>676948209.25999999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33</v>
      </c>
      <c r="B30" s="23" t="s">
        <v>1258</v>
      </c>
      <c r="C30" s="24">
        <v>7234886.0300000003</v>
      </c>
      <c r="D30" s="24">
        <v>4077712.97</v>
      </c>
      <c r="E30" s="24">
        <v>4688682.3099999996</v>
      </c>
      <c r="F30" s="24">
        <v>3157173.06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33</v>
      </c>
      <c r="B31" s="23" t="s">
        <v>1259</v>
      </c>
      <c r="C31" s="24">
        <v>55795461.539999999</v>
      </c>
      <c r="D31" s="24">
        <v>270841760.60000002</v>
      </c>
      <c r="E31" s="24">
        <v>22692664.940000001</v>
      </c>
      <c r="F31" s="24">
        <v>-215046299.06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215</v>
      </c>
      <c r="B32" s="23" t="s">
        <v>1260</v>
      </c>
      <c r="C32" s="24">
        <v>794942655.39999998</v>
      </c>
      <c r="D32" s="24">
        <v>353184685.89999998</v>
      </c>
      <c r="E32" s="24">
        <v>0</v>
      </c>
      <c r="F32" s="24">
        <v>441757969.5</v>
      </c>
      <c r="G32" s="24">
        <v>30751473.710000001</v>
      </c>
      <c r="H32" s="24">
        <v>90458641.200000003</v>
      </c>
      <c r="I32" s="24">
        <v>0</v>
      </c>
      <c r="J32" s="24">
        <v>-59707167.490000002</v>
      </c>
      <c r="K32" s="23"/>
      <c r="L32" s="23"/>
    </row>
    <row r="33" spans="1:12" x14ac:dyDescent="0.35">
      <c r="A33" s="23" t="s">
        <v>218</v>
      </c>
      <c r="B33" s="23" t="s">
        <v>1261</v>
      </c>
      <c r="C33" s="24">
        <v>656990097.89999998</v>
      </c>
      <c r="D33" s="24">
        <v>357167186.60000002</v>
      </c>
      <c r="E33" s="24">
        <v>292709519.39999998</v>
      </c>
      <c r="F33" s="24">
        <v>299822911.30000001</v>
      </c>
      <c r="G33" s="24">
        <v>42628957.270000003</v>
      </c>
      <c r="H33" s="24">
        <v>145800000</v>
      </c>
      <c r="I33" s="24">
        <v>36948957.270000003</v>
      </c>
      <c r="J33" s="24">
        <v>-103171042.73</v>
      </c>
      <c r="K33" s="23"/>
      <c r="L33" s="23"/>
    </row>
    <row r="34" spans="1:12" x14ac:dyDescent="0.35">
      <c r="A34" s="23" t="s">
        <v>61</v>
      </c>
      <c r="B34" s="23" t="s">
        <v>1262</v>
      </c>
      <c r="C34" s="24">
        <v>5457849</v>
      </c>
      <c r="D34" s="24">
        <v>1661457</v>
      </c>
      <c r="E34" s="24">
        <v>2234061</v>
      </c>
      <c r="F34" s="24">
        <v>3796392</v>
      </c>
      <c r="G34" s="24">
        <v>2220966</v>
      </c>
      <c r="H34" s="24">
        <v>35428203</v>
      </c>
      <c r="I34" s="24">
        <v>2039016</v>
      </c>
      <c r="J34" s="24">
        <v>-33207237</v>
      </c>
      <c r="K34" s="23"/>
      <c r="L34" s="23"/>
    </row>
    <row r="35" spans="1:12" x14ac:dyDescent="0.35">
      <c r="A35" s="23" t="s">
        <v>65</v>
      </c>
      <c r="B35" s="23" t="s">
        <v>1263</v>
      </c>
      <c r="C35" s="24">
        <v>279.88</v>
      </c>
      <c r="D35" s="24">
        <v>0</v>
      </c>
      <c r="E35" s="24">
        <v>0</v>
      </c>
      <c r="F35" s="24">
        <v>279.88</v>
      </c>
      <c r="G35" s="24">
        <v>3713696.24</v>
      </c>
      <c r="H35" s="24">
        <v>0</v>
      </c>
      <c r="I35" s="24">
        <v>0</v>
      </c>
      <c r="J35" s="24">
        <v>3713696.24</v>
      </c>
      <c r="K35" s="23"/>
      <c r="L35" s="23"/>
    </row>
    <row r="36" spans="1:12" x14ac:dyDescent="0.35">
      <c r="A36" s="23" t="s">
        <v>65</v>
      </c>
      <c r="B36" s="23" t="s">
        <v>1264</v>
      </c>
      <c r="C36" s="24">
        <v>594.79</v>
      </c>
      <c r="D36" s="24">
        <v>0</v>
      </c>
      <c r="E36" s="24">
        <v>0</v>
      </c>
      <c r="F36" s="24">
        <v>594.79</v>
      </c>
      <c r="G36" s="24">
        <v>49316048.789999999</v>
      </c>
      <c r="H36" s="24">
        <v>32648386.780000001</v>
      </c>
      <c r="I36" s="24">
        <v>0</v>
      </c>
      <c r="J36" s="24">
        <v>16667662.01</v>
      </c>
      <c r="K36" s="23"/>
      <c r="L36" s="23"/>
    </row>
    <row r="37" spans="1:12" x14ac:dyDescent="0.35">
      <c r="A37" s="23" t="s">
        <v>69</v>
      </c>
      <c r="B37" s="23" t="s">
        <v>1265</v>
      </c>
      <c r="C37" s="24">
        <v>0</v>
      </c>
      <c r="D37" s="24">
        <v>0</v>
      </c>
      <c r="E37" s="24">
        <v>0</v>
      </c>
      <c r="F37" s="24">
        <v>0</v>
      </c>
      <c r="G37" s="24">
        <v>4491001.2699999996</v>
      </c>
      <c r="H37" s="24">
        <v>3640851</v>
      </c>
      <c r="I37" s="24">
        <v>825809.63</v>
      </c>
      <c r="J37" s="24">
        <v>850150.27</v>
      </c>
      <c r="K37" s="23"/>
      <c r="L37" s="23"/>
    </row>
    <row r="38" spans="1:12" x14ac:dyDescent="0.35">
      <c r="A38" s="23" t="s">
        <v>69</v>
      </c>
      <c r="B38" s="23" t="s">
        <v>1266</v>
      </c>
      <c r="C38" s="24">
        <v>0</v>
      </c>
      <c r="D38" s="24">
        <v>0</v>
      </c>
      <c r="E38" s="24">
        <v>0</v>
      </c>
      <c r="F38" s="24">
        <v>0</v>
      </c>
      <c r="G38" s="24">
        <v>33795164.960000001</v>
      </c>
      <c r="H38" s="24">
        <v>28843504.609999999</v>
      </c>
      <c r="I38" s="24">
        <v>4923181.32</v>
      </c>
      <c r="J38" s="24">
        <v>4951660.3499999996</v>
      </c>
      <c r="K38" s="23"/>
      <c r="L38" s="23"/>
    </row>
    <row r="39" spans="1:12" x14ac:dyDescent="0.35">
      <c r="A39" s="23" t="s">
        <v>69</v>
      </c>
      <c r="B39" s="23" t="s">
        <v>1267</v>
      </c>
      <c r="C39" s="24">
        <v>0</v>
      </c>
      <c r="D39" s="24">
        <v>0</v>
      </c>
      <c r="E39" s="24">
        <v>0</v>
      </c>
      <c r="F39" s="24">
        <v>0</v>
      </c>
      <c r="G39" s="24">
        <v>92829206.030000001</v>
      </c>
      <c r="H39" s="24">
        <v>81023260.959999993</v>
      </c>
      <c r="I39" s="24">
        <v>43598871.740000002</v>
      </c>
      <c r="J39" s="24">
        <v>11805945.07</v>
      </c>
      <c r="K39" s="23"/>
      <c r="L39" s="23"/>
    </row>
    <row r="40" spans="1:12" x14ac:dyDescent="0.35">
      <c r="A40" s="23" t="s">
        <v>77</v>
      </c>
      <c r="B40" s="23" t="s">
        <v>1268</v>
      </c>
      <c r="C40" s="24">
        <v>54877754.219999999</v>
      </c>
      <c r="D40" s="24">
        <v>150256300.97</v>
      </c>
      <c r="E40" s="24">
        <v>0</v>
      </c>
      <c r="F40" s="24">
        <v>-95378546.75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233</v>
      </c>
      <c r="B41" s="23" t="s">
        <v>1269</v>
      </c>
      <c r="C41" s="24">
        <v>0</v>
      </c>
      <c r="D41" s="24">
        <v>0</v>
      </c>
      <c r="E41" s="24">
        <v>0</v>
      </c>
      <c r="F41" s="24">
        <v>0</v>
      </c>
      <c r="G41" s="24">
        <v>9450000</v>
      </c>
      <c r="H41" s="24">
        <v>13320000</v>
      </c>
      <c r="I41" s="24">
        <v>0</v>
      </c>
      <c r="J41" s="24">
        <v>-3870000</v>
      </c>
      <c r="K41" s="23"/>
      <c r="L41" s="23"/>
    </row>
    <row r="42" spans="1:12" x14ac:dyDescent="0.35">
      <c r="A42" s="23" t="s">
        <v>235</v>
      </c>
      <c r="B42" s="23" t="s">
        <v>1270</v>
      </c>
      <c r="C42" s="24">
        <v>30632273.129999999</v>
      </c>
      <c r="D42" s="24">
        <v>123380878.09999999</v>
      </c>
      <c r="E42" s="24">
        <v>19891261.030000001</v>
      </c>
      <c r="F42" s="24">
        <v>-92748604.969999999</v>
      </c>
      <c r="G42" s="24">
        <v>11304453.140000001</v>
      </c>
      <c r="H42" s="24">
        <v>181477207.80000001</v>
      </c>
      <c r="I42" s="24">
        <v>11304453.140000001</v>
      </c>
      <c r="J42" s="24">
        <v>-170172754.66</v>
      </c>
      <c r="K42" s="23"/>
      <c r="L42" s="23"/>
    </row>
    <row r="43" spans="1:12" x14ac:dyDescent="0.35">
      <c r="A43" s="23" t="s">
        <v>235</v>
      </c>
      <c r="B43" s="23" t="s">
        <v>1271</v>
      </c>
      <c r="C43" s="24">
        <v>440617797.30000001</v>
      </c>
      <c r="D43" s="24">
        <v>0</v>
      </c>
      <c r="E43" s="24">
        <v>429317797.30000001</v>
      </c>
      <c r="F43" s="24">
        <v>440617797.30000001</v>
      </c>
      <c r="G43" s="24">
        <v>591.83000000000004</v>
      </c>
      <c r="H43" s="24">
        <v>0</v>
      </c>
      <c r="I43" s="24">
        <v>591.83000000000004</v>
      </c>
      <c r="J43" s="24">
        <v>591.83000000000004</v>
      </c>
      <c r="K43" s="23"/>
      <c r="L43" s="23"/>
    </row>
    <row r="44" spans="1:12" x14ac:dyDescent="0.35">
      <c r="A44" s="23" t="s">
        <v>86</v>
      </c>
      <c r="B44" s="23" t="s">
        <v>1272</v>
      </c>
      <c r="C44" s="24">
        <v>0</v>
      </c>
      <c r="D44" s="24">
        <v>0</v>
      </c>
      <c r="E44" s="24">
        <v>0</v>
      </c>
      <c r="F44" s="24">
        <v>0</v>
      </c>
      <c r="G44" s="24">
        <v>28376556</v>
      </c>
      <c r="H44" s="24">
        <v>24352105</v>
      </c>
      <c r="I44" s="24">
        <v>18559968</v>
      </c>
      <c r="J44" s="24">
        <v>4024451</v>
      </c>
      <c r="K44" s="23"/>
      <c r="L44" s="23"/>
    </row>
    <row r="45" spans="1:12" x14ac:dyDescent="0.35">
      <c r="A45" s="23" t="s">
        <v>86</v>
      </c>
      <c r="B45" s="23" t="s">
        <v>1273</v>
      </c>
      <c r="C45" s="24">
        <v>0</v>
      </c>
      <c r="D45" s="24">
        <v>0</v>
      </c>
      <c r="E45" s="24">
        <v>0</v>
      </c>
      <c r="F45" s="24">
        <v>0</v>
      </c>
      <c r="G45" s="24">
        <v>840427291</v>
      </c>
      <c r="H45" s="24">
        <v>352652413</v>
      </c>
      <c r="I45" s="24">
        <v>179715785</v>
      </c>
      <c r="J45" s="24">
        <v>487774878</v>
      </c>
      <c r="K45" s="23"/>
      <c r="L45" s="23"/>
    </row>
    <row r="46" spans="1:12" x14ac:dyDescent="0.35">
      <c r="A46" s="23" t="s">
        <v>86</v>
      </c>
      <c r="B46" s="23" t="s">
        <v>1274</v>
      </c>
      <c r="C46" s="24">
        <v>0</v>
      </c>
      <c r="D46" s="24">
        <v>0</v>
      </c>
      <c r="E46" s="24">
        <v>0</v>
      </c>
      <c r="F46" s="24">
        <v>0</v>
      </c>
      <c r="G46" s="24">
        <v>43698948</v>
      </c>
      <c r="H46" s="24">
        <v>12054188</v>
      </c>
      <c r="I46" s="24">
        <v>18385839</v>
      </c>
      <c r="J46" s="24">
        <v>31644760</v>
      </c>
      <c r="K46" s="23"/>
      <c r="L46" s="23"/>
    </row>
    <row r="47" spans="1:12" x14ac:dyDescent="0.35">
      <c r="A47" s="23" t="s">
        <v>89</v>
      </c>
      <c r="B47" s="23" t="s">
        <v>1275</v>
      </c>
      <c r="C47" s="24">
        <v>142370794.53</v>
      </c>
      <c r="D47" s="24">
        <v>305741797.85000002</v>
      </c>
      <c r="E47" s="24">
        <v>44061543.82</v>
      </c>
      <c r="F47" s="24">
        <v>-163371003.31999999</v>
      </c>
      <c r="G47" s="24">
        <v>564026956.67999995</v>
      </c>
      <c r="H47" s="24">
        <v>326970777.23000002</v>
      </c>
      <c r="I47" s="24">
        <v>137499437.40000001</v>
      </c>
      <c r="J47" s="24">
        <v>237056179.44999999</v>
      </c>
      <c r="K47" s="23"/>
      <c r="L47" s="23"/>
    </row>
    <row r="48" spans="1:12" x14ac:dyDescent="0.35">
      <c r="A48" s="23" t="s">
        <v>89</v>
      </c>
      <c r="B48" s="23" t="s">
        <v>1276</v>
      </c>
      <c r="C48" s="24">
        <v>0</v>
      </c>
      <c r="D48" s="24">
        <v>0</v>
      </c>
      <c r="E48" s="24">
        <v>0</v>
      </c>
      <c r="F48" s="24">
        <v>0</v>
      </c>
      <c r="G48" s="24">
        <v>134935115.21000001</v>
      </c>
      <c r="H48" s="24">
        <v>7357228.5800000001</v>
      </c>
      <c r="I48" s="24">
        <v>6863920.5700000003</v>
      </c>
      <c r="J48" s="24">
        <v>127577886.63</v>
      </c>
      <c r="K48" s="23"/>
      <c r="L48" s="23"/>
    </row>
    <row r="49" spans="1:12" x14ac:dyDescent="0.35">
      <c r="A49" s="23" t="s">
        <v>247</v>
      </c>
      <c r="B49" s="23" t="s">
        <v>1277</v>
      </c>
      <c r="C49" s="24">
        <v>0</v>
      </c>
      <c r="D49" s="24">
        <v>0</v>
      </c>
      <c r="E49" s="24">
        <v>0</v>
      </c>
      <c r="F49" s="24">
        <v>0</v>
      </c>
      <c r="G49" s="24">
        <v>727122420.85000002</v>
      </c>
      <c r="H49" s="24">
        <v>293949386.76999998</v>
      </c>
      <c r="I49" s="24">
        <v>593674516.21000004</v>
      </c>
      <c r="J49" s="24">
        <v>433173034.07999998</v>
      </c>
      <c r="K49" s="23"/>
      <c r="L49" s="23"/>
    </row>
    <row r="50" spans="1:12" x14ac:dyDescent="0.35">
      <c r="A50" s="23" t="s">
        <v>247</v>
      </c>
      <c r="B50" s="23" t="s">
        <v>1278</v>
      </c>
      <c r="C50" s="24">
        <v>346814313.29000002</v>
      </c>
      <c r="D50" s="24">
        <v>278044845.37</v>
      </c>
      <c r="E50" s="24">
        <v>98568025.829999998</v>
      </c>
      <c r="F50" s="24">
        <v>68769467.920000002</v>
      </c>
      <c r="G50" s="24">
        <v>444525182.51999998</v>
      </c>
      <c r="H50" s="24">
        <v>148792437.99000001</v>
      </c>
      <c r="I50" s="24">
        <v>168525856.56999999</v>
      </c>
      <c r="J50" s="24">
        <v>295732744.52999997</v>
      </c>
      <c r="K50" s="23"/>
      <c r="L50" s="23"/>
    </row>
    <row r="51" spans="1:12" x14ac:dyDescent="0.35">
      <c r="A51" s="23" t="s">
        <v>252</v>
      </c>
      <c r="B51" s="23" t="s">
        <v>1279</v>
      </c>
      <c r="C51" s="24">
        <v>601177.72</v>
      </c>
      <c r="D51" s="24">
        <v>0</v>
      </c>
      <c r="E51" s="24">
        <v>23285.58</v>
      </c>
      <c r="F51" s="24">
        <v>601177.72</v>
      </c>
      <c r="G51" s="24">
        <v>4318959.9800000004</v>
      </c>
      <c r="H51" s="24">
        <v>12056097.890000001</v>
      </c>
      <c r="I51" s="24">
        <v>4318959.9800000004</v>
      </c>
      <c r="J51" s="24">
        <v>-7737137.9100000001</v>
      </c>
      <c r="K51" s="23"/>
      <c r="L51" s="23"/>
    </row>
    <row r="52" spans="1:12" x14ac:dyDescent="0.35">
      <c r="A52" s="23" t="s">
        <v>92</v>
      </c>
      <c r="B52" s="23" t="s">
        <v>1280</v>
      </c>
      <c r="C52" s="24">
        <v>17466101.100000001</v>
      </c>
      <c r="D52" s="24">
        <v>12917842.1</v>
      </c>
      <c r="E52" s="24">
        <v>139882.23999999999</v>
      </c>
      <c r="F52" s="24">
        <v>4548259</v>
      </c>
      <c r="G52" s="24">
        <v>189117955.19999999</v>
      </c>
      <c r="H52" s="24">
        <v>42538452.159999996</v>
      </c>
      <c r="I52" s="24">
        <v>0</v>
      </c>
      <c r="J52" s="24">
        <v>146579503.03999999</v>
      </c>
      <c r="K52" s="23"/>
      <c r="L52" s="23"/>
    </row>
    <row r="53" spans="1:12" x14ac:dyDescent="0.35">
      <c r="A53" s="23" t="s">
        <v>92</v>
      </c>
      <c r="B53" s="23" t="s">
        <v>1281</v>
      </c>
      <c r="C53" s="24">
        <v>31650861.280000001</v>
      </c>
      <c r="D53" s="24">
        <v>72387465.180000007</v>
      </c>
      <c r="E53" s="24">
        <v>376830.94</v>
      </c>
      <c r="F53" s="24">
        <v>-40736603.899999999</v>
      </c>
      <c r="G53" s="24">
        <v>63130895.670000002</v>
      </c>
      <c r="H53" s="24">
        <v>227802216</v>
      </c>
      <c r="I53" s="24">
        <v>0</v>
      </c>
      <c r="J53" s="24">
        <v>-164671320.33000001</v>
      </c>
      <c r="K53" s="23"/>
      <c r="L53" s="23"/>
    </row>
    <row r="54" spans="1:12" x14ac:dyDescent="0.35">
      <c r="A54" s="23" t="s">
        <v>92</v>
      </c>
      <c r="B54" s="23" t="s">
        <v>1282</v>
      </c>
      <c r="C54" s="24">
        <v>0</v>
      </c>
      <c r="D54" s="24">
        <v>0</v>
      </c>
      <c r="E54" s="24">
        <v>0</v>
      </c>
      <c r="F54" s="24">
        <v>0</v>
      </c>
      <c r="G54" s="24">
        <v>2846394.81</v>
      </c>
      <c r="H54" s="24">
        <v>0</v>
      </c>
      <c r="I54" s="24">
        <v>0</v>
      </c>
      <c r="J54" s="24">
        <v>2846394.81</v>
      </c>
      <c r="K54" s="23"/>
      <c r="L54" s="23"/>
    </row>
    <row r="55" spans="1:12" x14ac:dyDescent="0.35">
      <c r="A55" s="23" t="s">
        <v>263</v>
      </c>
      <c r="B55" s="23" t="s">
        <v>1283</v>
      </c>
      <c r="C55" s="24">
        <v>33181520.390000001</v>
      </c>
      <c r="D55" s="24">
        <v>88296673.569999993</v>
      </c>
      <c r="E55" s="24">
        <v>0</v>
      </c>
      <c r="F55" s="24">
        <v>-55115153.18</v>
      </c>
      <c r="G55" s="24">
        <v>0</v>
      </c>
      <c r="H55" s="24">
        <v>130000000</v>
      </c>
      <c r="I55" s="24">
        <v>0</v>
      </c>
      <c r="J55" s="24">
        <v>-130000000</v>
      </c>
      <c r="K55" s="23"/>
      <c r="L55" s="23"/>
    </row>
    <row r="56" spans="1:12" x14ac:dyDescent="0.35">
      <c r="A56" s="23" t="s">
        <v>95</v>
      </c>
      <c r="B56" s="23" t="s">
        <v>1284</v>
      </c>
      <c r="C56" s="24">
        <v>7100116.4500000002</v>
      </c>
      <c r="D56" s="24">
        <v>4098990.64</v>
      </c>
      <c r="E56" s="24">
        <v>1312017.21</v>
      </c>
      <c r="F56" s="24">
        <v>3001125.81</v>
      </c>
      <c r="G56" s="24">
        <v>52388604.560000002</v>
      </c>
      <c r="H56" s="24">
        <v>21567488.510000002</v>
      </c>
      <c r="I56" s="24">
        <v>3689635.05</v>
      </c>
      <c r="J56" s="24">
        <v>30821116.050000001</v>
      </c>
      <c r="K56" s="23"/>
      <c r="L56" s="23"/>
    </row>
    <row r="57" spans="1:12" x14ac:dyDescent="0.35">
      <c r="A57" s="23" t="s">
        <v>95</v>
      </c>
      <c r="B57" s="23" t="s">
        <v>1285</v>
      </c>
      <c r="C57" s="24">
        <v>62000581.68</v>
      </c>
      <c r="D57" s="24">
        <v>39630555.990000002</v>
      </c>
      <c r="E57" s="24">
        <v>0</v>
      </c>
      <c r="F57" s="24">
        <v>22370025.690000001</v>
      </c>
      <c r="G57" s="24">
        <v>3821967.89</v>
      </c>
      <c r="H57" s="24">
        <v>5430700.5599999996</v>
      </c>
      <c r="I57" s="24">
        <v>0</v>
      </c>
      <c r="J57" s="24">
        <v>-1608732.67</v>
      </c>
      <c r="K57" s="23" t="s">
        <v>39</v>
      </c>
      <c r="L57" s="23"/>
    </row>
    <row r="58" spans="1:12" x14ac:dyDescent="0.35">
      <c r="A58" s="23" t="s">
        <v>95</v>
      </c>
      <c r="B58" s="23" t="s">
        <v>1286</v>
      </c>
      <c r="C58" s="24">
        <v>105920652.40000001</v>
      </c>
      <c r="D58" s="24">
        <v>61816701.600000001</v>
      </c>
      <c r="E58" s="24">
        <v>0</v>
      </c>
      <c r="F58" s="24">
        <v>44103950.799999997</v>
      </c>
      <c r="G58" s="24">
        <v>138028391.30000001</v>
      </c>
      <c r="H58" s="24">
        <v>151844899.90000001</v>
      </c>
      <c r="I58" s="24">
        <v>0</v>
      </c>
      <c r="J58" s="24">
        <v>-13816508.6</v>
      </c>
      <c r="K58" s="23"/>
      <c r="L58" s="23"/>
    </row>
    <row r="59" spans="1:12" x14ac:dyDescent="0.35">
      <c r="A59" s="23" t="s">
        <v>95</v>
      </c>
      <c r="B59" s="23" t="s">
        <v>1287</v>
      </c>
      <c r="C59" s="24">
        <v>1000000</v>
      </c>
      <c r="D59" s="24">
        <v>0</v>
      </c>
      <c r="E59" s="24">
        <v>0</v>
      </c>
      <c r="F59" s="24">
        <v>1000000</v>
      </c>
      <c r="G59" s="24">
        <v>199214655</v>
      </c>
      <c r="H59" s="24">
        <v>39359026.119999997</v>
      </c>
      <c r="I59" s="24">
        <v>0</v>
      </c>
      <c r="J59" s="24">
        <v>159855628.88</v>
      </c>
      <c r="K59" s="23"/>
      <c r="L59" s="23"/>
    </row>
    <row r="60" spans="1:12" x14ac:dyDescent="0.35">
      <c r="A60" s="23" t="s">
        <v>95</v>
      </c>
      <c r="B60" s="23" t="s">
        <v>1288</v>
      </c>
      <c r="C60" s="24">
        <v>13989312.27</v>
      </c>
      <c r="D60" s="24">
        <v>92468.75</v>
      </c>
      <c r="E60" s="24">
        <v>0</v>
      </c>
      <c r="F60" s="24">
        <v>13896843.52</v>
      </c>
      <c r="G60" s="24">
        <v>11337036.109999999</v>
      </c>
      <c r="H60" s="24">
        <v>5142553.08</v>
      </c>
      <c r="I60" s="24">
        <v>0</v>
      </c>
      <c r="J60" s="24">
        <v>6194483.0300000003</v>
      </c>
      <c r="K60" s="23"/>
      <c r="L60" s="23"/>
    </row>
    <row r="61" spans="1:12" x14ac:dyDescent="0.35">
      <c r="A61" s="23" t="s">
        <v>95</v>
      </c>
      <c r="B61" s="23" t="s">
        <v>1289</v>
      </c>
      <c r="C61" s="24">
        <v>3497328.04</v>
      </c>
      <c r="D61" s="24">
        <v>1947.13</v>
      </c>
      <c r="E61" s="24">
        <v>0</v>
      </c>
      <c r="F61" s="24">
        <v>3495380.91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112</v>
      </c>
      <c r="B62" s="23" t="s">
        <v>1290</v>
      </c>
      <c r="C62" s="24">
        <v>483708.24</v>
      </c>
      <c r="D62" s="24">
        <v>96589.75</v>
      </c>
      <c r="E62" s="24">
        <v>239606.52</v>
      </c>
      <c r="F62" s="24">
        <v>387118.49</v>
      </c>
      <c r="G62" s="24">
        <v>234036381.97999999</v>
      </c>
      <c r="H62" s="24">
        <v>682318756.60000002</v>
      </c>
      <c r="I62" s="24">
        <v>125032467.7</v>
      </c>
      <c r="J62" s="24">
        <v>-448282374.62</v>
      </c>
      <c r="K62" s="23"/>
      <c r="L62" s="23"/>
    </row>
    <row r="63" spans="1:12" x14ac:dyDescent="0.35">
      <c r="A63" s="23" t="s">
        <v>112</v>
      </c>
      <c r="B63" s="23" t="s">
        <v>1291</v>
      </c>
      <c r="C63" s="24">
        <v>19888437.559999999</v>
      </c>
      <c r="D63" s="24">
        <v>9095983.9600000009</v>
      </c>
      <c r="E63" s="24">
        <v>2636901.06</v>
      </c>
      <c r="F63" s="24">
        <v>10792453.6</v>
      </c>
      <c r="G63" s="24">
        <v>39839754.049999997</v>
      </c>
      <c r="H63" s="24">
        <v>1652758529.6700001</v>
      </c>
      <c r="I63" s="24">
        <v>38407767.740000002</v>
      </c>
      <c r="J63" s="24">
        <v>-1612918775.6199999</v>
      </c>
      <c r="K63" s="23"/>
      <c r="L63" s="23"/>
    </row>
    <row r="64" spans="1:12" x14ac:dyDescent="0.35">
      <c r="A64" s="23" t="s">
        <v>112</v>
      </c>
      <c r="B64" s="23" t="s">
        <v>1292</v>
      </c>
      <c r="C64" s="24">
        <v>220000</v>
      </c>
      <c r="D64" s="24">
        <v>0</v>
      </c>
      <c r="E64" s="24">
        <v>0</v>
      </c>
      <c r="F64" s="24">
        <v>220000</v>
      </c>
      <c r="G64" s="24">
        <v>1758956.03</v>
      </c>
      <c r="H64" s="24">
        <v>975000</v>
      </c>
      <c r="I64" s="24">
        <v>758956.03</v>
      </c>
      <c r="J64" s="24">
        <v>783956.03</v>
      </c>
      <c r="K64" s="23"/>
      <c r="L64" s="23"/>
    </row>
    <row r="65" spans="1:12" x14ac:dyDescent="0.35">
      <c r="A65" s="23" t="s">
        <v>112</v>
      </c>
      <c r="B65" s="23" t="s">
        <v>1293</v>
      </c>
      <c r="C65" s="24">
        <v>64567506.899999999</v>
      </c>
      <c r="D65" s="24">
        <v>95416068.879999995</v>
      </c>
      <c r="E65" s="24">
        <v>35034461.710000001</v>
      </c>
      <c r="F65" s="24">
        <v>-30848561.98</v>
      </c>
      <c r="G65" s="24">
        <v>438014241.94</v>
      </c>
      <c r="H65" s="24">
        <v>391098537.23000002</v>
      </c>
      <c r="I65" s="24">
        <v>141115828.59999999</v>
      </c>
      <c r="J65" s="24">
        <v>46915704.710000001</v>
      </c>
      <c r="K65" s="23"/>
      <c r="L65" s="23"/>
    </row>
    <row r="66" spans="1:12" x14ac:dyDescent="0.35">
      <c r="A66" s="23" t="s">
        <v>112</v>
      </c>
      <c r="B66" s="23" t="s">
        <v>1294</v>
      </c>
      <c r="C66" s="24">
        <v>4336215.58</v>
      </c>
      <c r="D66" s="24">
        <v>178520.91</v>
      </c>
      <c r="E66" s="24">
        <v>132786.47</v>
      </c>
      <c r="F66" s="24">
        <v>4157694.67</v>
      </c>
      <c r="G66" s="24">
        <v>8884091.5999999996</v>
      </c>
      <c r="H66" s="24">
        <v>0</v>
      </c>
      <c r="I66" s="24">
        <v>8884091.5999999996</v>
      </c>
      <c r="J66" s="24">
        <v>8884091.5999999996</v>
      </c>
      <c r="K66" s="23"/>
      <c r="L66" s="23"/>
    </row>
    <row r="67" spans="1:12" x14ac:dyDescent="0.35">
      <c r="A67" s="23" t="s">
        <v>112</v>
      </c>
      <c r="B67" s="23" t="s">
        <v>1295</v>
      </c>
      <c r="C67" s="24">
        <v>917345246.29999995</v>
      </c>
      <c r="D67" s="24">
        <v>448607347</v>
      </c>
      <c r="E67" s="24">
        <v>101609203</v>
      </c>
      <c r="F67" s="24">
        <v>468737899.30000001</v>
      </c>
      <c r="G67" s="24">
        <v>1338081489.73</v>
      </c>
      <c r="H67" s="24">
        <v>816777014.95000005</v>
      </c>
      <c r="I67" s="24">
        <v>78521840.299999997</v>
      </c>
      <c r="J67" s="24">
        <v>521304474.77999997</v>
      </c>
      <c r="K67" s="23"/>
      <c r="L67" s="23"/>
    </row>
    <row r="68" spans="1:12" x14ac:dyDescent="0.35">
      <c r="A68" s="23" t="s">
        <v>112</v>
      </c>
      <c r="B68" s="23" t="s">
        <v>1296</v>
      </c>
      <c r="C68" s="24">
        <v>104000035.95999999</v>
      </c>
      <c r="D68" s="24">
        <v>6497506.0599999996</v>
      </c>
      <c r="E68" s="24">
        <v>1112312.2</v>
      </c>
      <c r="F68" s="24">
        <v>97502529.900000006</v>
      </c>
      <c r="G68" s="24">
        <v>1970920719.47</v>
      </c>
      <c r="H68" s="24">
        <v>147349149.06999999</v>
      </c>
      <c r="I68" s="24">
        <v>140238954.90000001</v>
      </c>
      <c r="J68" s="24">
        <v>1823571570.4000001</v>
      </c>
      <c r="K68" s="23"/>
      <c r="L68" s="23"/>
    </row>
    <row r="69" spans="1:12" x14ac:dyDescent="0.35">
      <c r="A69" s="23" t="s">
        <v>112</v>
      </c>
      <c r="B69" s="23" t="s">
        <v>1297</v>
      </c>
      <c r="C69" s="24">
        <v>21.01</v>
      </c>
      <c r="D69" s="24">
        <v>0</v>
      </c>
      <c r="E69" s="24">
        <v>21.01</v>
      </c>
      <c r="F69" s="24">
        <v>21.01</v>
      </c>
      <c r="G69" s="24">
        <v>4094013.69</v>
      </c>
      <c r="H69" s="24">
        <v>20000000</v>
      </c>
      <c r="I69" s="24">
        <v>4094013.69</v>
      </c>
      <c r="J69" s="24">
        <v>-15905986.310000001</v>
      </c>
      <c r="K69" s="23"/>
      <c r="L69" s="23"/>
    </row>
    <row r="70" spans="1:12" x14ac:dyDescent="0.35">
      <c r="A70" s="23" t="s">
        <v>112</v>
      </c>
      <c r="B70" s="23" t="s">
        <v>1298</v>
      </c>
      <c r="C70" s="24">
        <v>147349.07999999999</v>
      </c>
      <c r="D70" s="24">
        <v>0</v>
      </c>
      <c r="E70" s="24">
        <v>144749.07999999999</v>
      </c>
      <c r="F70" s="24">
        <v>147349.07999999999</v>
      </c>
      <c r="G70" s="24">
        <v>17169811.789999999</v>
      </c>
      <c r="H70" s="24">
        <v>80976608.569999993</v>
      </c>
      <c r="I70" s="24">
        <v>14645276.189999999</v>
      </c>
      <c r="J70" s="24">
        <v>-63806796.780000001</v>
      </c>
      <c r="K70" s="23"/>
      <c r="L70" s="23"/>
    </row>
    <row r="71" spans="1:12" x14ac:dyDescent="0.35">
      <c r="A71" s="23" t="s">
        <v>479</v>
      </c>
      <c r="B71" s="23" t="s">
        <v>1299</v>
      </c>
      <c r="C71" s="24">
        <v>408120077.89999998</v>
      </c>
      <c r="D71" s="24">
        <v>271005828.60000002</v>
      </c>
      <c r="E71" s="24">
        <v>119146738</v>
      </c>
      <c r="F71" s="24">
        <v>137114249.30000001</v>
      </c>
      <c r="G71" s="24">
        <v>327198611.30000001</v>
      </c>
      <c r="H71" s="24">
        <v>362166669.5</v>
      </c>
      <c r="I71" s="24">
        <v>170381087.30000001</v>
      </c>
      <c r="J71" s="24">
        <v>-34968058.200000003</v>
      </c>
      <c r="K71" s="23"/>
      <c r="L71" s="23"/>
    </row>
    <row r="72" spans="1:12" x14ac:dyDescent="0.35">
      <c r="A72" s="23" t="s">
        <v>479</v>
      </c>
      <c r="B72" s="23" t="s">
        <v>1300</v>
      </c>
      <c r="C72" s="24">
        <v>0</v>
      </c>
      <c r="D72" s="24">
        <v>16268491.119999999</v>
      </c>
      <c r="E72" s="24">
        <v>0</v>
      </c>
      <c r="F72" s="24">
        <v>-16268491.119999999</v>
      </c>
      <c r="G72" s="24">
        <v>0</v>
      </c>
      <c r="H72" s="24">
        <v>0</v>
      </c>
      <c r="I72" s="24">
        <v>0</v>
      </c>
      <c r="J72" s="24">
        <v>0</v>
      </c>
      <c r="K72" s="23"/>
      <c r="L72" s="23"/>
    </row>
    <row r="73" spans="1:12" x14ac:dyDescent="0.35">
      <c r="A73" s="23" t="s">
        <v>479</v>
      </c>
      <c r="B73" s="23" t="s">
        <v>1301</v>
      </c>
      <c r="C73" s="24">
        <v>0</v>
      </c>
      <c r="D73" s="24">
        <v>0</v>
      </c>
      <c r="E73" s="24">
        <v>0</v>
      </c>
      <c r="F73" s="24">
        <v>0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479</v>
      </c>
      <c r="B74" s="23" t="s">
        <v>1302</v>
      </c>
      <c r="C74" s="24">
        <v>90628781.329999998</v>
      </c>
      <c r="D74" s="24">
        <v>89503099.189999998</v>
      </c>
      <c r="E74" s="24">
        <v>0</v>
      </c>
      <c r="F74" s="24">
        <v>1125682.1399999999</v>
      </c>
      <c r="G74" s="24">
        <v>0</v>
      </c>
      <c r="H74" s="24">
        <v>0</v>
      </c>
      <c r="I74" s="24">
        <v>0</v>
      </c>
      <c r="J74" s="24">
        <v>0</v>
      </c>
      <c r="K74" s="23"/>
      <c r="L74" s="23"/>
    </row>
    <row r="75" spans="1:12" x14ac:dyDescent="0.35">
      <c r="A75" s="23" t="s">
        <v>305</v>
      </c>
      <c r="B75" s="23" t="s">
        <v>1303</v>
      </c>
      <c r="C75" s="24">
        <v>28828455.989999998</v>
      </c>
      <c r="D75" s="24">
        <v>11572483.300000001</v>
      </c>
      <c r="E75" s="24">
        <v>0</v>
      </c>
      <c r="F75" s="24">
        <v>17255972.690000001</v>
      </c>
      <c r="G75" s="24">
        <v>177453123.19999999</v>
      </c>
      <c r="H75" s="24">
        <v>268355253.09999999</v>
      </c>
      <c r="I75" s="24">
        <v>0</v>
      </c>
      <c r="J75" s="24">
        <v>-90902129.900000006</v>
      </c>
      <c r="K75" s="23"/>
      <c r="L75" s="23"/>
    </row>
    <row r="76" spans="1:12" x14ac:dyDescent="0.35">
      <c r="A76" s="23" t="s">
        <v>305</v>
      </c>
      <c r="B76" s="23" t="s">
        <v>1304</v>
      </c>
      <c r="C76" s="24">
        <v>55103345.759999998</v>
      </c>
      <c r="D76" s="24">
        <v>20974047.41</v>
      </c>
      <c r="E76" s="24">
        <v>0</v>
      </c>
      <c r="F76" s="24">
        <v>34129298.350000001</v>
      </c>
      <c r="G76" s="24">
        <v>203004946.09999999</v>
      </c>
      <c r="H76" s="24">
        <v>8324562.9299999997</v>
      </c>
      <c r="I76" s="24">
        <v>0</v>
      </c>
      <c r="J76" s="24">
        <v>194680383.16999999</v>
      </c>
      <c r="K76" s="23"/>
      <c r="L76" s="23"/>
    </row>
    <row r="81" spans="1:12" x14ac:dyDescent="0.35">
      <c r="A81" s="22"/>
      <c r="B81" s="22"/>
      <c r="C81" s="25" t="s">
        <v>28</v>
      </c>
      <c r="D81" s="25" t="s">
        <v>29</v>
      </c>
      <c r="E81" s="25" t="s">
        <v>30</v>
      </c>
      <c r="F81" s="25" t="s">
        <v>31</v>
      </c>
      <c r="G81" s="25" t="s">
        <v>24</v>
      </c>
      <c r="H81" s="25" t="s">
        <v>25</v>
      </c>
      <c r="I81" s="25" t="s">
        <v>26</v>
      </c>
      <c r="J81" s="25" t="s">
        <v>27</v>
      </c>
      <c r="K81" s="22"/>
    </row>
    <row r="82" spans="1:12" x14ac:dyDescent="0.35">
      <c r="A82" s="22"/>
      <c r="B82" s="22"/>
      <c r="C82" s="25"/>
      <c r="D82" s="25"/>
      <c r="E82" s="25"/>
      <c r="F82" s="25"/>
      <c r="G82" s="25"/>
      <c r="H82" s="25"/>
      <c r="I82" s="25"/>
      <c r="J82" s="25"/>
      <c r="K82" s="22"/>
    </row>
    <row r="83" spans="1:12" x14ac:dyDescent="0.35">
      <c r="A83" s="22"/>
      <c r="B83" s="22" t="s">
        <v>1305</v>
      </c>
      <c r="C83" s="25">
        <v>41876455759.260002</v>
      </c>
      <c r="D83" s="25">
        <v>36616518689.940002</v>
      </c>
      <c r="E83" s="25">
        <v>2814382215.46</v>
      </c>
      <c r="F83" s="25">
        <v>5259937069.3199997</v>
      </c>
      <c r="G83" s="25">
        <v>66210070368.860001</v>
      </c>
      <c r="H83" s="25">
        <v>49921905076.830002</v>
      </c>
      <c r="I83" s="25">
        <v>2275831338.6799998</v>
      </c>
      <c r="J83" s="25">
        <v>16288165292.030001</v>
      </c>
      <c r="K83" s="22"/>
    </row>
    <row r="85" spans="1:12" x14ac:dyDescent="0.35">
      <c r="A85" s="23" t="s">
        <v>136</v>
      </c>
      <c r="B85" s="23" t="s">
        <v>1306</v>
      </c>
      <c r="C85" s="24">
        <v>184881473.88999999</v>
      </c>
      <c r="D85" s="24">
        <v>546547997.16999996</v>
      </c>
      <c r="E85" s="24">
        <v>22320750.859999999</v>
      </c>
      <c r="F85" s="24">
        <v>-361666523.27999997</v>
      </c>
      <c r="G85" s="24">
        <v>200162462.15000001</v>
      </c>
      <c r="H85" s="24">
        <v>217126344.94999999</v>
      </c>
      <c r="I85" s="24">
        <v>37567214.82</v>
      </c>
      <c r="J85" s="24">
        <v>-16963882.800000001</v>
      </c>
      <c r="K85" s="23"/>
      <c r="L85" s="23"/>
    </row>
    <row r="86" spans="1:12" x14ac:dyDescent="0.35">
      <c r="A86" s="23" t="s">
        <v>139</v>
      </c>
      <c r="B86" s="23" t="s">
        <v>1307</v>
      </c>
      <c r="C86" s="24">
        <v>638628934.75999999</v>
      </c>
      <c r="D86" s="24">
        <v>174605004.56</v>
      </c>
      <c r="E86" s="24">
        <v>16747520.560000001</v>
      </c>
      <c r="F86" s="24">
        <v>464023930.19999999</v>
      </c>
      <c r="G86" s="24">
        <v>43517745.18</v>
      </c>
      <c r="H86" s="24">
        <v>182374866.31</v>
      </c>
      <c r="I86" s="24">
        <v>26116565.190000001</v>
      </c>
      <c r="J86" s="24">
        <v>-138857121.13</v>
      </c>
      <c r="K86" s="23"/>
      <c r="L86" s="23"/>
    </row>
    <row r="87" spans="1:12" x14ac:dyDescent="0.35">
      <c r="A87" s="23" t="s">
        <v>141</v>
      </c>
      <c r="B87" s="23" t="s">
        <v>1308</v>
      </c>
      <c r="C87" s="24">
        <v>6326127877</v>
      </c>
      <c r="D87" s="24">
        <v>5077013068</v>
      </c>
      <c r="E87" s="24">
        <v>183582178</v>
      </c>
      <c r="F87" s="24">
        <v>1249114809</v>
      </c>
      <c r="G87" s="24">
        <v>2523388408</v>
      </c>
      <c r="H87" s="24">
        <v>1013621383</v>
      </c>
      <c r="I87" s="24">
        <v>47698542</v>
      </c>
      <c r="J87" s="24">
        <v>1509767025</v>
      </c>
      <c r="K87" s="23"/>
      <c r="L87" s="23"/>
    </row>
    <row r="88" spans="1:12" x14ac:dyDescent="0.35">
      <c r="A88" s="23" t="s">
        <v>141</v>
      </c>
      <c r="B88" s="23" t="s">
        <v>1309</v>
      </c>
      <c r="C88" s="24">
        <v>694728647</v>
      </c>
      <c r="D88" s="24">
        <v>298730047</v>
      </c>
      <c r="E88" s="24">
        <v>25655729</v>
      </c>
      <c r="F88" s="24">
        <v>395998600</v>
      </c>
      <c r="G88" s="24">
        <v>101159964</v>
      </c>
      <c r="H88" s="24">
        <v>2125453</v>
      </c>
      <c r="I88" s="24">
        <v>1226225</v>
      </c>
      <c r="J88" s="24">
        <v>99034511</v>
      </c>
      <c r="K88" s="23"/>
      <c r="L88" s="23"/>
    </row>
    <row r="89" spans="1:12" x14ac:dyDescent="0.35">
      <c r="A89" s="23" t="s">
        <v>141</v>
      </c>
      <c r="B89" s="23" t="s">
        <v>1310</v>
      </c>
      <c r="C89" s="24">
        <v>2464998652</v>
      </c>
      <c r="D89" s="24">
        <v>6002248719</v>
      </c>
      <c r="E89" s="24">
        <v>424552675</v>
      </c>
      <c r="F89" s="24">
        <v>-3537250067</v>
      </c>
      <c r="G89" s="24">
        <v>1421113754</v>
      </c>
      <c r="H89" s="24">
        <v>1016956289</v>
      </c>
      <c r="I89" s="24">
        <v>83291771</v>
      </c>
      <c r="J89" s="24">
        <v>404157465</v>
      </c>
      <c r="K89" s="23"/>
      <c r="L89" s="23"/>
    </row>
    <row r="90" spans="1:12" x14ac:dyDescent="0.35">
      <c r="A90" s="23" t="s">
        <v>33</v>
      </c>
      <c r="B90" s="23" t="s">
        <v>1311</v>
      </c>
      <c r="C90" s="24">
        <v>41646385.850000001</v>
      </c>
      <c r="D90" s="24">
        <v>12965418.73</v>
      </c>
      <c r="E90" s="24">
        <v>4659955.8499999996</v>
      </c>
      <c r="F90" s="24">
        <v>28680967.120000001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33</v>
      </c>
      <c r="B91" s="23" t="s">
        <v>1312</v>
      </c>
      <c r="C91" s="24">
        <v>282589771.39999998</v>
      </c>
      <c r="D91" s="24">
        <v>262771540.69999999</v>
      </c>
      <c r="E91" s="24">
        <v>66177176.409999996</v>
      </c>
      <c r="F91" s="24">
        <v>19818230.699999999</v>
      </c>
      <c r="G91" s="24">
        <v>0</v>
      </c>
      <c r="H91" s="24">
        <v>0</v>
      </c>
      <c r="I91" s="24">
        <v>0</v>
      </c>
      <c r="J91" s="24">
        <v>0</v>
      </c>
      <c r="K91" s="23"/>
      <c r="L91" s="23"/>
    </row>
    <row r="92" spans="1:12" x14ac:dyDescent="0.35">
      <c r="A92" s="23" t="s">
        <v>33</v>
      </c>
      <c r="B92" s="23" t="s">
        <v>1313</v>
      </c>
      <c r="C92" s="24">
        <v>1897408999</v>
      </c>
      <c r="D92" s="24">
        <v>1722940415</v>
      </c>
      <c r="E92" s="24">
        <v>128494395.8</v>
      </c>
      <c r="F92" s="24">
        <v>174468584</v>
      </c>
      <c r="G92" s="24">
        <v>0</v>
      </c>
      <c r="H92" s="24">
        <v>0</v>
      </c>
      <c r="I92" s="24">
        <v>0</v>
      </c>
      <c r="J92" s="24">
        <v>0</v>
      </c>
      <c r="K92" s="23"/>
      <c r="L92" s="23"/>
    </row>
    <row r="93" spans="1:12" x14ac:dyDescent="0.35">
      <c r="A93" s="23" t="s">
        <v>33</v>
      </c>
      <c r="B93" s="23" t="s">
        <v>1314</v>
      </c>
      <c r="C93" s="24">
        <v>1219352143</v>
      </c>
      <c r="D93" s="24">
        <v>1060157501</v>
      </c>
      <c r="E93" s="24">
        <v>65668505.07</v>
      </c>
      <c r="F93" s="24">
        <v>159194642</v>
      </c>
      <c r="G93" s="24">
        <v>9045470.4700000007</v>
      </c>
      <c r="H93" s="24">
        <v>0</v>
      </c>
      <c r="I93" s="24">
        <v>35763.06</v>
      </c>
      <c r="J93" s="24">
        <v>9045470.4700000007</v>
      </c>
      <c r="K93" s="23"/>
      <c r="L93" s="23"/>
    </row>
    <row r="94" spans="1:12" x14ac:dyDescent="0.35">
      <c r="A94" s="23" t="s">
        <v>33</v>
      </c>
      <c r="B94" s="23" t="s">
        <v>1315</v>
      </c>
      <c r="C94" s="24">
        <v>37722419.869999997</v>
      </c>
      <c r="D94" s="24">
        <v>10172660.220000001</v>
      </c>
      <c r="E94" s="24">
        <v>22466932.59</v>
      </c>
      <c r="F94" s="24">
        <v>27549759.649999999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33</v>
      </c>
      <c r="B95" s="23" t="s">
        <v>1316</v>
      </c>
      <c r="C95" s="24">
        <v>92942.8</v>
      </c>
      <c r="D95" s="24">
        <v>3770.3</v>
      </c>
      <c r="E95" s="24">
        <v>62942.8</v>
      </c>
      <c r="F95" s="24">
        <v>89172.5</v>
      </c>
      <c r="G95" s="24">
        <v>12331716.33</v>
      </c>
      <c r="H95" s="24">
        <v>6752785.9800000004</v>
      </c>
      <c r="I95" s="24">
        <v>5044387.49</v>
      </c>
      <c r="J95" s="24">
        <v>5578930.3499999996</v>
      </c>
      <c r="K95" s="23"/>
      <c r="L95" s="23"/>
    </row>
    <row r="96" spans="1:12" x14ac:dyDescent="0.35">
      <c r="A96" s="23" t="s">
        <v>33</v>
      </c>
      <c r="B96" s="23" t="s">
        <v>1317</v>
      </c>
      <c r="C96" s="24">
        <v>1205520426</v>
      </c>
      <c r="D96" s="24">
        <v>401957254.69999999</v>
      </c>
      <c r="E96" s="24">
        <v>104891648.3</v>
      </c>
      <c r="F96" s="24">
        <v>803563171.29999995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33</v>
      </c>
      <c r="B97" s="23" t="s">
        <v>1318</v>
      </c>
      <c r="C97" s="24">
        <v>19026286.309999999</v>
      </c>
      <c r="D97" s="24">
        <v>9704538.4600000009</v>
      </c>
      <c r="E97" s="24">
        <v>4997172.51</v>
      </c>
      <c r="F97" s="24">
        <v>9321747.8499999996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33</v>
      </c>
      <c r="B98" s="23" t="s">
        <v>1319</v>
      </c>
      <c r="C98" s="24">
        <v>0</v>
      </c>
      <c r="D98" s="24">
        <v>0</v>
      </c>
      <c r="E98" s="24">
        <v>0</v>
      </c>
      <c r="F98" s="24">
        <v>0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215</v>
      </c>
      <c r="B99" s="23" t="s">
        <v>1320</v>
      </c>
      <c r="C99" s="24">
        <v>151896047.59999999</v>
      </c>
      <c r="D99" s="24">
        <v>131279391.40000001</v>
      </c>
      <c r="E99" s="24">
        <v>15683302.710000001</v>
      </c>
      <c r="F99" s="24">
        <v>20616656.199999999</v>
      </c>
      <c r="G99" s="24">
        <v>125597379.90000001</v>
      </c>
      <c r="H99" s="24">
        <v>117916014</v>
      </c>
      <c r="I99" s="24">
        <v>30082147.93</v>
      </c>
      <c r="J99" s="24">
        <v>7681365.9000000004</v>
      </c>
      <c r="K99" s="23"/>
      <c r="L99" s="23"/>
    </row>
    <row r="100" spans="1:12" x14ac:dyDescent="0.35">
      <c r="A100" s="23" t="s">
        <v>215</v>
      </c>
      <c r="B100" s="23" t="s">
        <v>1321</v>
      </c>
      <c r="C100" s="24">
        <v>1002792.41</v>
      </c>
      <c r="D100" s="24">
        <v>109814.53</v>
      </c>
      <c r="E100" s="24">
        <v>19187.599999999999</v>
      </c>
      <c r="F100" s="24">
        <v>892977.88</v>
      </c>
      <c r="G100" s="24">
        <v>5564137.4800000004</v>
      </c>
      <c r="H100" s="24">
        <v>0</v>
      </c>
      <c r="I100" s="24">
        <v>5564137.4800000004</v>
      </c>
      <c r="J100" s="24">
        <v>5564137.4800000004</v>
      </c>
      <c r="K100" s="23"/>
      <c r="L100" s="23"/>
    </row>
    <row r="101" spans="1:12" x14ac:dyDescent="0.35">
      <c r="A101" s="23" t="s">
        <v>63</v>
      </c>
      <c r="B101" s="23" t="s">
        <v>1322</v>
      </c>
      <c r="C101" s="24">
        <v>13210234</v>
      </c>
      <c r="D101" s="24">
        <v>119432060</v>
      </c>
      <c r="E101" s="24">
        <v>0</v>
      </c>
      <c r="F101" s="24">
        <v>-106221826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63</v>
      </c>
      <c r="B102" s="23" t="s">
        <v>1323</v>
      </c>
      <c r="C102" s="24">
        <v>6261029</v>
      </c>
      <c r="D102" s="24">
        <v>2448099</v>
      </c>
      <c r="E102" s="24">
        <v>4556169</v>
      </c>
      <c r="F102" s="24">
        <v>3812930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65</v>
      </c>
      <c r="B103" s="23" t="s">
        <v>1324</v>
      </c>
      <c r="C103" s="24">
        <v>4729.8999999999996</v>
      </c>
      <c r="D103" s="24">
        <v>0</v>
      </c>
      <c r="E103" s="24">
        <v>0</v>
      </c>
      <c r="F103" s="24">
        <v>4729.8999999999996</v>
      </c>
      <c r="G103" s="24">
        <v>35889760.890000001</v>
      </c>
      <c r="H103" s="24">
        <v>5000000</v>
      </c>
      <c r="I103" s="24">
        <v>0</v>
      </c>
      <c r="J103" s="24">
        <v>30889760.890000001</v>
      </c>
      <c r="K103" s="23"/>
      <c r="L103" s="23"/>
    </row>
    <row r="104" spans="1:12" x14ac:dyDescent="0.35">
      <c r="A104" s="23" t="s">
        <v>65</v>
      </c>
      <c r="B104" s="23" t="s">
        <v>1325</v>
      </c>
      <c r="C104" s="24">
        <v>16177.2</v>
      </c>
      <c r="D104" s="24">
        <v>883273.32</v>
      </c>
      <c r="E104" s="24">
        <v>0</v>
      </c>
      <c r="F104" s="24">
        <v>-867096.12</v>
      </c>
      <c r="G104" s="24">
        <v>743663770.79999995</v>
      </c>
      <c r="H104" s="24">
        <v>657471971.39999998</v>
      </c>
      <c r="I104" s="24">
        <v>0</v>
      </c>
      <c r="J104" s="24">
        <v>86191799.400000006</v>
      </c>
      <c r="K104" s="23"/>
      <c r="L104" s="23"/>
    </row>
    <row r="105" spans="1:12" x14ac:dyDescent="0.35">
      <c r="A105" s="23" t="s">
        <v>69</v>
      </c>
      <c r="B105" s="23" t="s">
        <v>1326</v>
      </c>
      <c r="C105" s="24">
        <v>14619258.91</v>
      </c>
      <c r="D105" s="24">
        <v>13204324.75</v>
      </c>
      <c r="E105" s="24">
        <v>4696703.1500000004</v>
      </c>
      <c r="F105" s="24">
        <v>1414934.16</v>
      </c>
      <c r="G105" s="24">
        <v>110838729.3</v>
      </c>
      <c r="H105" s="24">
        <v>67154646.549999997</v>
      </c>
      <c r="I105" s="24">
        <v>13417246.439999999</v>
      </c>
      <c r="J105" s="24">
        <v>43684082.75</v>
      </c>
      <c r="K105" s="23"/>
      <c r="L105" s="23"/>
    </row>
    <row r="106" spans="1:12" x14ac:dyDescent="0.35">
      <c r="A106" s="23" t="s">
        <v>75</v>
      </c>
      <c r="B106" s="23" t="s">
        <v>1327</v>
      </c>
      <c r="C106" s="24">
        <v>558517592.83000004</v>
      </c>
      <c r="D106" s="24">
        <v>396019319.23000002</v>
      </c>
      <c r="E106" s="24">
        <v>33890241.299999997</v>
      </c>
      <c r="F106" s="24">
        <v>162498273.59999999</v>
      </c>
      <c r="G106" s="24">
        <v>71842108.989999995</v>
      </c>
      <c r="H106" s="24">
        <v>13396470.18</v>
      </c>
      <c r="I106" s="24">
        <v>2503921.0699999998</v>
      </c>
      <c r="J106" s="24">
        <v>58445638.810000002</v>
      </c>
      <c r="K106" s="23"/>
      <c r="L106" s="23"/>
    </row>
    <row r="107" spans="1:12" x14ac:dyDescent="0.35">
      <c r="A107" s="23" t="s">
        <v>77</v>
      </c>
      <c r="B107" s="23" t="s">
        <v>1328</v>
      </c>
      <c r="C107" s="24">
        <v>2037591191.21</v>
      </c>
      <c r="D107" s="24">
        <v>1273654981.6700001</v>
      </c>
      <c r="E107" s="24">
        <v>96414903.079999998</v>
      </c>
      <c r="F107" s="24">
        <v>763936209.53999996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79</v>
      </c>
      <c r="B108" s="23" t="s">
        <v>1329</v>
      </c>
      <c r="C108" s="24">
        <v>92942.8</v>
      </c>
      <c r="D108" s="24">
        <v>2687.3</v>
      </c>
      <c r="E108" s="24">
        <v>62942.8</v>
      </c>
      <c r="F108" s="24">
        <v>90255.5</v>
      </c>
      <c r="G108" s="24">
        <v>12212882.359999999</v>
      </c>
      <c r="H108" s="24">
        <v>6733808.9199999999</v>
      </c>
      <c r="I108" s="24">
        <v>5044387.49</v>
      </c>
      <c r="J108" s="24">
        <v>5479073.4400000004</v>
      </c>
      <c r="K108" s="23"/>
      <c r="L108" s="23"/>
    </row>
    <row r="109" spans="1:12" x14ac:dyDescent="0.35">
      <c r="A109" s="23" t="s">
        <v>235</v>
      </c>
      <c r="B109" s="23" t="s">
        <v>1330</v>
      </c>
      <c r="C109" s="24">
        <v>102210227.5</v>
      </c>
      <c r="D109" s="24">
        <v>89298970.290000007</v>
      </c>
      <c r="E109" s="24">
        <v>4320820.22</v>
      </c>
      <c r="F109" s="24">
        <v>12911257.210000001</v>
      </c>
      <c r="G109" s="24">
        <v>11437102784</v>
      </c>
      <c r="H109" s="24">
        <v>9074336077</v>
      </c>
      <c r="I109" s="24">
        <v>256212301.19999999</v>
      </c>
      <c r="J109" s="24">
        <v>2362766707</v>
      </c>
      <c r="K109" s="23"/>
      <c r="L109" s="23"/>
    </row>
    <row r="110" spans="1:12" x14ac:dyDescent="0.35">
      <c r="A110" s="23" t="s">
        <v>235</v>
      </c>
      <c r="B110" s="23" t="s">
        <v>1331</v>
      </c>
      <c r="C110" s="24">
        <v>15539973.779999999</v>
      </c>
      <c r="D110" s="24">
        <v>6169496.5800000001</v>
      </c>
      <c r="E110" s="24">
        <v>3298219.23</v>
      </c>
      <c r="F110" s="24">
        <v>9370477.1999999993</v>
      </c>
      <c r="G110" s="24">
        <v>3326433.24</v>
      </c>
      <c r="H110" s="24">
        <v>0</v>
      </c>
      <c r="I110" s="24">
        <v>3326433.24</v>
      </c>
      <c r="J110" s="24">
        <v>3326433.24</v>
      </c>
      <c r="K110" s="23"/>
      <c r="L110" s="23"/>
    </row>
    <row r="111" spans="1:12" x14ac:dyDescent="0.35">
      <c r="A111" s="23" t="s">
        <v>86</v>
      </c>
      <c r="B111" s="23" t="s">
        <v>1332</v>
      </c>
      <c r="C111" s="24">
        <v>1090236924</v>
      </c>
      <c r="D111" s="24">
        <v>866620069</v>
      </c>
      <c r="E111" s="24">
        <v>150774807</v>
      </c>
      <c r="F111" s="24">
        <v>223616855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89</v>
      </c>
      <c r="B112" s="23" t="s">
        <v>1333</v>
      </c>
      <c r="C112" s="24">
        <v>7466404833.3400002</v>
      </c>
      <c r="D112" s="24">
        <v>5753671717.7299995</v>
      </c>
      <c r="E112" s="24">
        <v>252542496.31</v>
      </c>
      <c r="F112" s="24">
        <v>1712733115.6099999</v>
      </c>
      <c r="G112" s="24">
        <v>28716391330.66</v>
      </c>
      <c r="H112" s="24">
        <v>24827403627.91</v>
      </c>
      <c r="I112" s="24">
        <v>813781477.05999994</v>
      </c>
      <c r="J112" s="24">
        <v>3888987702.75</v>
      </c>
      <c r="K112" s="23"/>
      <c r="L112" s="23"/>
    </row>
    <row r="113" spans="1:12" x14ac:dyDescent="0.35">
      <c r="A113" s="23" t="s">
        <v>247</v>
      </c>
      <c r="B113" s="23" t="s">
        <v>1334</v>
      </c>
      <c r="C113" s="24">
        <v>2266980199.21</v>
      </c>
      <c r="D113" s="24">
        <v>1450054023.8</v>
      </c>
      <c r="E113" s="24">
        <v>296111463.27999997</v>
      </c>
      <c r="F113" s="24">
        <v>816926175.40999997</v>
      </c>
      <c r="G113" s="24">
        <v>1333298334.9200001</v>
      </c>
      <c r="H113" s="24">
        <v>270933536.04000002</v>
      </c>
      <c r="I113" s="24">
        <v>293795919.94</v>
      </c>
      <c r="J113" s="24">
        <v>1062364798.88</v>
      </c>
      <c r="K113" s="23"/>
      <c r="L113" s="23"/>
    </row>
    <row r="114" spans="1:12" x14ac:dyDescent="0.35">
      <c r="A114" s="23" t="s">
        <v>247</v>
      </c>
      <c r="B114" s="23" t="s">
        <v>1335</v>
      </c>
      <c r="C114" s="24">
        <v>3601274311.6500001</v>
      </c>
      <c r="D114" s="24">
        <v>4183693932.8400002</v>
      </c>
      <c r="E114" s="24">
        <v>209829159.52000001</v>
      </c>
      <c r="F114" s="24">
        <v>-582419621.19000006</v>
      </c>
      <c r="G114" s="24">
        <v>642748176.11000001</v>
      </c>
      <c r="H114" s="24">
        <v>582832935.05999994</v>
      </c>
      <c r="I114" s="24">
        <v>52682576.109999999</v>
      </c>
      <c r="J114" s="24">
        <v>59915241.049999997</v>
      </c>
      <c r="K114" s="23"/>
      <c r="L114" s="23"/>
    </row>
    <row r="115" spans="1:12" x14ac:dyDescent="0.35">
      <c r="A115" s="23" t="s">
        <v>92</v>
      </c>
      <c r="B115" s="23" t="s">
        <v>1336</v>
      </c>
      <c r="C115" s="24">
        <v>1447034841</v>
      </c>
      <c r="D115" s="24">
        <v>1387851368</v>
      </c>
      <c r="E115" s="24">
        <v>1495116.74</v>
      </c>
      <c r="F115" s="24">
        <v>59183473</v>
      </c>
      <c r="G115" s="24">
        <v>394967209</v>
      </c>
      <c r="H115" s="24">
        <v>160625108.19999999</v>
      </c>
      <c r="I115" s="24">
        <v>0</v>
      </c>
      <c r="J115" s="24">
        <v>234342100.80000001</v>
      </c>
      <c r="K115" s="23"/>
      <c r="L115" s="23"/>
    </row>
    <row r="116" spans="1:12" x14ac:dyDescent="0.35">
      <c r="A116" s="23" t="s">
        <v>92</v>
      </c>
      <c r="B116" s="23" t="s">
        <v>1337</v>
      </c>
      <c r="C116" s="24">
        <v>0</v>
      </c>
      <c r="D116" s="24">
        <v>0</v>
      </c>
      <c r="E116" s="24">
        <v>0</v>
      </c>
      <c r="F116" s="24">
        <v>0</v>
      </c>
      <c r="G116" s="24">
        <v>5571241875</v>
      </c>
      <c r="H116" s="24">
        <v>3315722010</v>
      </c>
      <c r="I116" s="24">
        <v>0</v>
      </c>
      <c r="J116" s="24">
        <v>2255519865</v>
      </c>
      <c r="K116" s="23"/>
      <c r="L116" s="23"/>
    </row>
    <row r="117" spans="1:12" x14ac:dyDescent="0.35">
      <c r="A117" s="23" t="s">
        <v>92</v>
      </c>
      <c r="B117" s="23" t="s">
        <v>1338</v>
      </c>
      <c r="C117" s="24">
        <v>1888811702</v>
      </c>
      <c r="D117" s="24">
        <v>1791322981</v>
      </c>
      <c r="E117" s="24">
        <v>4757809.1100000003</v>
      </c>
      <c r="F117" s="24">
        <v>97488721</v>
      </c>
      <c r="G117" s="24">
        <v>174922048.09999999</v>
      </c>
      <c r="H117" s="24">
        <v>194214261.69999999</v>
      </c>
      <c r="I117" s="24">
        <v>0</v>
      </c>
      <c r="J117" s="24">
        <v>-19292213.600000001</v>
      </c>
      <c r="K117" s="23"/>
      <c r="L117" s="23"/>
    </row>
    <row r="118" spans="1:12" x14ac:dyDescent="0.35">
      <c r="A118" s="23" t="s">
        <v>92</v>
      </c>
      <c r="B118" s="23" t="s">
        <v>1339</v>
      </c>
      <c r="C118" s="24">
        <v>0</v>
      </c>
      <c r="D118" s="24">
        <v>0</v>
      </c>
      <c r="E118" s="24">
        <v>0</v>
      </c>
      <c r="F118" s="24">
        <v>0</v>
      </c>
      <c r="G118" s="24">
        <v>6166812245</v>
      </c>
      <c r="H118" s="24">
        <v>4600380230</v>
      </c>
      <c r="I118" s="24">
        <v>0</v>
      </c>
      <c r="J118" s="24">
        <v>1566432015</v>
      </c>
      <c r="K118" s="23"/>
      <c r="L118" s="23"/>
    </row>
    <row r="119" spans="1:12" x14ac:dyDescent="0.35">
      <c r="A119" s="23" t="s">
        <v>92</v>
      </c>
      <c r="B119" s="23" t="s">
        <v>1340</v>
      </c>
      <c r="C119" s="24">
        <v>106363.5</v>
      </c>
      <c r="D119" s="24">
        <v>9965.89</v>
      </c>
      <c r="E119" s="24">
        <v>0</v>
      </c>
      <c r="F119" s="24">
        <v>96397.61</v>
      </c>
      <c r="G119" s="24">
        <v>842563474</v>
      </c>
      <c r="H119" s="24">
        <v>640803321.20000005</v>
      </c>
      <c r="I119" s="24">
        <v>0</v>
      </c>
      <c r="J119" s="24">
        <v>201760152.80000001</v>
      </c>
      <c r="K119" s="23"/>
      <c r="L119" s="23"/>
    </row>
    <row r="120" spans="1:12" x14ac:dyDescent="0.35">
      <c r="A120" s="23" t="s">
        <v>263</v>
      </c>
      <c r="B120" s="23" t="s">
        <v>1341</v>
      </c>
      <c r="C120" s="24">
        <v>688438178.44000006</v>
      </c>
      <c r="D120" s="24">
        <v>267821698.44999999</v>
      </c>
      <c r="E120" s="24">
        <v>42077361.240000002</v>
      </c>
      <c r="F120" s="24">
        <v>420616479.99000001</v>
      </c>
      <c r="G120" s="24">
        <v>90721857.780000001</v>
      </c>
      <c r="H120" s="24">
        <v>302000000</v>
      </c>
      <c r="I120" s="24">
        <v>60721857.780000001</v>
      </c>
      <c r="J120" s="24">
        <v>-211278142.22</v>
      </c>
      <c r="K120" s="23"/>
      <c r="L120" s="23"/>
    </row>
    <row r="121" spans="1:12" x14ac:dyDescent="0.35">
      <c r="A121" s="23" t="s">
        <v>95</v>
      </c>
      <c r="B121" s="23" t="s">
        <v>1342</v>
      </c>
      <c r="C121" s="24">
        <v>34022950.280000001</v>
      </c>
      <c r="D121" s="24">
        <v>9711435.7699999996</v>
      </c>
      <c r="E121" s="24">
        <v>1522950.28</v>
      </c>
      <c r="F121" s="24">
        <v>24311514.510000002</v>
      </c>
      <c r="G121" s="24">
        <v>79318221.010000005</v>
      </c>
      <c r="H121" s="24">
        <v>35400000</v>
      </c>
      <c r="I121" s="24">
        <v>8003221.0099999998</v>
      </c>
      <c r="J121" s="24">
        <v>43918221.009999998</v>
      </c>
      <c r="K121" s="23"/>
      <c r="L121" s="23"/>
    </row>
    <row r="122" spans="1:12" x14ac:dyDescent="0.35">
      <c r="A122" s="23" t="s">
        <v>95</v>
      </c>
      <c r="B122" s="23" t="s">
        <v>1343</v>
      </c>
      <c r="C122" s="24">
        <v>28582967.809999999</v>
      </c>
      <c r="D122" s="24">
        <v>30290742.329999998</v>
      </c>
      <c r="E122" s="24">
        <v>0</v>
      </c>
      <c r="F122" s="24">
        <v>-1707774.52</v>
      </c>
      <c r="G122" s="24">
        <v>54067410</v>
      </c>
      <c r="H122" s="24">
        <v>16264300.289999999</v>
      </c>
      <c r="I122" s="24">
        <v>0</v>
      </c>
      <c r="J122" s="24">
        <v>37803109.710000001</v>
      </c>
      <c r="K122" s="23"/>
      <c r="L122" s="23"/>
    </row>
    <row r="123" spans="1:12" x14ac:dyDescent="0.35">
      <c r="A123" s="23" t="s">
        <v>95</v>
      </c>
      <c r="B123" s="23" t="s">
        <v>1344</v>
      </c>
      <c r="C123" s="24">
        <v>1413520840.6900001</v>
      </c>
      <c r="D123" s="24">
        <v>474989770.88</v>
      </c>
      <c r="E123" s="24">
        <v>29163758.84</v>
      </c>
      <c r="F123" s="24">
        <v>938531069.80999994</v>
      </c>
      <c r="G123" s="24">
        <v>1835335416</v>
      </c>
      <c r="H123" s="24">
        <v>898027506.60000002</v>
      </c>
      <c r="I123" s="24">
        <v>172733629</v>
      </c>
      <c r="J123" s="24">
        <v>937307909.39999998</v>
      </c>
      <c r="K123" s="23"/>
      <c r="L123" s="23"/>
    </row>
    <row r="124" spans="1:12" x14ac:dyDescent="0.35">
      <c r="A124" s="23" t="s">
        <v>95</v>
      </c>
      <c r="B124" s="23" t="s">
        <v>1345</v>
      </c>
      <c r="C124" s="24">
        <v>354609201.45999998</v>
      </c>
      <c r="D124" s="24">
        <v>19166830.34</v>
      </c>
      <c r="E124" s="24">
        <v>11949493.960000001</v>
      </c>
      <c r="F124" s="24">
        <v>335442371.12</v>
      </c>
      <c r="G124" s="24">
        <v>20939663.079999998</v>
      </c>
      <c r="H124" s="24">
        <v>18062369.43</v>
      </c>
      <c r="I124" s="24">
        <v>250147.01</v>
      </c>
      <c r="J124" s="24">
        <v>2877293.65</v>
      </c>
      <c r="K124" s="23"/>
      <c r="L124" s="23"/>
    </row>
    <row r="125" spans="1:12" x14ac:dyDescent="0.35">
      <c r="A125" s="23" t="s">
        <v>95</v>
      </c>
      <c r="B125" s="23" t="s">
        <v>1346</v>
      </c>
      <c r="C125" s="24">
        <v>0</v>
      </c>
      <c r="D125" s="24">
        <v>450000</v>
      </c>
      <c r="E125" s="24">
        <v>0</v>
      </c>
      <c r="F125" s="24">
        <v>-450000</v>
      </c>
      <c r="G125" s="24">
        <v>1478499.85</v>
      </c>
      <c r="H125" s="24">
        <v>1127559.77</v>
      </c>
      <c r="I125" s="24">
        <v>0</v>
      </c>
      <c r="J125" s="24">
        <v>350940.08</v>
      </c>
      <c r="K125" s="23"/>
      <c r="L125" s="23"/>
    </row>
    <row r="126" spans="1:12" x14ac:dyDescent="0.35">
      <c r="A126" s="23" t="s">
        <v>109</v>
      </c>
      <c r="B126" s="23" t="s">
        <v>1347</v>
      </c>
      <c r="C126" s="24">
        <v>13904256.640000001</v>
      </c>
      <c r="D126" s="24">
        <v>593527499.79999995</v>
      </c>
      <c r="E126" s="24">
        <v>9252021.6799999997</v>
      </c>
      <c r="F126" s="24">
        <v>-579623243.15999997</v>
      </c>
      <c r="G126" s="24">
        <v>3000000</v>
      </c>
      <c r="H126" s="24">
        <v>248012906.69999999</v>
      </c>
      <c r="I126" s="24">
        <v>4393156.18</v>
      </c>
      <c r="J126" s="24">
        <v>-245012906.69999999</v>
      </c>
      <c r="K126" s="23"/>
      <c r="L126" s="23"/>
    </row>
    <row r="127" spans="1:12" x14ac:dyDescent="0.35">
      <c r="A127" s="23" t="s">
        <v>109</v>
      </c>
      <c r="B127" s="23" t="s">
        <v>1348</v>
      </c>
      <c r="C127" s="24">
        <v>35040634.659999996</v>
      </c>
      <c r="D127" s="24">
        <v>267342291.40000001</v>
      </c>
      <c r="E127" s="24">
        <v>4308391.93</v>
      </c>
      <c r="F127" s="24">
        <v>-232301656.74000001</v>
      </c>
      <c r="G127" s="24">
        <v>48120858.020000003</v>
      </c>
      <c r="H127" s="24">
        <v>246671569.19999999</v>
      </c>
      <c r="I127" s="24">
        <v>4575188.63</v>
      </c>
      <c r="J127" s="24">
        <v>-198550711.18000001</v>
      </c>
      <c r="K127" s="23"/>
      <c r="L127" s="23"/>
    </row>
    <row r="128" spans="1:12" x14ac:dyDescent="0.35">
      <c r="A128" s="23" t="s">
        <v>112</v>
      </c>
      <c r="B128" s="23" t="s">
        <v>1349</v>
      </c>
      <c r="C128" s="24">
        <v>378338487.89999998</v>
      </c>
      <c r="D128" s="24">
        <v>204470519.97</v>
      </c>
      <c r="E128" s="24">
        <v>54902549.590000004</v>
      </c>
      <c r="F128" s="24">
        <v>173867967.93000001</v>
      </c>
      <c r="G128" s="24">
        <v>534228186.66000003</v>
      </c>
      <c r="H128" s="24">
        <v>326784110.57999998</v>
      </c>
      <c r="I128" s="24">
        <v>112788080.59999999</v>
      </c>
      <c r="J128" s="24">
        <v>207444076.08000001</v>
      </c>
      <c r="K128" s="23"/>
      <c r="L128" s="23"/>
    </row>
    <row r="129" spans="1:12" x14ac:dyDescent="0.35">
      <c r="A129" s="23" t="s">
        <v>112</v>
      </c>
      <c r="B129" s="23" t="s">
        <v>1350</v>
      </c>
      <c r="C129" s="24">
        <v>2105598659.6400001</v>
      </c>
      <c r="D129" s="24">
        <v>632253297.44000006</v>
      </c>
      <c r="E129" s="24">
        <v>315908979.39999998</v>
      </c>
      <c r="F129" s="24">
        <v>1473345362.2</v>
      </c>
      <c r="G129" s="24">
        <v>2201338340.3099999</v>
      </c>
      <c r="H129" s="24">
        <v>746294499.29999995</v>
      </c>
      <c r="I129" s="24">
        <v>187228166.80000001</v>
      </c>
      <c r="J129" s="24">
        <v>1455043841.01</v>
      </c>
      <c r="K129" s="23"/>
      <c r="L129" s="23"/>
    </row>
    <row r="130" spans="1:12" x14ac:dyDescent="0.35">
      <c r="A130" s="23" t="s">
        <v>112</v>
      </c>
      <c r="B130" s="23" t="s">
        <v>1351</v>
      </c>
      <c r="C130" s="24">
        <v>824133439.29999995</v>
      </c>
      <c r="D130" s="24">
        <v>726363366.39999998</v>
      </c>
      <c r="E130" s="24">
        <v>148013540.19999999</v>
      </c>
      <c r="F130" s="24">
        <v>97770072.900000006</v>
      </c>
      <c r="G130" s="24">
        <v>177093349.77000001</v>
      </c>
      <c r="H130" s="24">
        <v>78642730.040000007</v>
      </c>
      <c r="I130" s="24">
        <v>30929996.739999998</v>
      </c>
      <c r="J130" s="24">
        <v>98450619.730000004</v>
      </c>
      <c r="K130" s="23"/>
      <c r="L130" s="23"/>
    </row>
    <row r="131" spans="1:12" x14ac:dyDescent="0.35">
      <c r="A131" s="23" t="s">
        <v>112</v>
      </c>
      <c r="B131" s="23" t="s">
        <v>1352</v>
      </c>
      <c r="C131" s="24">
        <v>2513783.5099999998</v>
      </c>
      <c r="D131" s="24">
        <v>21943.59</v>
      </c>
      <c r="E131" s="24">
        <v>112762.15</v>
      </c>
      <c r="F131" s="24">
        <v>2491839.92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112</v>
      </c>
      <c r="B132" s="23" t="s">
        <v>1353</v>
      </c>
      <c r="C132" s="24">
        <v>35573190.579999998</v>
      </c>
      <c r="D132" s="24">
        <v>80288970.469999999</v>
      </c>
      <c r="E132" s="24">
        <v>16160629.84</v>
      </c>
      <c r="F132" s="24">
        <v>-44715779.890000001</v>
      </c>
      <c r="G132" s="24">
        <v>196571428.80000001</v>
      </c>
      <c r="H132" s="24">
        <v>26565098.059999999</v>
      </c>
      <c r="I132" s="24">
        <v>13046212.939999999</v>
      </c>
      <c r="J132" s="24">
        <v>170006330.74000001</v>
      </c>
      <c r="K132" s="23"/>
      <c r="L132" s="23"/>
    </row>
    <row r="133" spans="1:12" x14ac:dyDescent="0.35">
      <c r="A133" s="23" t="s">
        <v>112</v>
      </c>
      <c r="B133" s="23" t="s">
        <v>1354</v>
      </c>
      <c r="C133" s="24">
        <v>287642837.63</v>
      </c>
      <c r="D133" s="24">
        <v>264275911.93000001</v>
      </c>
      <c r="E133" s="24">
        <v>32278852.550000001</v>
      </c>
      <c r="F133" s="24">
        <v>23366925.699999999</v>
      </c>
      <c r="G133" s="24">
        <v>268154937.69999999</v>
      </c>
      <c r="H133" s="24">
        <v>4171286.46</v>
      </c>
      <c r="I133" s="24">
        <v>3770665.47</v>
      </c>
      <c r="J133" s="24">
        <v>263983651.24000001</v>
      </c>
      <c r="K133" s="23"/>
      <c r="L133" s="23"/>
    </row>
    <row r="138" spans="1:12" x14ac:dyDescent="0.35">
      <c r="A138" s="22"/>
      <c r="B138" s="22"/>
      <c r="C138" s="25" t="s">
        <v>28</v>
      </c>
      <c r="D138" s="25" t="s">
        <v>29</v>
      </c>
      <c r="E138" s="25" t="s">
        <v>30</v>
      </c>
      <c r="F138" s="25" t="s">
        <v>31</v>
      </c>
      <c r="G138" s="25" t="s">
        <v>24</v>
      </c>
      <c r="H138" s="25" t="s">
        <v>25</v>
      </c>
      <c r="I138" s="25" t="s">
        <v>26</v>
      </c>
      <c r="J138" s="25" t="s">
        <v>27</v>
      </c>
      <c r="K138" s="22"/>
    </row>
    <row r="139" spans="1:12" x14ac:dyDescent="0.35">
      <c r="A139" s="22"/>
      <c r="B139" s="22"/>
      <c r="C139" s="25"/>
      <c r="D139" s="25"/>
      <c r="E139" s="25"/>
      <c r="F139" s="25"/>
      <c r="G139" s="25"/>
      <c r="H139" s="25"/>
      <c r="I139" s="25"/>
      <c r="J139" s="25"/>
      <c r="K139" s="22"/>
    </row>
    <row r="140" spans="1:12" x14ac:dyDescent="0.35">
      <c r="A140" s="22"/>
      <c r="B140" s="22" t="s">
        <v>1355</v>
      </c>
      <c r="C140" s="25">
        <v>0</v>
      </c>
      <c r="D140" s="25">
        <v>0</v>
      </c>
      <c r="E140" s="25">
        <v>0</v>
      </c>
      <c r="F140" s="25">
        <v>0</v>
      </c>
      <c r="G140" s="25">
        <v>5268860</v>
      </c>
      <c r="H140" s="25">
        <v>45036063</v>
      </c>
      <c r="I140" s="25">
        <v>3884285</v>
      </c>
      <c r="J140" s="25">
        <v>-39767203</v>
      </c>
      <c r="K140" s="22"/>
    </row>
    <row r="142" spans="1:12" x14ac:dyDescent="0.35">
      <c r="A142" s="23" t="s">
        <v>86</v>
      </c>
      <c r="B142" s="23" t="s">
        <v>1356</v>
      </c>
      <c r="C142" s="24">
        <v>0</v>
      </c>
      <c r="D142" s="24">
        <v>0</v>
      </c>
      <c r="E142" s="24">
        <v>0</v>
      </c>
      <c r="F142" s="24">
        <v>0</v>
      </c>
      <c r="G142" s="24">
        <v>5268860</v>
      </c>
      <c r="H142" s="24">
        <v>45036063</v>
      </c>
      <c r="I142" s="24">
        <v>3884285</v>
      </c>
      <c r="J142" s="24">
        <v>-39767203</v>
      </c>
      <c r="K142" s="23"/>
      <c r="L142" s="23"/>
    </row>
    <row r="147" spans="1:12" x14ac:dyDescent="0.35">
      <c r="A147" s="22"/>
      <c r="B147" s="22"/>
      <c r="C147" s="25" t="s">
        <v>28</v>
      </c>
      <c r="D147" s="25" t="s">
        <v>29</v>
      </c>
      <c r="E147" s="25" t="s">
        <v>30</v>
      </c>
      <c r="F147" s="25" t="s">
        <v>31</v>
      </c>
      <c r="G147" s="25" t="s">
        <v>24</v>
      </c>
      <c r="H147" s="25" t="s">
        <v>25</v>
      </c>
      <c r="I147" s="25" t="s">
        <v>26</v>
      </c>
      <c r="J147" s="25" t="s">
        <v>27</v>
      </c>
      <c r="K147" s="22"/>
    </row>
    <row r="148" spans="1:12" x14ac:dyDescent="0.35">
      <c r="A148" s="22"/>
      <c r="B148" s="22"/>
      <c r="C148" s="25"/>
      <c r="D148" s="25"/>
      <c r="E148" s="25"/>
      <c r="F148" s="25"/>
      <c r="G148" s="25"/>
      <c r="H148" s="25"/>
      <c r="I148" s="25"/>
      <c r="J148" s="25"/>
      <c r="K148" s="22"/>
    </row>
    <row r="149" spans="1:12" x14ac:dyDescent="0.35">
      <c r="A149" s="22"/>
      <c r="B149" s="22" t="s">
        <v>1357</v>
      </c>
      <c r="C149" s="25">
        <v>64400892146.620003</v>
      </c>
      <c r="D149" s="25">
        <v>63234640338.07</v>
      </c>
      <c r="E149" s="25">
        <v>1256745036.1199999</v>
      </c>
      <c r="F149" s="25">
        <v>1166251808.55</v>
      </c>
      <c r="G149" s="25">
        <v>276159806056.91998</v>
      </c>
      <c r="H149" s="25">
        <v>268594408395.87</v>
      </c>
      <c r="I149" s="25">
        <v>2174453417.8200002</v>
      </c>
      <c r="J149" s="25">
        <v>7565397661.0500002</v>
      </c>
      <c r="K149" s="22"/>
    </row>
    <row r="151" spans="1:12" x14ac:dyDescent="0.35">
      <c r="A151" s="23" t="s">
        <v>129</v>
      </c>
      <c r="B151" s="23" t="s">
        <v>1358</v>
      </c>
      <c r="C151" s="24">
        <v>123413703.7</v>
      </c>
      <c r="D151" s="24">
        <v>94716483.400000006</v>
      </c>
      <c r="E151" s="24">
        <v>0</v>
      </c>
      <c r="F151" s="24">
        <v>28697220.300000001</v>
      </c>
      <c r="G151" s="24">
        <v>520153766</v>
      </c>
      <c r="H151" s="24">
        <v>265567250.28999999</v>
      </c>
      <c r="I151" s="24">
        <v>0</v>
      </c>
      <c r="J151" s="24">
        <v>254586515.71000001</v>
      </c>
      <c r="K151" s="23"/>
      <c r="L151" s="23"/>
    </row>
    <row r="152" spans="1:12" x14ac:dyDescent="0.35">
      <c r="A152" s="23" t="s">
        <v>132</v>
      </c>
      <c r="B152" s="23" t="s">
        <v>1359</v>
      </c>
      <c r="C152" s="24">
        <v>7612476.4299999997</v>
      </c>
      <c r="D152" s="24">
        <v>4558397.1900000004</v>
      </c>
      <c r="E152" s="24">
        <v>0</v>
      </c>
      <c r="F152" s="24">
        <v>3054079.24</v>
      </c>
      <c r="G152" s="24">
        <v>75856928.469999999</v>
      </c>
      <c r="H152" s="24">
        <v>159234867.05000001</v>
      </c>
      <c r="I152" s="24">
        <v>0</v>
      </c>
      <c r="J152" s="24">
        <v>-83377938.579999998</v>
      </c>
      <c r="K152" s="23"/>
      <c r="L152" s="23"/>
    </row>
    <row r="153" spans="1:12" x14ac:dyDescent="0.35">
      <c r="A153" s="23" t="s">
        <v>132</v>
      </c>
      <c r="B153" s="23" t="s">
        <v>1360</v>
      </c>
      <c r="C153" s="24">
        <v>0</v>
      </c>
      <c r="D153" s="24">
        <v>0</v>
      </c>
      <c r="E153" s="24">
        <v>0</v>
      </c>
      <c r="F153" s="24">
        <v>0</v>
      </c>
      <c r="G153" s="24">
        <v>1272352.6100000001</v>
      </c>
      <c r="H153" s="24">
        <v>0</v>
      </c>
      <c r="I153" s="24">
        <v>0</v>
      </c>
      <c r="J153" s="24">
        <v>1272352.6100000001</v>
      </c>
      <c r="K153" s="23"/>
      <c r="L153" s="23"/>
    </row>
    <row r="154" spans="1:12" x14ac:dyDescent="0.35">
      <c r="A154" s="23" t="s">
        <v>132</v>
      </c>
      <c r="B154" s="23" t="s">
        <v>1361</v>
      </c>
      <c r="C154" s="24">
        <v>6590.26</v>
      </c>
      <c r="D154" s="24">
        <v>0</v>
      </c>
      <c r="E154" s="24">
        <v>0</v>
      </c>
      <c r="F154" s="24">
        <v>6590.26</v>
      </c>
      <c r="G154" s="24">
        <v>37186054.109999999</v>
      </c>
      <c r="H154" s="24">
        <v>7800803.75</v>
      </c>
      <c r="I154" s="24">
        <v>0</v>
      </c>
      <c r="J154" s="24">
        <v>29385250.359999999</v>
      </c>
      <c r="K154" s="23"/>
      <c r="L154" s="23"/>
    </row>
    <row r="155" spans="1:12" x14ac:dyDescent="0.35">
      <c r="A155" s="23" t="s">
        <v>136</v>
      </c>
      <c r="B155" s="23" t="s">
        <v>1362</v>
      </c>
      <c r="C155" s="24">
        <v>0</v>
      </c>
      <c r="D155" s="24">
        <v>0</v>
      </c>
      <c r="E155" s="24">
        <v>0</v>
      </c>
      <c r="F155" s="24">
        <v>0</v>
      </c>
      <c r="G155" s="24">
        <v>0</v>
      </c>
      <c r="H155" s="24">
        <v>0</v>
      </c>
      <c r="I155" s="24">
        <v>0</v>
      </c>
      <c r="J155" s="24">
        <v>0</v>
      </c>
      <c r="K155" s="23"/>
      <c r="L155" s="23"/>
    </row>
    <row r="156" spans="1:12" x14ac:dyDescent="0.35">
      <c r="A156" s="23" t="s">
        <v>139</v>
      </c>
      <c r="B156" s="23" t="s">
        <v>1363</v>
      </c>
      <c r="C156" s="24">
        <v>4412035471.0299997</v>
      </c>
      <c r="D156" s="24">
        <v>4993795627.8000002</v>
      </c>
      <c r="E156" s="24">
        <v>449260086.55000001</v>
      </c>
      <c r="F156" s="24">
        <v>-581760156.76999998</v>
      </c>
      <c r="G156" s="24">
        <v>3321688620.9699998</v>
      </c>
      <c r="H156" s="24">
        <v>2115104994.4300001</v>
      </c>
      <c r="I156" s="24">
        <v>59440352.710000001</v>
      </c>
      <c r="J156" s="24">
        <v>1206583626.54</v>
      </c>
      <c r="K156" s="23"/>
      <c r="L156" s="23"/>
    </row>
    <row r="157" spans="1:12" x14ac:dyDescent="0.35">
      <c r="A157" s="23" t="s">
        <v>141</v>
      </c>
      <c r="B157" s="23" t="s">
        <v>1364</v>
      </c>
      <c r="C157" s="24">
        <v>38089889868</v>
      </c>
      <c r="D157" s="24">
        <v>37176517226</v>
      </c>
      <c r="E157" s="24">
        <v>158783702</v>
      </c>
      <c r="F157" s="24">
        <v>913372642</v>
      </c>
      <c r="G157" s="24">
        <v>17989393452</v>
      </c>
      <c r="H157" s="24">
        <v>15808497750</v>
      </c>
      <c r="I157" s="24">
        <v>68615926</v>
      </c>
      <c r="J157" s="24">
        <v>2180895702</v>
      </c>
      <c r="K157" s="23"/>
      <c r="L157" s="23"/>
    </row>
    <row r="158" spans="1:12" x14ac:dyDescent="0.35">
      <c r="A158" s="23" t="s">
        <v>33</v>
      </c>
      <c r="B158" s="23" t="s">
        <v>1365</v>
      </c>
      <c r="C158" s="24">
        <v>1448668130</v>
      </c>
      <c r="D158" s="24">
        <v>1339262072</v>
      </c>
      <c r="E158" s="24">
        <v>43060370.899999999</v>
      </c>
      <c r="F158" s="24">
        <v>109406058</v>
      </c>
      <c r="G158" s="24">
        <v>2118403.96</v>
      </c>
      <c r="H158" s="24">
        <v>0</v>
      </c>
      <c r="I158" s="24">
        <v>118403.96</v>
      </c>
      <c r="J158" s="24">
        <v>2118403.96</v>
      </c>
      <c r="K158" s="23"/>
      <c r="L158" s="23"/>
    </row>
    <row r="159" spans="1:12" x14ac:dyDescent="0.35">
      <c r="A159" s="23" t="s">
        <v>33</v>
      </c>
      <c r="B159" s="23" t="s">
        <v>1366</v>
      </c>
      <c r="C159" s="24">
        <v>68293075.299999997</v>
      </c>
      <c r="D159" s="24">
        <v>51442487.369999997</v>
      </c>
      <c r="E159" s="24">
        <v>9476842.4800000004</v>
      </c>
      <c r="F159" s="24">
        <v>16850587.93</v>
      </c>
      <c r="G159" s="24">
        <v>0</v>
      </c>
      <c r="H159" s="24">
        <v>0</v>
      </c>
      <c r="I159" s="24">
        <v>0</v>
      </c>
      <c r="J159" s="24">
        <v>0</v>
      </c>
      <c r="K159" s="23"/>
      <c r="L159" s="23"/>
    </row>
    <row r="160" spans="1:12" x14ac:dyDescent="0.35">
      <c r="A160" s="23" t="s">
        <v>33</v>
      </c>
      <c r="B160" s="23" t="s">
        <v>1367</v>
      </c>
      <c r="C160" s="24">
        <v>227913263.5</v>
      </c>
      <c r="D160" s="24">
        <v>9925234.6400000006</v>
      </c>
      <c r="E160" s="24">
        <v>12372777.57</v>
      </c>
      <c r="F160" s="24">
        <v>217988028.86000001</v>
      </c>
      <c r="G160" s="24">
        <v>0</v>
      </c>
      <c r="H160" s="24">
        <v>0.14000000000000001</v>
      </c>
      <c r="I160" s="24">
        <v>0</v>
      </c>
      <c r="J160" s="24">
        <v>-0.14000000000000001</v>
      </c>
      <c r="K160" s="23"/>
      <c r="L160" s="23"/>
    </row>
    <row r="161" spans="1:12" x14ac:dyDescent="0.35">
      <c r="A161" s="23" t="s">
        <v>33</v>
      </c>
      <c r="B161" s="23" t="s">
        <v>1368</v>
      </c>
      <c r="C161" s="24">
        <v>46298139.740000002</v>
      </c>
      <c r="D161" s="24">
        <v>33948501.939999998</v>
      </c>
      <c r="E161" s="24">
        <v>2098218.38</v>
      </c>
      <c r="F161" s="24">
        <v>12349637.800000001</v>
      </c>
      <c r="G161" s="24">
        <v>0</v>
      </c>
      <c r="H161" s="24">
        <v>0</v>
      </c>
      <c r="I161" s="24">
        <v>0</v>
      </c>
      <c r="J161" s="24">
        <v>0</v>
      </c>
      <c r="K161" s="23"/>
      <c r="L161" s="23"/>
    </row>
    <row r="162" spans="1:12" x14ac:dyDescent="0.35">
      <c r="A162" s="23" t="s">
        <v>33</v>
      </c>
      <c r="B162" s="23" t="s">
        <v>1369</v>
      </c>
      <c r="C162" s="24">
        <v>2351734905</v>
      </c>
      <c r="D162" s="24">
        <v>1669166833</v>
      </c>
      <c r="E162" s="24">
        <v>72330157.920000002</v>
      </c>
      <c r="F162" s="24">
        <v>682568072</v>
      </c>
      <c r="G162" s="24">
        <v>23402762.539999999</v>
      </c>
      <c r="H162" s="24">
        <v>43100000</v>
      </c>
      <c r="I162" s="24">
        <v>4402762.54</v>
      </c>
      <c r="J162" s="24">
        <v>-19697237.460000001</v>
      </c>
      <c r="K162" s="23"/>
      <c r="L162" s="23"/>
    </row>
    <row r="163" spans="1:12" x14ac:dyDescent="0.35">
      <c r="A163" s="23" t="s">
        <v>33</v>
      </c>
      <c r="B163" s="23" t="s">
        <v>1370</v>
      </c>
      <c r="C163" s="24">
        <v>283273430.39999998</v>
      </c>
      <c r="D163" s="24">
        <v>90899157.75</v>
      </c>
      <c r="E163" s="24">
        <v>6458793.1100000003</v>
      </c>
      <c r="F163" s="24">
        <v>192374272.65000001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215</v>
      </c>
      <c r="B164" s="23" t="s">
        <v>1371</v>
      </c>
      <c r="C164" s="24">
        <v>470000000</v>
      </c>
      <c r="D164" s="24">
        <v>0</v>
      </c>
      <c r="E164" s="24">
        <v>0</v>
      </c>
      <c r="F164" s="24">
        <v>470000000</v>
      </c>
      <c r="G164" s="24">
        <v>19997946.670000002</v>
      </c>
      <c r="H164" s="24">
        <v>0</v>
      </c>
      <c r="I164" s="24">
        <v>19997946.670000002</v>
      </c>
      <c r="J164" s="24">
        <v>19997946.670000002</v>
      </c>
      <c r="K164" s="23"/>
      <c r="L164" s="23"/>
    </row>
    <row r="165" spans="1:12" x14ac:dyDescent="0.35">
      <c r="A165" s="23" t="s">
        <v>215</v>
      </c>
      <c r="B165" s="23" t="s">
        <v>1372</v>
      </c>
      <c r="C165" s="24">
        <v>1737974034</v>
      </c>
      <c r="D165" s="24">
        <v>1828026560</v>
      </c>
      <c r="E165" s="24">
        <v>44800179.859999999</v>
      </c>
      <c r="F165" s="24">
        <v>-90052526</v>
      </c>
      <c r="G165" s="24">
        <v>182293998</v>
      </c>
      <c r="H165" s="24">
        <v>498109429.10000002</v>
      </c>
      <c r="I165" s="24">
        <v>20587330.780000001</v>
      </c>
      <c r="J165" s="24">
        <v>-315815431.10000002</v>
      </c>
      <c r="K165" s="23"/>
      <c r="L165" s="23"/>
    </row>
    <row r="166" spans="1:12" x14ac:dyDescent="0.35">
      <c r="A166" s="23" t="s">
        <v>218</v>
      </c>
      <c r="B166" s="23" t="s">
        <v>1373</v>
      </c>
      <c r="C166" s="24">
        <v>150440043.80000001</v>
      </c>
      <c r="D166" s="24">
        <v>202869958.40000001</v>
      </c>
      <c r="E166" s="24">
        <v>39381825.399999999</v>
      </c>
      <c r="F166" s="24">
        <v>-52429914.600000001</v>
      </c>
      <c r="G166" s="24">
        <v>0</v>
      </c>
      <c r="H166" s="24">
        <v>0</v>
      </c>
      <c r="I166" s="24">
        <v>0</v>
      </c>
      <c r="J166" s="24">
        <v>0</v>
      </c>
      <c r="K166" s="23"/>
      <c r="L166" s="23"/>
    </row>
    <row r="167" spans="1:12" x14ac:dyDescent="0.35">
      <c r="A167" s="23" t="s">
        <v>220</v>
      </c>
      <c r="B167" s="23" t="s">
        <v>1374</v>
      </c>
      <c r="C167" s="24">
        <v>25403270.890000001</v>
      </c>
      <c r="D167" s="24">
        <v>65726968.439999998</v>
      </c>
      <c r="E167" s="24">
        <v>1467298.91</v>
      </c>
      <c r="F167" s="24">
        <v>-40323697.549999997</v>
      </c>
      <c r="G167" s="24">
        <v>2021333.47</v>
      </c>
      <c r="H167" s="24">
        <v>94195728.739999995</v>
      </c>
      <c r="I167" s="24">
        <v>13572251.539999999</v>
      </c>
      <c r="J167" s="24">
        <v>-92174395.269999996</v>
      </c>
      <c r="K167" s="23"/>
      <c r="L167" s="23"/>
    </row>
    <row r="168" spans="1:12" x14ac:dyDescent="0.35">
      <c r="A168" s="23" t="s">
        <v>67</v>
      </c>
      <c r="B168" s="23" t="s">
        <v>1375</v>
      </c>
      <c r="C168" s="24">
        <v>2475036940</v>
      </c>
      <c r="D168" s="24">
        <v>824894776.20000005</v>
      </c>
      <c r="E168" s="24">
        <v>0</v>
      </c>
      <c r="F168" s="24">
        <v>1650142163.8</v>
      </c>
      <c r="G168" s="24">
        <v>0</v>
      </c>
      <c r="H168" s="24">
        <v>0</v>
      </c>
      <c r="I168" s="24">
        <v>0</v>
      </c>
      <c r="J168" s="24">
        <v>0</v>
      </c>
      <c r="K168" s="23"/>
      <c r="L168" s="23"/>
    </row>
    <row r="169" spans="1:12" x14ac:dyDescent="0.35">
      <c r="A169" s="23" t="s">
        <v>75</v>
      </c>
      <c r="B169" s="23" t="s">
        <v>1376</v>
      </c>
      <c r="C169" s="24">
        <v>55479878.109999999</v>
      </c>
      <c r="D169" s="24">
        <v>43229688.990000002</v>
      </c>
      <c r="E169" s="24">
        <v>0</v>
      </c>
      <c r="F169" s="24">
        <v>12250189.119999999</v>
      </c>
      <c r="G169" s="24">
        <v>205296493.66999999</v>
      </c>
      <c r="H169" s="24">
        <v>222983292.44999999</v>
      </c>
      <c r="I169" s="24">
        <v>0</v>
      </c>
      <c r="J169" s="24">
        <v>-17686798.780000001</v>
      </c>
      <c r="K169" s="23"/>
      <c r="L169" s="23"/>
    </row>
    <row r="170" spans="1:12" x14ac:dyDescent="0.35">
      <c r="A170" s="23" t="s">
        <v>77</v>
      </c>
      <c r="B170" s="23" t="s">
        <v>1377</v>
      </c>
      <c r="C170" s="24">
        <v>332273476.83999997</v>
      </c>
      <c r="D170" s="24">
        <v>402166891.26999998</v>
      </c>
      <c r="E170" s="24">
        <v>12627391.640000001</v>
      </c>
      <c r="F170" s="24">
        <v>-69893414.430000007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235</v>
      </c>
      <c r="B171" s="23" t="s">
        <v>1378</v>
      </c>
      <c r="C171" s="24">
        <v>358302010.5</v>
      </c>
      <c r="D171" s="24">
        <v>494809265.19999999</v>
      </c>
      <c r="E171" s="24">
        <v>24665923.670000002</v>
      </c>
      <c r="F171" s="24">
        <v>-136507254.69999999</v>
      </c>
      <c r="G171" s="24">
        <v>145481823.30000001</v>
      </c>
      <c r="H171" s="24">
        <v>130395631.5</v>
      </c>
      <c r="I171" s="24">
        <v>3317858.57</v>
      </c>
      <c r="J171" s="24">
        <v>15086191.800000001</v>
      </c>
      <c r="K171" s="23"/>
      <c r="L171" s="23"/>
    </row>
    <row r="172" spans="1:12" x14ac:dyDescent="0.35">
      <c r="A172" s="23" t="s">
        <v>82</v>
      </c>
      <c r="B172" s="23" t="s">
        <v>1379</v>
      </c>
      <c r="C172" s="24">
        <v>3675061.29</v>
      </c>
      <c r="D172" s="24">
        <v>4567106.0999999996</v>
      </c>
      <c r="E172" s="24">
        <v>2832952.49</v>
      </c>
      <c r="F172" s="24">
        <v>-892044.81</v>
      </c>
      <c r="G172" s="24">
        <v>33662700.75</v>
      </c>
      <c r="H172" s="24">
        <v>40977602.020000003</v>
      </c>
      <c r="I172" s="24">
        <v>4616505.5599999996</v>
      </c>
      <c r="J172" s="24">
        <v>-7314901.2699999996</v>
      </c>
      <c r="K172" s="23"/>
      <c r="L172" s="23"/>
    </row>
    <row r="173" spans="1:12" x14ac:dyDescent="0.35">
      <c r="A173" s="23" t="s">
        <v>86</v>
      </c>
      <c r="B173" s="23" t="s">
        <v>1380</v>
      </c>
      <c r="C173" s="24">
        <v>0</v>
      </c>
      <c r="D173" s="24">
        <v>0</v>
      </c>
      <c r="E173" s="24">
        <v>0</v>
      </c>
      <c r="F173" s="24">
        <v>0</v>
      </c>
      <c r="G173" s="24">
        <v>3942219</v>
      </c>
      <c r="H173" s="24">
        <v>12000000</v>
      </c>
      <c r="I173" s="24">
        <v>3942219</v>
      </c>
      <c r="J173" s="24">
        <v>-8057781</v>
      </c>
      <c r="K173" s="23"/>
      <c r="L173" s="23"/>
    </row>
    <row r="174" spans="1:12" x14ac:dyDescent="0.35">
      <c r="A174" s="23" t="s">
        <v>86</v>
      </c>
      <c r="B174" s="23" t="s">
        <v>1381</v>
      </c>
      <c r="C174" s="24">
        <v>0</v>
      </c>
      <c r="D174" s="24">
        <v>0</v>
      </c>
      <c r="E174" s="24">
        <v>0</v>
      </c>
      <c r="F174" s="24">
        <v>0</v>
      </c>
      <c r="G174" s="24">
        <v>7756769357</v>
      </c>
      <c r="H174" s="24">
        <v>7393878566</v>
      </c>
      <c r="I174" s="24">
        <v>254916277</v>
      </c>
      <c r="J174" s="24">
        <v>362890791</v>
      </c>
      <c r="K174" s="23"/>
      <c r="L174" s="23"/>
    </row>
    <row r="175" spans="1:12" x14ac:dyDescent="0.35">
      <c r="A175" s="23" t="s">
        <v>86</v>
      </c>
      <c r="B175" s="23" t="s">
        <v>1382</v>
      </c>
      <c r="C175" s="24">
        <v>0</v>
      </c>
      <c r="D175" s="24">
        <v>0</v>
      </c>
      <c r="E175" s="24">
        <v>0</v>
      </c>
      <c r="F175" s="24">
        <v>0</v>
      </c>
      <c r="G175" s="24">
        <v>99982376</v>
      </c>
      <c r="H175" s="24">
        <v>102191384</v>
      </c>
      <c r="I175" s="24">
        <v>3517768</v>
      </c>
      <c r="J175" s="24">
        <v>-2209008</v>
      </c>
      <c r="K175" s="23"/>
      <c r="L175" s="23"/>
    </row>
    <row r="176" spans="1:12" x14ac:dyDescent="0.35">
      <c r="A176" s="23" t="s">
        <v>89</v>
      </c>
      <c r="B176" s="23" t="s">
        <v>1383</v>
      </c>
      <c r="C176" s="24">
        <v>0</v>
      </c>
      <c r="D176" s="24">
        <v>0</v>
      </c>
      <c r="E176" s="24">
        <v>0</v>
      </c>
      <c r="F176" s="24">
        <v>0</v>
      </c>
      <c r="G176" s="24">
        <v>75829183843.830002</v>
      </c>
      <c r="H176" s="24">
        <v>75313968980.789993</v>
      </c>
      <c r="I176" s="24">
        <v>403211617.58999997</v>
      </c>
      <c r="J176" s="24">
        <v>515214863.04000002</v>
      </c>
      <c r="K176" s="23"/>
      <c r="L176" s="23"/>
    </row>
    <row r="177" spans="1:12" x14ac:dyDescent="0.35">
      <c r="A177" s="23" t="s">
        <v>89</v>
      </c>
      <c r="B177" s="23" t="s">
        <v>1384</v>
      </c>
      <c r="C177" s="24">
        <v>690612245.49000001</v>
      </c>
      <c r="D177" s="24">
        <v>695858506.16999996</v>
      </c>
      <c r="E177" s="24">
        <v>19702439.870000001</v>
      </c>
      <c r="F177" s="24">
        <v>-5246260.68</v>
      </c>
      <c r="G177" s="24">
        <v>50665522868.089996</v>
      </c>
      <c r="H177" s="24">
        <v>50972673887.339996</v>
      </c>
      <c r="I177" s="24">
        <v>285048125.5</v>
      </c>
      <c r="J177" s="24">
        <v>-307151019.25</v>
      </c>
      <c r="K177" s="23"/>
      <c r="L177" s="23"/>
    </row>
    <row r="178" spans="1:12" x14ac:dyDescent="0.35">
      <c r="A178" s="23" t="s">
        <v>89</v>
      </c>
      <c r="B178" s="23" t="s">
        <v>1385</v>
      </c>
      <c r="C178" s="24">
        <v>0</v>
      </c>
      <c r="D178" s="24">
        <v>0</v>
      </c>
      <c r="E178" s="24">
        <v>0</v>
      </c>
      <c r="F178" s="24">
        <v>0</v>
      </c>
      <c r="G178" s="24">
        <v>52656596.469999999</v>
      </c>
      <c r="H178" s="24">
        <v>244077763.15000001</v>
      </c>
      <c r="I178" s="24">
        <v>22656596.469999999</v>
      </c>
      <c r="J178" s="24">
        <v>-191421166.68000001</v>
      </c>
      <c r="K178" s="23"/>
      <c r="L178" s="23"/>
    </row>
    <row r="179" spans="1:12" x14ac:dyDescent="0.35">
      <c r="A179" s="23" t="s">
        <v>247</v>
      </c>
      <c r="B179" s="23" t="s">
        <v>1386</v>
      </c>
      <c r="C179" s="24">
        <v>19134701.449999999</v>
      </c>
      <c r="D179" s="24">
        <v>3156315.03</v>
      </c>
      <c r="E179" s="24">
        <v>16111297.939999999</v>
      </c>
      <c r="F179" s="24">
        <v>15978386.42</v>
      </c>
      <c r="G179" s="24">
        <v>27550124298.610001</v>
      </c>
      <c r="H179" s="24">
        <v>28504641489.57</v>
      </c>
      <c r="I179" s="24">
        <v>247295957.03999999</v>
      </c>
      <c r="J179" s="24">
        <v>-954517190.96000004</v>
      </c>
      <c r="K179" s="23"/>
      <c r="L179" s="23"/>
    </row>
    <row r="180" spans="1:12" x14ac:dyDescent="0.35">
      <c r="A180" s="23" t="s">
        <v>247</v>
      </c>
      <c r="B180" s="23" t="s">
        <v>1387</v>
      </c>
      <c r="C180" s="24">
        <v>3126568080.6599998</v>
      </c>
      <c r="D180" s="24">
        <v>3249052824.6700001</v>
      </c>
      <c r="E180" s="24">
        <v>122646188.61</v>
      </c>
      <c r="F180" s="24">
        <v>-122484744.01000001</v>
      </c>
      <c r="G180" s="24">
        <v>29637708124.540001</v>
      </c>
      <c r="H180" s="24">
        <v>27864149827.490002</v>
      </c>
      <c r="I180" s="24">
        <v>548291326.55999994</v>
      </c>
      <c r="J180" s="24">
        <v>1773558297.05</v>
      </c>
      <c r="K180" s="23"/>
      <c r="L180" s="23"/>
    </row>
    <row r="181" spans="1:12" x14ac:dyDescent="0.35">
      <c r="A181" s="23" t="s">
        <v>252</v>
      </c>
      <c r="B181" s="23" t="s">
        <v>1388</v>
      </c>
      <c r="C181" s="24">
        <v>367211.2</v>
      </c>
      <c r="D181" s="24">
        <v>535812.19999999995</v>
      </c>
      <c r="E181" s="24">
        <v>308146.33</v>
      </c>
      <c r="F181" s="24">
        <v>-168601</v>
      </c>
      <c r="G181" s="24">
        <v>8549510.2400000002</v>
      </c>
      <c r="H181" s="24">
        <v>6724575.8700000001</v>
      </c>
      <c r="I181" s="24">
        <v>637736.12</v>
      </c>
      <c r="J181" s="24">
        <v>1824934.37</v>
      </c>
      <c r="K181" s="23"/>
      <c r="L181" s="23"/>
    </row>
    <row r="182" spans="1:12" x14ac:dyDescent="0.35">
      <c r="A182" s="23" t="s">
        <v>92</v>
      </c>
      <c r="B182" s="23" t="s">
        <v>1389</v>
      </c>
      <c r="C182" s="24">
        <v>0</v>
      </c>
      <c r="D182" s="24">
        <v>0</v>
      </c>
      <c r="E182" s="24">
        <v>0</v>
      </c>
      <c r="F182" s="24">
        <v>0</v>
      </c>
      <c r="G182" s="24">
        <v>10640815751</v>
      </c>
      <c r="H182" s="24">
        <v>8408888543</v>
      </c>
      <c r="I182" s="24">
        <v>0</v>
      </c>
      <c r="J182" s="24">
        <v>2231927208</v>
      </c>
      <c r="K182" s="23"/>
      <c r="L182" s="23"/>
    </row>
    <row r="183" spans="1:12" x14ac:dyDescent="0.35">
      <c r="A183" s="23" t="s">
        <v>92</v>
      </c>
      <c r="B183" s="23" t="s">
        <v>1390</v>
      </c>
      <c r="C183" s="24">
        <v>425199648</v>
      </c>
      <c r="D183" s="24">
        <v>400108894.5</v>
      </c>
      <c r="E183" s="24">
        <v>8959575.4900000002</v>
      </c>
      <c r="F183" s="24">
        <v>25090753.5</v>
      </c>
      <c r="G183" s="24">
        <v>29286772990</v>
      </c>
      <c r="H183" s="24">
        <v>28966352738</v>
      </c>
      <c r="I183" s="24">
        <v>0</v>
      </c>
      <c r="J183" s="24">
        <v>320420252</v>
      </c>
      <c r="K183" s="23"/>
      <c r="L183" s="23"/>
    </row>
    <row r="184" spans="1:12" x14ac:dyDescent="0.35">
      <c r="A184" s="23" t="s">
        <v>92</v>
      </c>
      <c r="B184" s="23" t="s">
        <v>1391</v>
      </c>
      <c r="C184" s="24">
        <v>2030060.74</v>
      </c>
      <c r="D184" s="24">
        <v>3133355.91</v>
      </c>
      <c r="E184" s="24">
        <v>0</v>
      </c>
      <c r="F184" s="24">
        <v>-1103295.17</v>
      </c>
      <c r="G184" s="24">
        <v>53275256.659999996</v>
      </c>
      <c r="H184" s="24">
        <v>88833767.129999995</v>
      </c>
      <c r="I184" s="24">
        <v>0</v>
      </c>
      <c r="J184" s="24">
        <v>-35558510.469999999</v>
      </c>
      <c r="K184" s="23"/>
      <c r="L184" s="23"/>
    </row>
    <row r="185" spans="1:12" x14ac:dyDescent="0.35">
      <c r="A185" s="23" t="s">
        <v>92</v>
      </c>
      <c r="B185" s="23" t="s">
        <v>1392</v>
      </c>
      <c r="C185" s="24">
        <v>0</v>
      </c>
      <c r="D185" s="24">
        <v>0</v>
      </c>
      <c r="E185" s="24">
        <v>0</v>
      </c>
      <c r="F185" s="24">
        <v>0</v>
      </c>
      <c r="G185" s="24">
        <v>1689377.41</v>
      </c>
      <c r="H185" s="24">
        <v>0</v>
      </c>
      <c r="I185" s="24">
        <v>0</v>
      </c>
      <c r="J185" s="24">
        <v>1689377.41</v>
      </c>
      <c r="K185" s="23"/>
      <c r="L185" s="23"/>
    </row>
    <row r="186" spans="1:12" x14ac:dyDescent="0.35">
      <c r="A186" s="23" t="s">
        <v>95</v>
      </c>
      <c r="B186" s="23" t="s">
        <v>1393</v>
      </c>
      <c r="C186" s="24">
        <v>6629521.8899999997</v>
      </c>
      <c r="D186" s="24">
        <v>610412.16</v>
      </c>
      <c r="E186" s="24">
        <v>0</v>
      </c>
      <c r="F186" s="24">
        <v>6019109.7300000004</v>
      </c>
      <c r="G186" s="24">
        <v>7536315.5700000003</v>
      </c>
      <c r="H186" s="24">
        <v>0</v>
      </c>
      <c r="I186" s="24">
        <v>0</v>
      </c>
      <c r="J186" s="24">
        <v>7536315.5700000003</v>
      </c>
      <c r="K186" s="23"/>
      <c r="L186" s="23"/>
    </row>
    <row r="187" spans="1:12" x14ac:dyDescent="0.35">
      <c r="A187" s="23" t="s">
        <v>95</v>
      </c>
      <c r="B187" s="23" t="s">
        <v>1394</v>
      </c>
      <c r="C187" s="24">
        <v>519105.05</v>
      </c>
      <c r="D187" s="24">
        <v>800653.12</v>
      </c>
      <c r="E187" s="24">
        <v>0</v>
      </c>
      <c r="F187" s="24">
        <v>-281548.07</v>
      </c>
      <c r="G187" s="24">
        <v>805528.16</v>
      </c>
      <c r="H187" s="24">
        <v>45319110.979999997</v>
      </c>
      <c r="I187" s="24">
        <v>0</v>
      </c>
      <c r="J187" s="24">
        <v>-44513582.82</v>
      </c>
      <c r="K187" s="23"/>
      <c r="L187" s="23"/>
    </row>
    <row r="188" spans="1:12" x14ac:dyDescent="0.35">
      <c r="A188" s="23" t="s">
        <v>95</v>
      </c>
      <c r="B188" s="23" t="s">
        <v>1395</v>
      </c>
      <c r="C188" s="24">
        <v>7459485.5</v>
      </c>
      <c r="D188" s="24">
        <v>30000000</v>
      </c>
      <c r="E188" s="24">
        <v>0</v>
      </c>
      <c r="F188" s="24">
        <v>-22540514.5</v>
      </c>
      <c r="G188" s="24">
        <v>2141754.34</v>
      </c>
      <c r="H188" s="24">
        <v>19256.45</v>
      </c>
      <c r="I188" s="24">
        <v>0</v>
      </c>
      <c r="J188" s="24">
        <v>2122497.89</v>
      </c>
      <c r="K188" s="23"/>
      <c r="L188" s="23"/>
    </row>
    <row r="189" spans="1:12" x14ac:dyDescent="0.35">
      <c r="A189" s="23" t="s">
        <v>95</v>
      </c>
      <c r="B189" s="23" t="s">
        <v>1396</v>
      </c>
      <c r="C189" s="24">
        <v>57579747.719999999</v>
      </c>
      <c r="D189" s="24">
        <v>50649856.270000003</v>
      </c>
      <c r="E189" s="24">
        <v>0</v>
      </c>
      <c r="F189" s="24">
        <v>6929891.4500000002</v>
      </c>
      <c r="G189" s="24">
        <v>1007370604</v>
      </c>
      <c r="H189" s="24">
        <v>739514476</v>
      </c>
      <c r="I189" s="24">
        <v>0</v>
      </c>
      <c r="J189" s="24">
        <v>267856128</v>
      </c>
      <c r="K189" s="23"/>
      <c r="L189" s="23"/>
    </row>
    <row r="190" spans="1:12" x14ac:dyDescent="0.35">
      <c r="A190" s="23" t="s">
        <v>95</v>
      </c>
      <c r="B190" s="23" t="s">
        <v>1397</v>
      </c>
      <c r="C190" s="24">
        <v>1374743217</v>
      </c>
      <c r="D190" s="24">
        <v>986891603.60000002</v>
      </c>
      <c r="E190" s="24">
        <v>0</v>
      </c>
      <c r="F190" s="24">
        <v>387851613.39999998</v>
      </c>
      <c r="G190" s="24">
        <v>2944701543</v>
      </c>
      <c r="H190" s="24">
        <v>2746771711</v>
      </c>
      <c r="I190" s="24">
        <v>0</v>
      </c>
      <c r="J190" s="24">
        <v>197929832</v>
      </c>
      <c r="K190" s="23"/>
      <c r="L190" s="23"/>
    </row>
    <row r="191" spans="1:12" x14ac:dyDescent="0.35">
      <c r="A191" s="23" t="s">
        <v>109</v>
      </c>
      <c r="B191" s="23" t="s">
        <v>1398</v>
      </c>
      <c r="C191" s="24">
        <v>1266697.6399999999</v>
      </c>
      <c r="D191" s="24">
        <v>335010.99</v>
      </c>
      <c r="E191" s="24">
        <v>23524.6</v>
      </c>
      <c r="F191" s="24">
        <v>931686.65</v>
      </c>
      <c r="G191" s="24">
        <v>7262330.5099999998</v>
      </c>
      <c r="H191" s="24">
        <v>248033199.30000001</v>
      </c>
      <c r="I191" s="24">
        <v>1093684.78</v>
      </c>
      <c r="J191" s="24">
        <v>-240770868.78999999</v>
      </c>
      <c r="K191" s="23"/>
      <c r="L191" s="23"/>
    </row>
    <row r="192" spans="1:12" x14ac:dyDescent="0.35">
      <c r="A192" s="23" t="s">
        <v>109</v>
      </c>
      <c r="B192" s="23" t="s">
        <v>1399</v>
      </c>
      <c r="C192" s="24">
        <v>12099864.619999999</v>
      </c>
      <c r="D192" s="24">
        <v>6154607.1500000004</v>
      </c>
      <c r="E192" s="24">
        <v>99864.62</v>
      </c>
      <c r="F192" s="24">
        <v>5945257.4699999997</v>
      </c>
      <c r="G192" s="24">
        <v>81332105.950000003</v>
      </c>
      <c r="H192" s="24">
        <v>448999905.30000001</v>
      </c>
      <c r="I192" s="24">
        <v>11446685.98</v>
      </c>
      <c r="J192" s="24">
        <v>-367667799.35000002</v>
      </c>
      <c r="K192" s="23"/>
      <c r="L192" s="23"/>
    </row>
    <row r="193" spans="1:12" x14ac:dyDescent="0.35">
      <c r="A193" s="23" t="s">
        <v>112</v>
      </c>
      <c r="B193" s="23" t="s">
        <v>1400</v>
      </c>
      <c r="C193" s="24">
        <v>47734696.890000001</v>
      </c>
      <c r="D193" s="24">
        <v>43564478.75</v>
      </c>
      <c r="E193" s="24">
        <v>5266516.17</v>
      </c>
      <c r="F193" s="24">
        <v>4170218.14</v>
      </c>
      <c r="G193" s="24">
        <v>203435932.68000001</v>
      </c>
      <c r="H193" s="24">
        <v>184058137.22999999</v>
      </c>
      <c r="I193" s="24">
        <v>1221562.8500000001</v>
      </c>
      <c r="J193" s="24">
        <v>19377795.449999999</v>
      </c>
      <c r="K193" s="23"/>
      <c r="L193" s="23"/>
    </row>
    <row r="194" spans="1:12" x14ac:dyDescent="0.35">
      <c r="A194" s="23" t="s">
        <v>112</v>
      </c>
      <c r="B194" s="23" t="s">
        <v>1401</v>
      </c>
      <c r="C194" s="24">
        <v>2109184882.1099999</v>
      </c>
      <c r="D194" s="24">
        <v>3852180558.5999999</v>
      </c>
      <c r="E194" s="24">
        <v>49736470.310000002</v>
      </c>
      <c r="F194" s="24">
        <v>-1742995676.49</v>
      </c>
      <c r="G194" s="24">
        <v>13976388516.370001</v>
      </c>
      <c r="H194" s="24">
        <v>13622468620.24</v>
      </c>
      <c r="I194" s="24">
        <v>133099872.8</v>
      </c>
      <c r="J194" s="24">
        <v>353919896.13</v>
      </c>
      <c r="K194" s="23"/>
      <c r="L194" s="23"/>
    </row>
    <row r="195" spans="1:12" x14ac:dyDescent="0.35">
      <c r="A195" s="23" t="s">
        <v>112</v>
      </c>
      <c r="B195" s="23" t="s">
        <v>1402</v>
      </c>
      <c r="C195" s="24">
        <v>3697060228.1799998</v>
      </c>
      <c r="D195" s="24">
        <v>4423548249.3299999</v>
      </c>
      <c r="E195" s="24">
        <v>153424538.40000001</v>
      </c>
      <c r="F195" s="24">
        <v>-726488021.14999998</v>
      </c>
      <c r="G195" s="24">
        <v>3171388450.02</v>
      </c>
      <c r="H195" s="24">
        <v>2780949804.0999999</v>
      </c>
      <c r="I195" s="24">
        <v>45343163.149999999</v>
      </c>
      <c r="J195" s="24">
        <v>390438645.92000002</v>
      </c>
      <c r="K195" s="23"/>
      <c r="L195" s="23"/>
    </row>
    <row r="196" spans="1:12" x14ac:dyDescent="0.35">
      <c r="A196" s="23" t="s">
        <v>112</v>
      </c>
      <c r="B196" s="23" t="s">
        <v>1403</v>
      </c>
      <c r="C196" s="24">
        <v>89104.75</v>
      </c>
      <c r="D196" s="24">
        <v>0</v>
      </c>
      <c r="E196" s="24">
        <v>89104.75</v>
      </c>
      <c r="F196" s="24">
        <v>89104.75</v>
      </c>
      <c r="G196" s="24">
        <v>1209940.05</v>
      </c>
      <c r="H196" s="24">
        <v>1002.78</v>
      </c>
      <c r="I196" s="24">
        <v>1149508.23</v>
      </c>
      <c r="J196" s="24">
        <v>1208937.27</v>
      </c>
      <c r="K196" s="23"/>
      <c r="L196" s="23"/>
    </row>
    <row r="197" spans="1:12" x14ac:dyDescent="0.35">
      <c r="A197" s="23" t="s">
        <v>479</v>
      </c>
      <c r="B197" s="23" t="s">
        <v>1404</v>
      </c>
      <c r="C197" s="24">
        <v>42789045.240000002</v>
      </c>
      <c r="D197" s="24">
        <v>29867964.23</v>
      </c>
      <c r="E197" s="24">
        <v>760848.15</v>
      </c>
      <c r="F197" s="24">
        <v>12921081.01</v>
      </c>
      <c r="G197" s="24">
        <v>106788305.2</v>
      </c>
      <c r="H197" s="24">
        <v>82415381.980000004</v>
      </c>
      <c r="I197" s="24">
        <v>4803006.51</v>
      </c>
      <c r="J197" s="24">
        <v>24372923.219999999</v>
      </c>
      <c r="K197" s="23"/>
      <c r="L197" s="23"/>
    </row>
    <row r="198" spans="1:12" x14ac:dyDescent="0.35">
      <c r="A198" s="23" t="s">
        <v>479</v>
      </c>
      <c r="B198" s="23" t="s">
        <v>1405</v>
      </c>
      <c r="C198" s="24">
        <v>0</v>
      </c>
      <c r="D198" s="24">
        <v>14782680</v>
      </c>
      <c r="E198" s="24">
        <v>0</v>
      </c>
      <c r="F198" s="24">
        <v>-14782680</v>
      </c>
      <c r="G198" s="24">
        <v>0</v>
      </c>
      <c r="H198" s="24">
        <v>0</v>
      </c>
      <c r="I198" s="24">
        <v>0</v>
      </c>
      <c r="J198" s="24">
        <v>0</v>
      </c>
      <c r="K198" s="23"/>
      <c r="L198" s="23"/>
    </row>
    <row r="199" spans="1:12" x14ac:dyDescent="0.35">
      <c r="A199" s="23" t="s">
        <v>126</v>
      </c>
      <c r="B199" s="23" t="s">
        <v>1406</v>
      </c>
      <c r="C199" s="24">
        <v>0</v>
      </c>
      <c r="D199" s="24">
        <v>0</v>
      </c>
      <c r="E199" s="24">
        <v>0</v>
      </c>
      <c r="F199" s="24">
        <v>0</v>
      </c>
      <c r="G199" s="24">
        <v>111088687.90000001</v>
      </c>
      <c r="H199" s="24">
        <v>73573603.299999997</v>
      </c>
      <c r="I199" s="24">
        <v>12108971.91</v>
      </c>
      <c r="J199" s="24">
        <v>37515084.600000001</v>
      </c>
      <c r="K199" s="23"/>
      <c r="L199" s="23"/>
    </row>
    <row r="200" spans="1:12" x14ac:dyDescent="0.35">
      <c r="A200" s="23" t="s">
        <v>305</v>
      </c>
      <c r="B200" s="23" t="s">
        <v>1407</v>
      </c>
      <c r="C200" s="24">
        <v>112100833.7</v>
      </c>
      <c r="D200" s="24">
        <v>112885319.7</v>
      </c>
      <c r="E200" s="24">
        <v>0</v>
      </c>
      <c r="F200" s="24">
        <v>-784486</v>
      </c>
      <c r="G200" s="24">
        <v>391536837.80000001</v>
      </c>
      <c r="H200" s="24">
        <v>357935315.39999998</v>
      </c>
      <c r="I200" s="24">
        <v>0</v>
      </c>
      <c r="J200" s="24">
        <v>33601522.399999999</v>
      </c>
      <c r="K200" s="23"/>
      <c r="L200" s="23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93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5.81640625" style="24" bestFit="1" customWidth="1"/>
    <col min="9" max="9" width="14.81640625" style="24" bestFit="1" customWidth="1"/>
    <col min="10" max="10" width="16.54296875" style="24" bestFit="1" customWidth="1"/>
  </cols>
  <sheetData>
    <row r="1" spans="1:12" x14ac:dyDescent="0.35">
      <c r="A1" t="s">
        <v>1543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1832</v>
      </c>
      <c r="C5" s="25">
        <v>4153021816.0500002</v>
      </c>
      <c r="D5" s="25">
        <v>4995189982.1400003</v>
      </c>
      <c r="E5" s="25">
        <v>246842730.40000001</v>
      </c>
      <c r="F5" s="25">
        <v>-842168166.09000003</v>
      </c>
      <c r="G5" s="25">
        <v>2219248754.1399999</v>
      </c>
      <c r="H5" s="25">
        <v>2821481579.0500002</v>
      </c>
      <c r="I5" s="25">
        <v>80186141.400000006</v>
      </c>
      <c r="J5" s="25">
        <v>-602232824.90999997</v>
      </c>
      <c r="K5" s="22"/>
    </row>
    <row r="7" spans="1:12" x14ac:dyDescent="0.35">
      <c r="A7" s="23" t="s">
        <v>136</v>
      </c>
      <c r="B7" s="23" t="s">
        <v>1411</v>
      </c>
      <c r="C7" s="24">
        <v>3953094.54</v>
      </c>
      <c r="D7" s="24">
        <v>892952.04</v>
      </c>
      <c r="E7" s="24">
        <v>0</v>
      </c>
      <c r="F7" s="24">
        <v>3060142.5</v>
      </c>
      <c r="G7" s="24">
        <v>0</v>
      </c>
      <c r="H7" s="24">
        <v>0</v>
      </c>
      <c r="I7" s="24">
        <v>0</v>
      </c>
      <c r="J7" s="24">
        <v>0</v>
      </c>
      <c r="K7" s="23" t="s">
        <v>39</v>
      </c>
      <c r="L7" s="23"/>
    </row>
    <row r="8" spans="1:12" x14ac:dyDescent="0.35">
      <c r="A8" s="23" t="s">
        <v>33</v>
      </c>
      <c r="B8" s="23" t="s">
        <v>1833</v>
      </c>
      <c r="C8" s="24">
        <v>3655956.38</v>
      </c>
      <c r="D8" s="24">
        <v>0</v>
      </c>
      <c r="E8" s="24">
        <v>3590415.13</v>
      </c>
      <c r="F8" s="24">
        <v>3655956.38</v>
      </c>
      <c r="G8" s="24">
        <v>0</v>
      </c>
      <c r="H8" s="24">
        <v>0</v>
      </c>
      <c r="I8" s="24">
        <v>0</v>
      </c>
      <c r="J8" s="24">
        <v>0</v>
      </c>
      <c r="K8" s="23"/>
      <c r="L8" s="23"/>
    </row>
    <row r="9" spans="1:12" x14ac:dyDescent="0.35">
      <c r="A9" s="23" t="s">
        <v>33</v>
      </c>
      <c r="B9" s="23" t="s">
        <v>1834</v>
      </c>
      <c r="C9" s="24">
        <v>816930.76</v>
      </c>
      <c r="D9" s="24">
        <v>0</v>
      </c>
      <c r="E9" s="24">
        <v>801940.95</v>
      </c>
      <c r="F9" s="24">
        <v>816930.76</v>
      </c>
      <c r="G9" s="24">
        <v>0</v>
      </c>
      <c r="H9" s="24">
        <v>0</v>
      </c>
      <c r="I9" s="24">
        <v>0</v>
      </c>
      <c r="J9" s="24">
        <v>0</v>
      </c>
      <c r="K9" s="23"/>
      <c r="L9" s="23"/>
    </row>
    <row r="10" spans="1:12" x14ac:dyDescent="0.35">
      <c r="A10" s="23" t="s">
        <v>33</v>
      </c>
      <c r="B10" s="23" t="s">
        <v>1415</v>
      </c>
      <c r="C10" s="24">
        <v>1381843.17</v>
      </c>
      <c r="D10" s="24">
        <v>7067138.0800000001</v>
      </c>
      <c r="E10" s="24">
        <v>317877.15999999997</v>
      </c>
      <c r="F10" s="24">
        <v>-5685294.9100000001</v>
      </c>
      <c r="G10" s="24">
        <v>0</v>
      </c>
      <c r="H10" s="24">
        <v>0</v>
      </c>
      <c r="I10" s="24">
        <v>0</v>
      </c>
      <c r="J10" s="24">
        <v>0</v>
      </c>
      <c r="K10" s="23" t="s">
        <v>39</v>
      </c>
      <c r="L10" s="23"/>
    </row>
    <row r="11" spans="1:12" x14ac:dyDescent="0.35">
      <c r="A11" s="23" t="s">
        <v>33</v>
      </c>
      <c r="B11" s="23" t="s">
        <v>1835</v>
      </c>
      <c r="C11" s="24">
        <v>34936.050000000003</v>
      </c>
      <c r="D11" s="24">
        <v>0</v>
      </c>
      <c r="E11" s="24">
        <v>34936.050000000003</v>
      </c>
      <c r="F11" s="24">
        <v>34936.050000000003</v>
      </c>
      <c r="G11" s="24">
        <v>0</v>
      </c>
      <c r="H11" s="24">
        <v>0</v>
      </c>
      <c r="I11" s="24">
        <v>0</v>
      </c>
      <c r="J11" s="24">
        <v>0</v>
      </c>
      <c r="K11" s="23"/>
      <c r="L11" s="23"/>
    </row>
    <row r="12" spans="1:12" x14ac:dyDescent="0.35">
      <c r="A12" s="23" t="s">
        <v>33</v>
      </c>
      <c r="B12" s="23" t="s">
        <v>1416</v>
      </c>
      <c r="C12" s="24">
        <v>6907174.3799999999</v>
      </c>
      <c r="D12" s="24">
        <v>6287334.4800000004</v>
      </c>
      <c r="E12" s="24">
        <v>4940182.82</v>
      </c>
      <c r="F12" s="24">
        <v>619839.9</v>
      </c>
      <c r="G12" s="24">
        <v>0</v>
      </c>
      <c r="H12" s="24">
        <v>0</v>
      </c>
      <c r="I12" s="24">
        <v>0</v>
      </c>
      <c r="J12" s="24">
        <v>0</v>
      </c>
      <c r="K12" s="23" t="s">
        <v>39</v>
      </c>
      <c r="L12" s="23"/>
    </row>
    <row r="13" spans="1:12" x14ac:dyDescent="0.35">
      <c r="A13" s="23" t="s">
        <v>33</v>
      </c>
      <c r="B13" s="23" t="s">
        <v>1417</v>
      </c>
      <c r="C13" s="24">
        <v>1459667.62</v>
      </c>
      <c r="D13" s="24">
        <v>2177509.31</v>
      </c>
      <c r="E13" s="24">
        <v>207626.97</v>
      </c>
      <c r="F13" s="24">
        <v>-717841.69</v>
      </c>
      <c r="G13" s="24">
        <v>0</v>
      </c>
      <c r="H13" s="24">
        <v>0</v>
      </c>
      <c r="I13" s="24">
        <v>0</v>
      </c>
      <c r="J13" s="24">
        <v>0</v>
      </c>
      <c r="K13" s="23" t="s">
        <v>39</v>
      </c>
      <c r="L13" s="23"/>
    </row>
    <row r="14" spans="1:12" x14ac:dyDescent="0.35">
      <c r="A14" s="23" t="s">
        <v>33</v>
      </c>
      <c r="B14" s="23" t="s">
        <v>1420</v>
      </c>
      <c r="C14" s="24">
        <v>6512321.7000000002</v>
      </c>
      <c r="D14" s="24">
        <v>135281.85999999999</v>
      </c>
      <c r="E14" s="24">
        <v>0</v>
      </c>
      <c r="F14" s="24">
        <v>6377039.8399999999</v>
      </c>
      <c r="G14" s="24">
        <v>0</v>
      </c>
      <c r="H14" s="24">
        <v>0</v>
      </c>
      <c r="I14" s="24">
        <v>0</v>
      </c>
      <c r="J14" s="24">
        <v>0</v>
      </c>
      <c r="K14" s="23" t="s">
        <v>39</v>
      </c>
      <c r="L14" s="23"/>
    </row>
    <row r="15" spans="1:12" x14ac:dyDescent="0.35">
      <c r="A15" s="23" t="s">
        <v>33</v>
      </c>
      <c r="B15" s="23" t="s">
        <v>1836</v>
      </c>
      <c r="C15" s="24">
        <v>29750536.629999999</v>
      </c>
      <c r="D15" s="24">
        <v>441238.32</v>
      </c>
      <c r="E15" s="24">
        <v>8760842.8100000005</v>
      </c>
      <c r="F15" s="24">
        <v>29309298.309999999</v>
      </c>
      <c r="G15" s="24">
        <v>0</v>
      </c>
      <c r="H15" s="24">
        <v>0</v>
      </c>
      <c r="I15" s="24">
        <v>0</v>
      </c>
      <c r="J15" s="24">
        <v>0</v>
      </c>
      <c r="K15" s="23"/>
      <c r="L15" s="23"/>
    </row>
    <row r="16" spans="1:12" x14ac:dyDescent="0.35">
      <c r="A16" s="23" t="s">
        <v>33</v>
      </c>
      <c r="B16" s="23" t="s">
        <v>1837</v>
      </c>
      <c r="C16" s="24">
        <v>31085632.969999999</v>
      </c>
      <c r="D16" s="24">
        <v>12979.25</v>
      </c>
      <c r="E16" s="24">
        <v>30335632.969999999</v>
      </c>
      <c r="F16" s="24">
        <v>31072653.719999999</v>
      </c>
      <c r="G16" s="24">
        <v>0</v>
      </c>
      <c r="H16" s="24">
        <v>0</v>
      </c>
      <c r="I16" s="24">
        <v>0</v>
      </c>
      <c r="J16" s="24">
        <v>0</v>
      </c>
      <c r="K16" s="23"/>
      <c r="L16" s="23"/>
    </row>
    <row r="17" spans="1:12" x14ac:dyDescent="0.35">
      <c r="A17" s="23" t="s">
        <v>33</v>
      </c>
      <c r="B17" s="23" t="s">
        <v>1838</v>
      </c>
      <c r="C17" s="24">
        <v>311289417.19999999</v>
      </c>
      <c r="D17" s="24">
        <v>85911631.629999995</v>
      </c>
      <c r="E17" s="24">
        <v>17173524.719999999</v>
      </c>
      <c r="F17" s="24">
        <v>225377785.56999999</v>
      </c>
      <c r="G17" s="24">
        <v>0</v>
      </c>
      <c r="H17" s="24">
        <v>0</v>
      </c>
      <c r="I17" s="24">
        <v>0</v>
      </c>
      <c r="J17" s="24">
        <v>0</v>
      </c>
      <c r="K17" s="23"/>
      <c r="L17" s="23"/>
    </row>
    <row r="18" spans="1:12" x14ac:dyDescent="0.35">
      <c r="A18" s="23" t="s">
        <v>33</v>
      </c>
      <c r="B18" s="23" t="s">
        <v>1839</v>
      </c>
      <c r="C18" s="24">
        <v>384443.42</v>
      </c>
      <c r="D18" s="24">
        <v>58111.6</v>
      </c>
      <c r="E18" s="24">
        <v>225393.62</v>
      </c>
      <c r="F18" s="24">
        <v>326331.82</v>
      </c>
      <c r="G18" s="24">
        <v>0</v>
      </c>
      <c r="H18" s="24">
        <v>0</v>
      </c>
      <c r="I18" s="24">
        <v>0</v>
      </c>
      <c r="J18" s="24">
        <v>0</v>
      </c>
      <c r="K18" s="23"/>
      <c r="L18" s="23"/>
    </row>
    <row r="19" spans="1:12" x14ac:dyDescent="0.35">
      <c r="A19" s="23" t="s">
        <v>33</v>
      </c>
      <c r="B19" s="23" t="s">
        <v>1840</v>
      </c>
      <c r="C19" s="24">
        <v>570.67999999999995</v>
      </c>
      <c r="D19" s="24">
        <v>0</v>
      </c>
      <c r="E19" s="24">
        <v>570.67999999999995</v>
      </c>
      <c r="F19" s="24">
        <v>570.67999999999995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1422</v>
      </c>
      <c r="C20" s="24">
        <v>2611686.4900000002</v>
      </c>
      <c r="D20" s="24">
        <v>2128170.1</v>
      </c>
      <c r="E20" s="24">
        <v>132192.98000000001</v>
      </c>
      <c r="F20" s="24">
        <v>483516.39</v>
      </c>
      <c r="G20" s="24">
        <v>0</v>
      </c>
      <c r="H20" s="24">
        <v>0</v>
      </c>
      <c r="I20" s="24">
        <v>0</v>
      </c>
      <c r="J20" s="24">
        <v>0</v>
      </c>
      <c r="K20" s="23" t="s">
        <v>39</v>
      </c>
      <c r="L20" s="23"/>
    </row>
    <row r="21" spans="1:12" x14ac:dyDescent="0.35">
      <c r="A21" s="23" t="s">
        <v>33</v>
      </c>
      <c r="B21" s="23" t="s">
        <v>1841</v>
      </c>
      <c r="C21" s="24">
        <v>0</v>
      </c>
      <c r="D21" s="24">
        <v>0</v>
      </c>
      <c r="E21" s="24">
        <v>0</v>
      </c>
      <c r="F21" s="24">
        <v>0</v>
      </c>
      <c r="G21" s="24">
        <v>4943478.25</v>
      </c>
      <c r="H21" s="24">
        <v>5603373.3799999999</v>
      </c>
      <c r="I21" s="24">
        <v>3318626.44</v>
      </c>
      <c r="J21" s="24">
        <v>-659895.13</v>
      </c>
      <c r="K21" s="23"/>
      <c r="L21" s="23"/>
    </row>
    <row r="22" spans="1:12" x14ac:dyDescent="0.35">
      <c r="A22" s="23" t="s">
        <v>33</v>
      </c>
      <c r="B22" s="23" t="s">
        <v>1842</v>
      </c>
      <c r="C22" s="24">
        <v>32673327.09</v>
      </c>
      <c r="D22" s="24">
        <v>16037872.35</v>
      </c>
      <c r="E22" s="24">
        <v>3210129.95</v>
      </c>
      <c r="F22" s="24">
        <v>16635454.74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1843</v>
      </c>
      <c r="C23" s="24">
        <v>1790640.21</v>
      </c>
      <c r="D23" s="24">
        <v>2313610.48</v>
      </c>
      <c r="E23" s="24">
        <v>530659.78</v>
      </c>
      <c r="F23" s="24">
        <v>-522970.27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1844</v>
      </c>
      <c r="C24" s="24">
        <v>1182154.2</v>
      </c>
      <c r="D24" s="24">
        <v>722685.72</v>
      </c>
      <c r="E24" s="24">
        <v>1182154.2</v>
      </c>
      <c r="F24" s="24">
        <v>459468.48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1845</v>
      </c>
      <c r="C25" s="24">
        <v>0</v>
      </c>
      <c r="D25" s="24">
        <v>120627188.09999999</v>
      </c>
      <c r="E25" s="24">
        <v>0</v>
      </c>
      <c r="F25" s="24">
        <v>-120627188.09999999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1846</v>
      </c>
      <c r="C26" s="24">
        <v>17734235.609999999</v>
      </c>
      <c r="D26" s="24">
        <v>5775193.2999999998</v>
      </c>
      <c r="E26" s="24">
        <v>0</v>
      </c>
      <c r="F26" s="24">
        <v>11959042.310000001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1423</v>
      </c>
      <c r="C27" s="24">
        <v>9704208.7799999993</v>
      </c>
      <c r="D27" s="24">
        <v>5828446.3200000003</v>
      </c>
      <c r="E27" s="24">
        <v>2764930.2</v>
      </c>
      <c r="F27" s="24">
        <v>3875762.46</v>
      </c>
      <c r="G27" s="24">
        <v>0</v>
      </c>
      <c r="H27" s="24">
        <v>0</v>
      </c>
      <c r="I27" s="24">
        <v>0</v>
      </c>
      <c r="J27" s="24">
        <v>0</v>
      </c>
      <c r="K27" s="23" t="s">
        <v>39</v>
      </c>
      <c r="L27" s="23"/>
    </row>
    <row r="28" spans="1:12" x14ac:dyDescent="0.35">
      <c r="A28" s="23" t="s">
        <v>33</v>
      </c>
      <c r="B28" s="23" t="s">
        <v>1424</v>
      </c>
      <c r="C28" s="24">
        <v>909742.55</v>
      </c>
      <c r="D28" s="24">
        <v>8552686.7799999993</v>
      </c>
      <c r="E28" s="24">
        <v>0</v>
      </c>
      <c r="F28" s="24">
        <v>-7642944.2300000004</v>
      </c>
      <c r="G28" s="24">
        <v>0</v>
      </c>
      <c r="H28" s="24">
        <v>0</v>
      </c>
      <c r="I28" s="24">
        <v>0</v>
      </c>
      <c r="J28" s="24">
        <v>0</v>
      </c>
      <c r="K28" s="23" t="s">
        <v>39</v>
      </c>
      <c r="L28" s="23"/>
    </row>
    <row r="29" spans="1:12" x14ac:dyDescent="0.35">
      <c r="A29" s="23" t="s">
        <v>33</v>
      </c>
      <c r="B29" s="23" t="s">
        <v>1425</v>
      </c>
      <c r="C29" s="24">
        <v>0</v>
      </c>
      <c r="D29" s="24">
        <v>288323.78000000003</v>
      </c>
      <c r="E29" s="24">
        <v>0</v>
      </c>
      <c r="F29" s="24">
        <v>-288323.78000000003</v>
      </c>
      <c r="G29" s="24">
        <v>0</v>
      </c>
      <c r="H29" s="24">
        <v>0</v>
      </c>
      <c r="I29" s="24">
        <v>0</v>
      </c>
      <c r="J29" s="24">
        <v>0</v>
      </c>
      <c r="K29" s="23" t="s">
        <v>39</v>
      </c>
      <c r="L29" s="23"/>
    </row>
    <row r="30" spans="1:12" x14ac:dyDescent="0.35">
      <c r="A30" s="23" t="s">
        <v>33</v>
      </c>
      <c r="B30" s="23" t="s">
        <v>1847</v>
      </c>
      <c r="C30" s="24">
        <v>4950</v>
      </c>
      <c r="D30" s="24">
        <v>0</v>
      </c>
      <c r="E30" s="24">
        <v>0</v>
      </c>
      <c r="F30" s="24">
        <v>4950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33</v>
      </c>
      <c r="B31" s="23" t="s">
        <v>1848</v>
      </c>
      <c r="C31" s="24">
        <v>0</v>
      </c>
      <c r="D31" s="24">
        <v>0</v>
      </c>
      <c r="E31" s="24">
        <v>0</v>
      </c>
      <c r="F31" s="24">
        <v>0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33</v>
      </c>
      <c r="B32" s="23" t="s">
        <v>1426</v>
      </c>
      <c r="C32" s="24">
        <v>1901530.63</v>
      </c>
      <c r="D32" s="24">
        <v>9895551.0399999991</v>
      </c>
      <c r="E32" s="24">
        <v>350725.11</v>
      </c>
      <c r="F32" s="24">
        <v>-7994020.4100000001</v>
      </c>
      <c r="G32" s="24">
        <v>3350.87</v>
      </c>
      <c r="H32" s="24">
        <v>220.27</v>
      </c>
      <c r="I32" s="24">
        <v>350.87</v>
      </c>
      <c r="J32" s="24">
        <v>3130.6</v>
      </c>
      <c r="K32" s="23" t="s">
        <v>39</v>
      </c>
      <c r="L32" s="23"/>
    </row>
    <row r="33" spans="1:12" x14ac:dyDescent="0.35">
      <c r="A33" s="23" t="s">
        <v>33</v>
      </c>
      <c r="B33" s="23" t="s">
        <v>1427</v>
      </c>
      <c r="C33" s="24">
        <v>25081013.530000001</v>
      </c>
      <c r="D33" s="24">
        <v>3710672.91</v>
      </c>
      <c r="E33" s="24">
        <v>0</v>
      </c>
      <c r="F33" s="24">
        <v>21370340.620000001</v>
      </c>
      <c r="G33" s="24">
        <v>0</v>
      </c>
      <c r="H33" s="24">
        <v>0</v>
      </c>
      <c r="I33" s="24">
        <v>0</v>
      </c>
      <c r="J33" s="24">
        <v>0</v>
      </c>
      <c r="K33" s="23" t="s">
        <v>39</v>
      </c>
      <c r="L33" s="23"/>
    </row>
    <row r="34" spans="1:12" x14ac:dyDescent="0.35">
      <c r="A34" s="23" t="s">
        <v>33</v>
      </c>
      <c r="B34" s="23" t="s">
        <v>1849</v>
      </c>
      <c r="C34" s="24">
        <v>1301808.8500000001</v>
      </c>
      <c r="D34" s="24">
        <v>12343992</v>
      </c>
      <c r="E34" s="24">
        <v>466.56</v>
      </c>
      <c r="F34" s="24">
        <v>-11042183.15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33</v>
      </c>
      <c r="B35" s="23" t="s">
        <v>1850</v>
      </c>
      <c r="C35" s="24">
        <v>16307485.710000001</v>
      </c>
      <c r="D35" s="24">
        <v>22653613.41</v>
      </c>
      <c r="E35" s="24">
        <v>1668560.6</v>
      </c>
      <c r="F35" s="24">
        <v>-6346127.7000000002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33</v>
      </c>
      <c r="B36" s="23" t="s">
        <v>1428</v>
      </c>
      <c r="C36" s="24">
        <v>8939529.1600000001</v>
      </c>
      <c r="D36" s="24">
        <v>3578525.64</v>
      </c>
      <c r="E36" s="24">
        <v>19450.37</v>
      </c>
      <c r="F36" s="24">
        <v>5361003.5199999996</v>
      </c>
      <c r="G36" s="24">
        <v>0</v>
      </c>
      <c r="H36" s="24">
        <v>0</v>
      </c>
      <c r="I36" s="24">
        <v>0</v>
      </c>
      <c r="J36" s="24">
        <v>0</v>
      </c>
      <c r="K36" s="23" t="s">
        <v>39</v>
      </c>
      <c r="L36" s="23"/>
    </row>
    <row r="37" spans="1:12" x14ac:dyDescent="0.35">
      <c r="A37" s="23" t="s">
        <v>33</v>
      </c>
      <c r="B37" s="23" t="s">
        <v>1851</v>
      </c>
      <c r="C37" s="24">
        <v>118259975.40000001</v>
      </c>
      <c r="D37" s="24">
        <v>243192976.80000001</v>
      </c>
      <c r="E37" s="24">
        <v>544444.29</v>
      </c>
      <c r="F37" s="24">
        <v>-124933001.40000001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33</v>
      </c>
      <c r="B38" s="23" t="s">
        <v>1852</v>
      </c>
      <c r="C38" s="24">
        <v>119358531.09999999</v>
      </c>
      <c r="D38" s="24">
        <v>1543430.03</v>
      </c>
      <c r="E38" s="24">
        <v>0</v>
      </c>
      <c r="F38" s="24">
        <v>117815101.06999999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33</v>
      </c>
      <c r="B39" s="23" t="s">
        <v>1429</v>
      </c>
      <c r="C39" s="24">
        <v>43.78</v>
      </c>
      <c r="D39" s="24">
        <v>0</v>
      </c>
      <c r="E39" s="24">
        <v>43.78</v>
      </c>
      <c r="F39" s="24">
        <v>43.78</v>
      </c>
      <c r="G39" s="24">
        <v>9049371.2699999996</v>
      </c>
      <c r="H39" s="24">
        <v>3117250.18</v>
      </c>
      <c r="I39" s="24">
        <v>2010601.14</v>
      </c>
      <c r="J39" s="24">
        <v>5932121.0899999999</v>
      </c>
      <c r="K39" s="23" t="s">
        <v>39</v>
      </c>
      <c r="L39" s="23"/>
    </row>
    <row r="40" spans="1:12" x14ac:dyDescent="0.35">
      <c r="A40" s="23" t="s">
        <v>33</v>
      </c>
      <c r="B40" s="23" t="s">
        <v>1430</v>
      </c>
      <c r="C40" s="24">
        <v>13405.69</v>
      </c>
      <c r="D40" s="24">
        <v>0</v>
      </c>
      <c r="E40" s="24">
        <v>4354.57</v>
      </c>
      <c r="F40" s="24">
        <v>13405.69</v>
      </c>
      <c r="G40" s="24">
        <v>46578470.770000003</v>
      </c>
      <c r="H40" s="24">
        <v>25612201.140000001</v>
      </c>
      <c r="I40" s="24">
        <v>6450823.8799999999</v>
      </c>
      <c r="J40" s="24">
        <v>20966269.629999999</v>
      </c>
      <c r="K40" s="23" t="s">
        <v>39</v>
      </c>
      <c r="L40" s="23"/>
    </row>
    <row r="41" spans="1:12" x14ac:dyDescent="0.35">
      <c r="A41" s="23" t="s">
        <v>33</v>
      </c>
      <c r="B41" s="23" t="s">
        <v>1853</v>
      </c>
      <c r="C41" s="24">
        <v>1903703</v>
      </c>
      <c r="D41" s="24">
        <v>1433570.82</v>
      </c>
      <c r="E41" s="24">
        <v>0</v>
      </c>
      <c r="F41" s="24">
        <v>470132.18</v>
      </c>
      <c r="G41" s="24">
        <v>3397382.86</v>
      </c>
      <c r="H41" s="24">
        <v>1619397.93</v>
      </c>
      <c r="I41" s="24">
        <v>0</v>
      </c>
      <c r="J41" s="24">
        <v>1777984.93</v>
      </c>
      <c r="K41" s="23"/>
      <c r="L41" s="23"/>
    </row>
    <row r="42" spans="1:12" x14ac:dyDescent="0.35">
      <c r="A42" s="23" t="s">
        <v>33</v>
      </c>
      <c r="B42" s="23" t="s">
        <v>1431</v>
      </c>
      <c r="C42" s="24">
        <v>362671.89</v>
      </c>
      <c r="D42" s="24">
        <v>2197897.2999999998</v>
      </c>
      <c r="E42" s="24">
        <v>0</v>
      </c>
      <c r="F42" s="24">
        <v>-1835225.41</v>
      </c>
      <c r="G42" s="24">
        <v>546911.96</v>
      </c>
      <c r="H42" s="24">
        <v>2318566.4500000002</v>
      </c>
      <c r="I42" s="24">
        <v>0</v>
      </c>
      <c r="J42" s="24">
        <v>-1771654.49</v>
      </c>
      <c r="K42" s="23" t="s">
        <v>39</v>
      </c>
      <c r="L42" s="23"/>
    </row>
    <row r="43" spans="1:12" x14ac:dyDescent="0.35">
      <c r="A43" s="23" t="s">
        <v>33</v>
      </c>
      <c r="B43" s="23" t="s">
        <v>1854</v>
      </c>
      <c r="C43" s="24">
        <v>9950280.3100000005</v>
      </c>
      <c r="D43" s="24">
        <v>3603202.38</v>
      </c>
      <c r="E43" s="24">
        <v>518039.35</v>
      </c>
      <c r="F43" s="24">
        <v>6347077.9299999997</v>
      </c>
      <c r="G43" s="24">
        <v>0</v>
      </c>
      <c r="H43" s="24">
        <v>0</v>
      </c>
      <c r="I43" s="24">
        <v>0</v>
      </c>
      <c r="J43" s="24">
        <v>0</v>
      </c>
      <c r="K43" s="23"/>
      <c r="L43" s="23"/>
    </row>
    <row r="44" spans="1:12" x14ac:dyDescent="0.35">
      <c r="A44" s="23" t="s">
        <v>33</v>
      </c>
      <c r="B44" s="23" t="s">
        <v>1855</v>
      </c>
      <c r="C44" s="24">
        <v>8653480.6899999995</v>
      </c>
      <c r="D44" s="24">
        <v>14442306.67</v>
      </c>
      <c r="E44" s="24">
        <v>3407193.4</v>
      </c>
      <c r="F44" s="24">
        <v>-5788825.9800000004</v>
      </c>
      <c r="G44" s="24">
        <v>0</v>
      </c>
      <c r="H44" s="24">
        <v>0</v>
      </c>
      <c r="I44" s="24">
        <v>0</v>
      </c>
      <c r="J44" s="24">
        <v>0</v>
      </c>
      <c r="K44" s="23"/>
      <c r="L44" s="23"/>
    </row>
    <row r="45" spans="1:12" x14ac:dyDescent="0.35">
      <c r="A45" s="23" t="s">
        <v>33</v>
      </c>
      <c r="B45" s="23" t="s">
        <v>1856</v>
      </c>
      <c r="C45" s="24">
        <v>6903691.1399999997</v>
      </c>
      <c r="D45" s="24">
        <v>321439.12</v>
      </c>
      <c r="E45" s="24">
        <v>94398.79</v>
      </c>
      <c r="F45" s="24">
        <v>6582252.0199999996</v>
      </c>
      <c r="G45" s="24">
        <v>0</v>
      </c>
      <c r="H45" s="24">
        <v>0</v>
      </c>
      <c r="I45" s="24">
        <v>0</v>
      </c>
      <c r="J45" s="24">
        <v>0</v>
      </c>
      <c r="K45" s="23"/>
      <c r="L45" s="23"/>
    </row>
    <row r="46" spans="1:12" x14ac:dyDescent="0.35">
      <c r="A46" s="23" t="s">
        <v>33</v>
      </c>
      <c r="B46" s="23" t="s">
        <v>1857</v>
      </c>
      <c r="C46" s="24">
        <v>3919281.79</v>
      </c>
      <c r="D46" s="24">
        <v>0</v>
      </c>
      <c r="E46" s="24">
        <v>1006698.49</v>
      </c>
      <c r="F46" s="24">
        <v>3919281.79</v>
      </c>
      <c r="G46" s="24">
        <v>1274177.5</v>
      </c>
      <c r="H46" s="24">
        <v>0</v>
      </c>
      <c r="I46" s="24">
        <v>0</v>
      </c>
      <c r="J46" s="24">
        <v>1274177.5</v>
      </c>
      <c r="K46" s="23"/>
      <c r="L46" s="23"/>
    </row>
    <row r="47" spans="1:12" x14ac:dyDescent="0.35">
      <c r="A47" s="23" t="s">
        <v>33</v>
      </c>
      <c r="B47" s="23" t="s">
        <v>1858</v>
      </c>
      <c r="C47" s="24">
        <v>994694.57</v>
      </c>
      <c r="D47" s="24">
        <v>0</v>
      </c>
      <c r="E47" s="24">
        <v>994694.57</v>
      </c>
      <c r="F47" s="24">
        <v>994694.57</v>
      </c>
      <c r="G47" s="24">
        <v>0</v>
      </c>
      <c r="H47" s="24">
        <v>0</v>
      </c>
      <c r="I47" s="24">
        <v>0</v>
      </c>
      <c r="J47" s="24">
        <v>0</v>
      </c>
      <c r="K47" s="23"/>
      <c r="L47" s="23"/>
    </row>
    <row r="48" spans="1:12" x14ac:dyDescent="0.35">
      <c r="A48" s="23" t="s">
        <v>33</v>
      </c>
      <c r="B48" s="23" t="s">
        <v>1859</v>
      </c>
      <c r="C48" s="24">
        <v>24787.02</v>
      </c>
      <c r="D48" s="24">
        <v>0</v>
      </c>
      <c r="E48" s="24">
        <v>24787.02</v>
      </c>
      <c r="F48" s="24">
        <v>24787.02</v>
      </c>
      <c r="G48" s="24">
        <v>0</v>
      </c>
      <c r="H48" s="24">
        <v>0</v>
      </c>
      <c r="I48" s="24">
        <v>0</v>
      </c>
      <c r="J48" s="24">
        <v>0</v>
      </c>
      <c r="K48" s="23"/>
      <c r="L48" s="23"/>
    </row>
    <row r="49" spans="1:12" x14ac:dyDescent="0.35">
      <c r="A49" s="23" t="s">
        <v>33</v>
      </c>
      <c r="B49" s="23" t="s">
        <v>1860</v>
      </c>
      <c r="C49" s="24">
        <v>911105.33</v>
      </c>
      <c r="D49" s="24">
        <v>0</v>
      </c>
      <c r="E49" s="24">
        <v>911105.33</v>
      </c>
      <c r="F49" s="24">
        <v>911105.33</v>
      </c>
      <c r="G49" s="24">
        <v>0</v>
      </c>
      <c r="H49" s="24">
        <v>0</v>
      </c>
      <c r="I49" s="24">
        <v>0</v>
      </c>
      <c r="J49" s="24">
        <v>0</v>
      </c>
      <c r="K49" s="23"/>
      <c r="L49" s="23"/>
    </row>
    <row r="50" spans="1:12" x14ac:dyDescent="0.35">
      <c r="A50" s="23" t="s">
        <v>33</v>
      </c>
      <c r="B50" s="23" t="s">
        <v>1861</v>
      </c>
      <c r="C50" s="24">
        <v>1686233.61</v>
      </c>
      <c r="D50" s="24">
        <v>1664232.8</v>
      </c>
      <c r="E50" s="24">
        <v>1588.45</v>
      </c>
      <c r="F50" s="24">
        <v>22000.81</v>
      </c>
      <c r="G50" s="24">
        <v>0</v>
      </c>
      <c r="H50" s="24">
        <v>0</v>
      </c>
      <c r="I50" s="24">
        <v>0</v>
      </c>
      <c r="J50" s="24">
        <v>0</v>
      </c>
      <c r="K50" s="23"/>
      <c r="L50" s="23"/>
    </row>
    <row r="51" spans="1:12" x14ac:dyDescent="0.35">
      <c r="A51" s="23" t="s">
        <v>33</v>
      </c>
      <c r="B51" s="23" t="s">
        <v>1433</v>
      </c>
      <c r="C51" s="24">
        <v>6926397.1600000001</v>
      </c>
      <c r="D51" s="24">
        <v>10182730.41</v>
      </c>
      <c r="E51" s="24">
        <v>1766083.89</v>
      </c>
      <c r="F51" s="24">
        <v>-3256333.25</v>
      </c>
      <c r="G51" s="24">
        <v>0</v>
      </c>
      <c r="H51" s="24">
        <v>0</v>
      </c>
      <c r="I51" s="24">
        <v>0</v>
      </c>
      <c r="J51" s="24">
        <v>0</v>
      </c>
      <c r="K51" s="23" t="s">
        <v>39</v>
      </c>
      <c r="L51" s="23"/>
    </row>
    <row r="52" spans="1:12" x14ac:dyDescent="0.35">
      <c r="A52" s="23" t="s">
        <v>33</v>
      </c>
      <c r="B52" s="23" t="s">
        <v>1862</v>
      </c>
      <c r="C52" s="24">
        <v>70026315.590000004</v>
      </c>
      <c r="D52" s="24">
        <v>16118.14</v>
      </c>
      <c r="E52" s="24">
        <v>558221.32999999996</v>
      </c>
      <c r="F52" s="24">
        <v>70010197.450000003</v>
      </c>
      <c r="G52" s="24">
        <v>44090439.869999997</v>
      </c>
      <c r="H52" s="24">
        <v>20565313.109999999</v>
      </c>
      <c r="I52" s="24">
        <v>5758936.6200000001</v>
      </c>
      <c r="J52" s="24">
        <v>23525126.760000002</v>
      </c>
      <c r="K52" s="23"/>
      <c r="L52" s="23"/>
    </row>
    <row r="53" spans="1:12" x14ac:dyDescent="0.35">
      <c r="A53" s="23" t="s">
        <v>33</v>
      </c>
      <c r="B53" s="23" t="s">
        <v>1863</v>
      </c>
      <c r="C53" s="24">
        <v>7202.98</v>
      </c>
      <c r="D53" s="24">
        <v>135.41999999999999</v>
      </c>
      <c r="E53" s="24">
        <v>1202.98</v>
      </c>
      <c r="F53" s="24">
        <v>7067.56</v>
      </c>
      <c r="G53" s="24">
        <v>17354142.989999998</v>
      </c>
      <c r="H53" s="24">
        <v>27811730.109999999</v>
      </c>
      <c r="I53" s="24">
        <v>573925.47</v>
      </c>
      <c r="J53" s="24">
        <v>-10457587.119999999</v>
      </c>
      <c r="K53" s="23"/>
      <c r="L53" s="23"/>
    </row>
    <row r="54" spans="1:12" x14ac:dyDescent="0.35">
      <c r="A54" s="23" t="s">
        <v>33</v>
      </c>
      <c r="B54" s="23" t="s">
        <v>1434</v>
      </c>
      <c r="C54" s="24">
        <v>4135.47</v>
      </c>
      <c r="D54" s="24">
        <v>110.65</v>
      </c>
      <c r="E54" s="24">
        <v>0</v>
      </c>
      <c r="F54" s="24">
        <v>4024.82</v>
      </c>
      <c r="G54" s="24">
        <v>1757236.92</v>
      </c>
      <c r="H54" s="24">
        <v>4278484.46</v>
      </c>
      <c r="I54" s="24">
        <v>0</v>
      </c>
      <c r="J54" s="24">
        <v>-2521247.54</v>
      </c>
      <c r="K54" s="23" t="s">
        <v>39</v>
      </c>
      <c r="L54" s="23"/>
    </row>
    <row r="55" spans="1:12" x14ac:dyDescent="0.35">
      <c r="A55" s="23" t="s">
        <v>33</v>
      </c>
      <c r="B55" s="23" t="s">
        <v>1864</v>
      </c>
      <c r="C55" s="24">
        <v>0</v>
      </c>
      <c r="D55" s="24">
        <v>0</v>
      </c>
      <c r="E55" s="24">
        <v>0</v>
      </c>
      <c r="F55" s="24">
        <v>0</v>
      </c>
      <c r="G55" s="24">
        <v>13323073.279999999</v>
      </c>
      <c r="H55" s="24">
        <v>6026197.0199999996</v>
      </c>
      <c r="I55" s="24">
        <v>966376.75</v>
      </c>
      <c r="J55" s="24">
        <v>7296876.2599999998</v>
      </c>
      <c r="K55" s="23"/>
      <c r="L55" s="23"/>
    </row>
    <row r="56" spans="1:12" x14ac:dyDescent="0.35">
      <c r="A56" s="23" t="s">
        <v>33</v>
      </c>
      <c r="B56" s="23" t="s">
        <v>1435</v>
      </c>
      <c r="C56" s="24">
        <v>720262.09</v>
      </c>
      <c r="D56" s="24">
        <v>1645967.27</v>
      </c>
      <c r="E56" s="24">
        <v>0</v>
      </c>
      <c r="F56" s="24">
        <v>-925705.18</v>
      </c>
      <c r="G56" s="24">
        <v>0</v>
      </c>
      <c r="H56" s="24">
        <v>0</v>
      </c>
      <c r="I56" s="24">
        <v>0</v>
      </c>
      <c r="J56" s="24">
        <v>0</v>
      </c>
      <c r="K56" s="23" t="s">
        <v>39</v>
      </c>
      <c r="L56" s="23"/>
    </row>
    <row r="57" spans="1:12" x14ac:dyDescent="0.35">
      <c r="A57" s="23" t="s">
        <v>33</v>
      </c>
      <c r="B57" s="23" t="s">
        <v>1865</v>
      </c>
      <c r="C57" s="24">
        <v>29323443.16</v>
      </c>
      <c r="D57" s="24">
        <v>7392244.29</v>
      </c>
      <c r="E57" s="24">
        <v>0</v>
      </c>
      <c r="F57" s="24">
        <v>21931198.870000001</v>
      </c>
      <c r="G57" s="24">
        <v>0</v>
      </c>
      <c r="H57" s="24">
        <v>0</v>
      </c>
      <c r="I57" s="24">
        <v>0</v>
      </c>
      <c r="J57" s="24">
        <v>0</v>
      </c>
      <c r="K57" s="23"/>
      <c r="L57" s="23"/>
    </row>
    <row r="58" spans="1:12" x14ac:dyDescent="0.35">
      <c r="A58" s="23" t="s">
        <v>33</v>
      </c>
      <c r="B58" s="23" t="s">
        <v>1437</v>
      </c>
      <c r="C58" s="24">
        <v>7631568.0499999998</v>
      </c>
      <c r="D58" s="24">
        <v>2383179.98</v>
      </c>
      <c r="E58" s="24">
        <v>1149907.67</v>
      </c>
      <c r="F58" s="24">
        <v>5248388.07</v>
      </c>
      <c r="G58" s="24">
        <v>0</v>
      </c>
      <c r="H58" s="24">
        <v>0</v>
      </c>
      <c r="I58" s="24">
        <v>0</v>
      </c>
      <c r="J58" s="24">
        <v>0</v>
      </c>
      <c r="K58" s="23" t="s">
        <v>39</v>
      </c>
      <c r="L58" s="23"/>
    </row>
    <row r="59" spans="1:12" x14ac:dyDescent="0.35">
      <c r="A59" s="23" t="s">
        <v>33</v>
      </c>
      <c r="B59" s="23" t="s">
        <v>1866</v>
      </c>
      <c r="C59" s="24">
        <v>3426138.06</v>
      </c>
      <c r="D59" s="24">
        <v>2838789.45</v>
      </c>
      <c r="E59" s="24">
        <v>62458.879999999997</v>
      </c>
      <c r="F59" s="24">
        <v>587348.61</v>
      </c>
      <c r="G59" s="24">
        <v>0</v>
      </c>
      <c r="H59" s="24">
        <v>0</v>
      </c>
      <c r="I59" s="24">
        <v>0</v>
      </c>
      <c r="J59" s="24">
        <v>0</v>
      </c>
      <c r="K59" s="23"/>
      <c r="L59" s="23"/>
    </row>
    <row r="60" spans="1:12" x14ac:dyDescent="0.35">
      <c r="A60" s="23" t="s">
        <v>33</v>
      </c>
      <c r="B60" s="23" t="s">
        <v>1438</v>
      </c>
      <c r="C60" s="24">
        <v>17920639.260000002</v>
      </c>
      <c r="D60" s="24">
        <v>13309653.300000001</v>
      </c>
      <c r="E60" s="24">
        <v>0</v>
      </c>
      <c r="F60" s="24">
        <v>4610985.96</v>
      </c>
      <c r="G60" s="24">
        <v>0</v>
      </c>
      <c r="H60" s="24">
        <v>0</v>
      </c>
      <c r="I60" s="24">
        <v>0</v>
      </c>
      <c r="J60" s="24">
        <v>0</v>
      </c>
      <c r="K60" s="23" t="s">
        <v>39</v>
      </c>
      <c r="L60" s="23"/>
    </row>
    <row r="61" spans="1:12" x14ac:dyDescent="0.35">
      <c r="A61" s="23" t="s">
        <v>33</v>
      </c>
      <c r="B61" s="23" t="s">
        <v>1867</v>
      </c>
      <c r="C61" s="24">
        <v>189890098.69999999</v>
      </c>
      <c r="D61" s="24">
        <v>5654510.4900000002</v>
      </c>
      <c r="E61" s="24">
        <v>4137247.54</v>
      </c>
      <c r="F61" s="24">
        <v>184235588.21000001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33</v>
      </c>
      <c r="B62" s="23" t="s">
        <v>1868</v>
      </c>
      <c r="C62" s="24">
        <v>7807478.1799999997</v>
      </c>
      <c r="D62" s="24">
        <v>7244188.75</v>
      </c>
      <c r="E62" s="24">
        <v>1000561.76</v>
      </c>
      <c r="F62" s="24">
        <v>563289.43000000005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33</v>
      </c>
      <c r="B63" s="23" t="s">
        <v>1869</v>
      </c>
      <c r="C63" s="24">
        <v>5055474.5999999996</v>
      </c>
      <c r="D63" s="24">
        <v>2079779.53</v>
      </c>
      <c r="E63" s="24">
        <v>5040474.5999999996</v>
      </c>
      <c r="F63" s="24">
        <v>2975695.07</v>
      </c>
      <c r="G63" s="24">
        <v>0</v>
      </c>
      <c r="H63" s="24">
        <v>0</v>
      </c>
      <c r="I63" s="24">
        <v>0</v>
      </c>
      <c r="J63" s="24">
        <v>0</v>
      </c>
      <c r="K63" s="23"/>
      <c r="L63" s="23"/>
    </row>
    <row r="64" spans="1:12" x14ac:dyDescent="0.35">
      <c r="A64" s="23" t="s">
        <v>33</v>
      </c>
      <c r="B64" s="23" t="s">
        <v>1870</v>
      </c>
      <c r="C64" s="24">
        <v>39638516.670000002</v>
      </c>
      <c r="D64" s="24">
        <v>51081322.049999997</v>
      </c>
      <c r="E64" s="24">
        <v>4803731.42</v>
      </c>
      <c r="F64" s="24">
        <v>-11442805.380000001</v>
      </c>
      <c r="G64" s="24">
        <v>0</v>
      </c>
      <c r="H64" s="24">
        <v>0</v>
      </c>
      <c r="I64" s="24">
        <v>0</v>
      </c>
      <c r="J64" s="24">
        <v>0</v>
      </c>
      <c r="K64" s="23"/>
      <c r="L64" s="23"/>
    </row>
    <row r="65" spans="1:12" x14ac:dyDescent="0.35">
      <c r="A65" s="23" t="s">
        <v>33</v>
      </c>
      <c r="B65" s="23" t="s">
        <v>1443</v>
      </c>
      <c r="C65" s="24">
        <v>33626113.909999996</v>
      </c>
      <c r="D65" s="24">
        <v>5089722.21</v>
      </c>
      <c r="E65" s="24">
        <v>284079.09000000003</v>
      </c>
      <c r="F65" s="24">
        <v>28536391.699999999</v>
      </c>
      <c r="G65" s="24">
        <v>0</v>
      </c>
      <c r="H65" s="24">
        <v>0</v>
      </c>
      <c r="I65" s="24">
        <v>0</v>
      </c>
      <c r="J65" s="24">
        <v>0</v>
      </c>
      <c r="K65" s="23" t="s">
        <v>39</v>
      </c>
      <c r="L65" s="23"/>
    </row>
    <row r="66" spans="1:12" x14ac:dyDescent="0.35">
      <c r="A66" s="23" t="s">
        <v>33</v>
      </c>
      <c r="B66" s="23" t="s">
        <v>1444</v>
      </c>
      <c r="C66" s="24">
        <v>48343137.229999997</v>
      </c>
      <c r="D66" s="24">
        <v>13291995.449999999</v>
      </c>
      <c r="E66" s="24">
        <v>2014015.42</v>
      </c>
      <c r="F66" s="24">
        <v>35051141.780000001</v>
      </c>
      <c r="G66" s="24">
        <v>0</v>
      </c>
      <c r="H66" s="24">
        <v>0</v>
      </c>
      <c r="I66" s="24">
        <v>0</v>
      </c>
      <c r="J66" s="24">
        <v>0</v>
      </c>
      <c r="K66" s="23" t="s">
        <v>39</v>
      </c>
      <c r="L66" s="23"/>
    </row>
    <row r="67" spans="1:12" x14ac:dyDescent="0.35">
      <c r="A67" s="23" t="s">
        <v>33</v>
      </c>
      <c r="B67" s="23" t="s">
        <v>1445</v>
      </c>
      <c r="C67" s="24">
        <v>38504162.759999998</v>
      </c>
      <c r="D67" s="24">
        <v>21320174.800000001</v>
      </c>
      <c r="E67" s="24">
        <v>7280985.2400000002</v>
      </c>
      <c r="F67" s="24">
        <v>17183987.960000001</v>
      </c>
      <c r="G67" s="24">
        <v>0</v>
      </c>
      <c r="H67" s="24">
        <v>0</v>
      </c>
      <c r="I67" s="24">
        <v>0</v>
      </c>
      <c r="J67" s="24">
        <v>0</v>
      </c>
      <c r="K67" s="23" t="s">
        <v>39</v>
      </c>
      <c r="L67" s="23"/>
    </row>
    <row r="68" spans="1:12" x14ac:dyDescent="0.35">
      <c r="A68" s="23" t="s">
        <v>33</v>
      </c>
      <c r="B68" s="23" t="s">
        <v>1871</v>
      </c>
      <c r="C68" s="24">
        <v>5004376.17</v>
      </c>
      <c r="D68" s="24">
        <v>1314802</v>
      </c>
      <c r="E68" s="24">
        <v>139.69</v>
      </c>
      <c r="F68" s="24">
        <v>3689574.17</v>
      </c>
      <c r="G68" s="24">
        <v>0</v>
      </c>
      <c r="H68" s="24">
        <v>0</v>
      </c>
      <c r="I68" s="24">
        <v>0</v>
      </c>
      <c r="J68" s="24">
        <v>0</v>
      </c>
      <c r="K68" s="23"/>
      <c r="L68" s="23"/>
    </row>
    <row r="69" spans="1:12" x14ac:dyDescent="0.35">
      <c r="A69" s="23" t="s">
        <v>33</v>
      </c>
      <c r="B69" s="23" t="s">
        <v>1872</v>
      </c>
      <c r="C69" s="24">
        <v>22803159.530000001</v>
      </c>
      <c r="D69" s="24">
        <v>10254442.34</v>
      </c>
      <c r="E69" s="24">
        <v>2247024.56</v>
      </c>
      <c r="F69" s="24">
        <v>12548717.189999999</v>
      </c>
      <c r="G69" s="24">
        <v>0</v>
      </c>
      <c r="H69" s="24">
        <v>0</v>
      </c>
      <c r="I69" s="24">
        <v>0</v>
      </c>
      <c r="J69" s="24">
        <v>0</v>
      </c>
      <c r="K69" s="23"/>
      <c r="L69" s="23"/>
    </row>
    <row r="70" spans="1:12" x14ac:dyDescent="0.35">
      <c r="A70" s="23" t="s">
        <v>33</v>
      </c>
      <c r="B70" s="23" t="s">
        <v>1873</v>
      </c>
      <c r="C70" s="24">
        <v>4251441.8099999996</v>
      </c>
      <c r="D70" s="24">
        <v>204246.92</v>
      </c>
      <c r="E70" s="24">
        <v>4249941.8099999996</v>
      </c>
      <c r="F70" s="24">
        <v>4047194.89</v>
      </c>
      <c r="G70" s="24">
        <v>0</v>
      </c>
      <c r="H70" s="24">
        <v>0</v>
      </c>
      <c r="I70" s="24">
        <v>0</v>
      </c>
      <c r="J70" s="24">
        <v>0</v>
      </c>
      <c r="K70" s="23"/>
      <c r="L70" s="23"/>
    </row>
    <row r="71" spans="1:12" x14ac:dyDescent="0.35">
      <c r="A71" s="23" t="s">
        <v>33</v>
      </c>
      <c r="B71" s="23" t="s">
        <v>1874</v>
      </c>
      <c r="C71" s="24">
        <v>5843190.0099999998</v>
      </c>
      <c r="D71" s="24">
        <v>15507116.82</v>
      </c>
      <c r="E71" s="24">
        <v>5843190.0099999998</v>
      </c>
      <c r="F71" s="24">
        <v>-9663926.8100000005</v>
      </c>
      <c r="G71" s="24">
        <v>0</v>
      </c>
      <c r="H71" s="24">
        <v>0</v>
      </c>
      <c r="I71" s="24">
        <v>0</v>
      </c>
      <c r="J71" s="24">
        <v>0</v>
      </c>
      <c r="K71" s="23"/>
      <c r="L71" s="23"/>
    </row>
    <row r="72" spans="1:12" x14ac:dyDescent="0.35">
      <c r="A72" s="23" t="s">
        <v>33</v>
      </c>
      <c r="B72" s="23" t="s">
        <v>1446</v>
      </c>
      <c r="C72" s="24">
        <v>17233716.760000002</v>
      </c>
      <c r="D72" s="24">
        <v>45042762.140000001</v>
      </c>
      <c r="E72" s="24">
        <v>1805678.42</v>
      </c>
      <c r="F72" s="24">
        <v>-27809045.379999999</v>
      </c>
      <c r="G72" s="24">
        <v>0</v>
      </c>
      <c r="H72" s="24">
        <v>0</v>
      </c>
      <c r="I72" s="24">
        <v>0</v>
      </c>
      <c r="J72" s="24">
        <v>0</v>
      </c>
      <c r="K72" s="23" t="s">
        <v>39</v>
      </c>
      <c r="L72" s="23"/>
    </row>
    <row r="73" spans="1:12" x14ac:dyDescent="0.35">
      <c r="A73" s="23" t="s">
        <v>33</v>
      </c>
      <c r="B73" s="23" t="s">
        <v>1875</v>
      </c>
      <c r="C73" s="24">
        <v>8947375.25</v>
      </c>
      <c r="D73" s="24">
        <v>8256445.4699999997</v>
      </c>
      <c r="E73" s="24">
        <v>2778455.28</v>
      </c>
      <c r="F73" s="24">
        <v>690929.78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33</v>
      </c>
      <c r="B74" s="23" t="s">
        <v>1876</v>
      </c>
      <c r="C74" s="24">
        <v>2754504.17</v>
      </c>
      <c r="D74" s="24">
        <v>7910635.0300000003</v>
      </c>
      <c r="E74" s="24">
        <v>0</v>
      </c>
      <c r="F74" s="24">
        <v>-5156130.8600000003</v>
      </c>
      <c r="G74" s="24">
        <v>0</v>
      </c>
      <c r="H74" s="24">
        <v>0</v>
      </c>
      <c r="I74" s="24">
        <v>0</v>
      </c>
      <c r="J74" s="24">
        <v>0</v>
      </c>
      <c r="K74" s="23"/>
      <c r="L74" s="23"/>
    </row>
    <row r="75" spans="1:12" x14ac:dyDescent="0.35">
      <c r="A75" s="23" t="s">
        <v>33</v>
      </c>
      <c r="B75" s="23" t="s">
        <v>1877</v>
      </c>
      <c r="C75" s="24">
        <v>5324992.8600000003</v>
      </c>
      <c r="D75" s="24">
        <v>7219472.0499999998</v>
      </c>
      <c r="E75" s="24">
        <v>575332.5</v>
      </c>
      <c r="F75" s="24">
        <v>-1894479.19</v>
      </c>
      <c r="G75" s="24">
        <v>0</v>
      </c>
      <c r="H75" s="24">
        <v>0</v>
      </c>
      <c r="I75" s="24">
        <v>0</v>
      </c>
      <c r="J75" s="24">
        <v>0</v>
      </c>
      <c r="K75" s="23"/>
      <c r="L75" s="23"/>
    </row>
    <row r="76" spans="1:12" x14ac:dyDescent="0.35">
      <c r="A76" s="23" t="s">
        <v>33</v>
      </c>
      <c r="B76" s="23" t="s">
        <v>1878</v>
      </c>
      <c r="C76" s="24">
        <v>2681335.7200000002</v>
      </c>
      <c r="D76" s="24">
        <v>1977497.55</v>
      </c>
      <c r="E76" s="24">
        <v>0</v>
      </c>
      <c r="F76" s="24">
        <v>703838.17</v>
      </c>
      <c r="G76" s="24">
        <v>0</v>
      </c>
      <c r="H76" s="24">
        <v>0</v>
      </c>
      <c r="I76" s="24">
        <v>0</v>
      </c>
      <c r="J76" s="24">
        <v>0</v>
      </c>
      <c r="K76" s="23"/>
      <c r="L76" s="23"/>
    </row>
    <row r="77" spans="1:12" x14ac:dyDescent="0.35">
      <c r="A77" s="23" t="s">
        <v>33</v>
      </c>
      <c r="B77" s="23" t="s">
        <v>1448</v>
      </c>
      <c r="C77" s="24">
        <v>8919930.6999999993</v>
      </c>
      <c r="D77" s="24">
        <v>6034103.6900000004</v>
      </c>
      <c r="E77" s="24">
        <v>2266878.7400000002</v>
      </c>
      <c r="F77" s="24">
        <v>2885827.01</v>
      </c>
      <c r="G77" s="24">
        <v>0</v>
      </c>
      <c r="H77" s="24">
        <v>0</v>
      </c>
      <c r="I77" s="24">
        <v>0</v>
      </c>
      <c r="J77" s="24">
        <v>0</v>
      </c>
      <c r="K77" s="23" t="s">
        <v>39</v>
      </c>
      <c r="L77" s="23"/>
    </row>
    <row r="78" spans="1:12" x14ac:dyDescent="0.35">
      <c r="A78" s="23" t="s">
        <v>33</v>
      </c>
      <c r="B78" s="23" t="s">
        <v>1879</v>
      </c>
      <c r="C78" s="24">
        <v>429806.99</v>
      </c>
      <c r="D78" s="24">
        <v>46680.42</v>
      </c>
      <c r="E78" s="24">
        <v>126306.99</v>
      </c>
      <c r="F78" s="24">
        <v>383126.57</v>
      </c>
      <c r="G78" s="24">
        <v>107020605.7</v>
      </c>
      <c r="H78" s="24">
        <v>8922443.2200000007</v>
      </c>
      <c r="I78" s="24">
        <v>9102565.8900000006</v>
      </c>
      <c r="J78" s="24">
        <v>98098162.480000004</v>
      </c>
      <c r="K78" s="23"/>
      <c r="L78" s="23"/>
    </row>
    <row r="79" spans="1:12" x14ac:dyDescent="0.35">
      <c r="A79" s="23" t="s">
        <v>33</v>
      </c>
      <c r="B79" s="23" t="s">
        <v>1880</v>
      </c>
      <c r="C79" s="24">
        <v>24362836.34</v>
      </c>
      <c r="D79" s="24">
        <v>22203870.27</v>
      </c>
      <c r="E79" s="24">
        <v>91533.61</v>
      </c>
      <c r="F79" s="24">
        <v>2158966.0699999998</v>
      </c>
      <c r="G79" s="24">
        <v>0</v>
      </c>
      <c r="H79" s="24">
        <v>0</v>
      </c>
      <c r="I79" s="24">
        <v>0</v>
      </c>
      <c r="J79" s="24">
        <v>0</v>
      </c>
      <c r="K79" s="23"/>
      <c r="L79" s="23"/>
    </row>
    <row r="80" spans="1:12" x14ac:dyDescent="0.35">
      <c r="A80" s="23" t="s">
        <v>33</v>
      </c>
      <c r="B80" s="23" t="s">
        <v>1452</v>
      </c>
      <c r="C80" s="24">
        <v>1209028.42</v>
      </c>
      <c r="D80" s="24">
        <v>6163752.7199999997</v>
      </c>
      <c r="E80" s="24">
        <v>807879.5</v>
      </c>
      <c r="F80" s="24">
        <v>-4954724.3</v>
      </c>
      <c r="G80" s="24">
        <v>0</v>
      </c>
      <c r="H80" s="24">
        <v>0</v>
      </c>
      <c r="I80" s="24">
        <v>0</v>
      </c>
      <c r="J80" s="24">
        <v>0</v>
      </c>
      <c r="K80" s="23" t="s">
        <v>39</v>
      </c>
      <c r="L80" s="23"/>
    </row>
    <row r="81" spans="1:12" x14ac:dyDescent="0.35">
      <c r="A81" s="23" t="s">
        <v>33</v>
      </c>
      <c r="B81" s="23" t="s">
        <v>1454</v>
      </c>
      <c r="C81" s="24">
        <v>8410217.9499999993</v>
      </c>
      <c r="D81" s="24">
        <v>5003355.03</v>
      </c>
      <c r="E81" s="24">
        <v>0</v>
      </c>
      <c r="F81" s="24">
        <v>3406862.92</v>
      </c>
      <c r="G81" s="24">
        <v>0</v>
      </c>
      <c r="H81" s="24">
        <v>0</v>
      </c>
      <c r="I81" s="24">
        <v>0</v>
      </c>
      <c r="J81" s="24">
        <v>0</v>
      </c>
      <c r="K81" s="23" t="s">
        <v>39</v>
      </c>
      <c r="L81" s="23"/>
    </row>
    <row r="82" spans="1:12" x14ac:dyDescent="0.35">
      <c r="A82" s="23" t="s">
        <v>33</v>
      </c>
      <c r="B82" s="23" t="s">
        <v>1455</v>
      </c>
      <c r="C82" s="24">
        <v>1965032.7</v>
      </c>
      <c r="D82" s="24">
        <v>25136967.239999998</v>
      </c>
      <c r="E82" s="24">
        <v>3029.5</v>
      </c>
      <c r="F82" s="24">
        <v>-23171934.539999999</v>
      </c>
      <c r="G82" s="24">
        <v>0</v>
      </c>
      <c r="H82" s="24">
        <v>0</v>
      </c>
      <c r="I82" s="24">
        <v>0</v>
      </c>
      <c r="J82" s="24">
        <v>0</v>
      </c>
      <c r="K82" s="23" t="s">
        <v>39</v>
      </c>
      <c r="L82" s="23"/>
    </row>
    <row r="83" spans="1:12" x14ac:dyDescent="0.35">
      <c r="A83" s="23" t="s">
        <v>33</v>
      </c>
      <c r="B83" s="23" t="s">
        <v>1881</v>
      </c>
      <c r="C83" s="24">
        <v>2064304.96</v>
      </c>
      <c r="D83" s="24">
        <v>2710924.78</v>
      </c>
      <c r="E83" s="24">
        <v>564304.96</v>
      </c>
      <c r="F83" s="24">
        <v>-646619.81999999995</v>
      </c>
      <c r="G83" s="24">
        <v>0</v>
      </c>
      <c r="H83" s="24">
        <v>0</v>
      </c>
      <c r="I83" s="24">
        <v>0</v>
      </c>
      <c r="J83" s="24">
        <v>0</v>
      </c>
      <c r="K83" s="23"/>
      <c r="L83" s="23"/>
    </row>
    <row r="84" spans="1:12" x14ac:dyDescent="0.35">
      <c r="A84" s="23" t="s">
        <v>33</v>
      </c>
      <c r="B84" s="23" t="s">
        <v>1882</v>
      </c>
      <c r="C84" s="24">
        <v>10049066.9</v>
      </c>
      <c r="D84" s="24">
        <v>379011.62</v>
      </c>
      <c r="E84" s="24">
        <v>9685079.3800000008</v>
      </c>
      <c r="F84" s="24">
        <v>9670055.2799999993</v>
      </c>
      <c r="G84" s="24">
        <v>0</v>
      </c>
      <c r="H84" s="24">
        <v>0</v>
      </c>
      <c r="I84" s="24">
        <v>0</v>
      </c>
      <c r="J84" s="24">
        <v>0</v>
      </c>
      <c r="K84" s="23"/>
      <c r="L84" s="23"/>
    </row>
    <row r="85" spans="1:12" x14ac:dyDescent="0.35">
      <c r="A85" s="23" t="s">
        <v>33</v>
      </c>
      <c r="B85" s="23" t="s">
        <v>1883</v>
      </c>
      <c r="C85" s="24">
        <v>746335.26</v>
      </c>
      <c r="D85" s="24">
        <v>0</v>
      </c>
      <c r="E85" s="24">
        <v>746335.26</v>
      </c>
      <c r="F85" s="24">
        <v>746335.26</v>
      </c>
      <c r="G85" s="24">
        <v>0</v>
      </c>
      <c r="H85" s="24">
        <v>0</v>
      </c>
      <c r="I85" s="24">
        <v>0</v>
      </c>
      <c r="J85" s="24">
        <v>0</v>
      </c>
      <c r="K85" s="23"/>
      <c r="L85" s="23"/>
    </row>
    <row r="86" spans="1:12" x14ac:dyDescent="0.35">
      <c r="A86" s="23" t="s">
        <v>33</v>
      </c>
      <c r="B86" s="23" t="s">
        <v>1456</v>
      </c>
      <c r="C86" s="24">
        <v>656647.48</v>
      </c>
      <c r="D86" s="24">
        <v>414958.32</v>
      </c>
      <c r="E86" s="24">
        <v>239853.23</v>
      </c>
      <c r="F86" s="24">
        <v>241689.16</v>
      </c>
      <c r="G86" s="24">
        <v>0</v>
      </c>
      <c r="H86" s="24">
        <v>0</v>
      </c>
      <c r="I86" s="24">
        <v>0</v>
      </c>
      <c r="J86" s="24">
        <v>0</v>
      </c>
      <c r="K86" s="23" t="s">
        <v>39</v>
      </c>
      <c r="L86" s="23"/>
    </row>
    <row r="87" spans="1:12" x14ac:dyDescent="0.35">
      <c r="A87" s="23" t="s">
        <v>33</v>
      </c>
      <c r="B87" s="23" t="s">
        <v>1884</v>
      </c>
      <c r="C87" s="24">
        <v>0</v>
      </c>
      <c r="D87" s="24">
        <v>0</v>
      </c>
      <c r="E87" s="24">
        <v>0</v>
      </c>
      <c r="F87" s="24">
        <v>0</v>
      </c>
      <c r="G87" s="24">
        <v>0</v>
      </c>
      <c r="H87" s="24">
        <v>0</v>
      </c>
      <c r="I87" s="24">
        <v>0</v>
      </c>
      <c r="J87" s="24">
        <v>0</v>
      </c>
      <c r="K87" s="23"/>
      <c r="L87" s="23"/>
    </row>
    <row r="88" spans="1:12" x14ac:dyDescent="0.35">
      <c r="A88" s="23" t="s">
        <v>33</v>
      </c>
      <c r="B88" s="23" t="s">
        <v>1885</v>
      </c>
      <c r="C88" s="24">
        <v>252682938.5</v>
      </c>
      <c r="D88" s="24">
        <v>115348656.7</v>
      </c>
      <c r="E88" s="24">
        <v>0</v>
      </c>
      <c r="F88" s="24">
        <v>137334281.80000001</v>
      </c>
      <c r="G88" s="24">
        <v>0</v>
      </c>
      <c r="H88" s="24">
        <v>0</v>
      </c>
      <c r="I88" s="24">
        <v>0</v>
      </c>
      <c r="J88" s="24">
        <v>0</v>
      </c>
      <c r="K88" s="23"/>
      <c r="L88" s="23"/>
    </row>
    <row r="89" spans="1:12" x14ac:dyDescent="0.35">
      <c r="A89" s="23" t="s">
        <v>33</v>
      </c>
      <c r="B89" s="23" t="s">
        <v>1886</v>
      </c>
      <c r="C89" s="24">
        <v>15703787.800000001</v>
      </c>
      <c r="D89" s="24">
        <v>6208620.9500000002</v>
      </c>
      <c r="E89" s="24">
        <v>785133.92</v>
      </c>
      <c r="F89" s="24">
        <v>9495166.8499999996</v>
      </c>
      <c r="G89" s="24">
        <v>0</v>
      </c>
      <c r="H89" s="24">
        <v>0</v>
      </c>
      <c r="I89" s="24">
        <v>0</v>
      </c>
      <c r="J89" s="24">
        <v>0</v>
      </c>
      <c r="K89" s="23"/>
      <c r="L89" s="23"/>
    </row>
    <row r="90" spans="1:12" x14ac:dyDescent="0.35">
      <c r="A90" s="23" t="s">
        <v>58</v>
      </c>
      <c r="B90" s="23" t="s">
        <v>1887</v>
      </c>
      <c r="C90" s="24">
        <v>137480.14000000001</v>
      </c>
      <c r="D90" s="24">
        <v>0</v>
      </c>
      <c r="E90" s="24">
        <v>95872.75</v>
      </c>
      <c r="F90" s="24">
        <v>137480.14000000001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58</v>
      </c>
      <c r="B91" s="23" t="s">
        <v>1459</v>
      </c>
      <c r="C91" s="24">
        <v>0</v>
      </c>
      <c r="D91" s="24">
        <v>212831.89</v>
      </c>
      <c r="E91" s="24">
        <v>0</v>
      </c>
      <c r="F91" s="24">
        <v>-212831.89</v>
      </c>
      <c r="G91" s="24">
        <v>0</v>
      </c>
      <c r="H91" s="24">
        <v>0</v>
      </c>
      <c r="I91" s="24">
        <v>0</v>
      </c>
      <c r="J91" s="24">
        <v>0</v>
      </c>
      <c r="K91" s="23" t="s">
        <v>39</v>
      </c>
      <c r="L91" s="23"/>
    </row>
    <row r="92" spans="1:12" x14ac:dyDescent="0.35">
      <c r="A92" s="23" t="s">
        <v>58</v>
      </c>
      <c r="B92" s="23" t="s">
        <v>1460</v>
      </c>
      <c r="C92" s="24">
        <v>418301.59</v>
      </c>
      <c r="D92" s="24">
        <v>7911086.8899999997</v>
      </c>
      <c r="E92" s="24">
        <v>5754.3</v>
      </c>
      <c r="F92" s="24">
        <v>-7492785.2999999998</v>
      </c>
      <c r="G92" s="24">
        <v>0</v>
      </c>
      <c r="H92" s="24">
        <v>0</v>
      </c>
      <c r="I92" s="24">
        <v>0</v>
      </c>
      <c r="J92" s="24">
        <v>0</v>
      </c>
      <c r="K92" s="23" t="s">
        <v>39</v>
      </c>
      <c r="L92" s="23"/>
    </row>
    <row r="93" spans="1:12" x14ac:dyDescent="0.35">
      <c r="A93" s="23" t="s">
        <v>58</v>
      </c>
      <c r="B93" s="23" t="s">
        <v>1461</v>
      </c>
      <c r="C93" s="24">
        <v>13063012.66</v>
      </c>
      <c r="D93" s="24">
        <v>8005004.3099999996</v>
      </c>
      <c r="E93" s="24">
        <v>963630.95</v>
      </c>
      <c r="F93" s="24">
        <v>5058008.3499999996</v>
      </c>
      <c r="G93" s="24">
        <v>0</v>
      </c>
      <c r="H93" s="24">
        <v>0</v>
      </c>
      <c r="I93" s="24">
        <v>0</v>
      </c>
      <c r="J93" s="24">
        <v>0</v>
      </c>
      <c r="K93" s="23" t="s">
        <v>39</v>
      </c>
      <c r="L93" s="23"/>
    </row>
    <row r="94" spans="1:12" x14ac:dyDescent="0.35">
      <c r="A94" s="23" t="s">
        <v>58</v>
      </c>
      <c r="B94" s="23" t="s">
        <v>1888</v>
      </c>
      <c r="C94" s="24">
        <v>6786877.8099999996</v>
      </c>
      <c r="D94" s="24">
        <v>2430410.02</v>
      </c>
      <c r="E94" s="24">
        <v>132401.04999999999</v>
      </c>
      <c r="F94" s="24">
        <v>4356467.79</v>
      </c>
      <c r="G94" s="24">
        <v>0</v>
      </c>
      <c r="H94" s="24">
        <v>0</v>
      </c>
      <c r="I94" s="24">
        <v>0</v>
      </c>
      <c r="J94" s="24">
        <v>0</v>
      </c>
      <c r="K94" s="23"/>
      <c r="L94" s="23"/>
    </row>
    <row r="95" spans="1:12" x14ac:dyDescent="0.35">
      <c r="A95" s="23" t="s">
        <v>58</v>
      </c>
      <c r="B95" s="23" t="s">
        <v>1889</v>
      </c>
      <c r="C95" s="24">
        <v>51071957.700000003</v>
      </c>
      <c r="D95" s="24">
        <v>7837879.8600000003</v>
      </c>
      <c r="E95" s="24">
        <v>6175854.2400000002</v>
      </c>
      <c r="F95" s="24">
        <v>43234077.840000004</v>
      </c>
      <c r="G95" s="24">
        <v>0</v>
      </c>
      <c r="H95" s="24">
        <v>0</v>
      </c>
      <c r="I95" s="24">
        <v>0</v>
      </c>
      <c r="J95" s="24">
        <v>0</v>
      </c>
      <c r="K95" s="23"/>
      <c r="L95" s="23"/>
    </row>
    <row r="96" spans="1:12" x14ac:dyDescent="0.35">
      <c r="A96" s="23" t="s">
        <v>58</v>
      </c>
      <c r="B96" s="23" t="s">
        <v>1890</v>
      </c>
      <c r="C96" s="24">
        <v>39276901.770000003</v>
      </c>
      <c r="D96" s="24">
        <v>16362717.859999999</v>
      </c>
      <c r="E96" s="24">
        <v>2320403.64</v>
      </c>
      <c r="F96" s="24">
        <v>22914183.91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58</v>
      </c>
      <c r="B97" s="23" t="s">
        <v>1462</v>
      </c>
      <c r="C97" s="24">
        <v>13700970.4</v>
      </c>
      <c r="D97" s="24">
        <v>1796341.01</v>
      </c>
      <c r="E97" s="24">
        <v>1984469.84</v>
      </c>
      <c r="F97" s="24">
        <v>11904629.390000001</v>
      </c>
      <c r="G97" s="24">
        <v>0</v>
      </c>
      <c r="H97" s="24">
        <v>0</v>
      </c>
      <c r="I97" s="24">
        <v>0</v>
      </c>
      <c r="J97" s="24">
        <v>0</v>
      </c>
      <c r="K97" s="23" t="s">
        <v>39</v>
      </c>
      <c r="L97" s="23"/>
    </row>
    <row r="98" spans="1:12" x14ac:dyDescent="0.35">
      <c r="A98" s="23" t="s">
        <v>58</v>
      </c>
      <c r="B98" s="23" t="s">
        <v>1891</v>
      </c>
      <c r="C98" s="24">
        <v>7691487.5999999996</v>
      </c>
      <c r="D98" s="24">
        <v>1273194.78</v>
      </c>
      <c r="E98" s="24">
        <v>0</v>
      </c>
      <c r="F98" s="24">
        <v>6418292.8200000003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58</v>
      </c>
      <c r="B99" s="23" t="s">
        <v>1463</v>
      </c>
      <c r="C99" s="24">
        <v>10676606.890000001</v>
      </c>
      <c r="D99" s="24">
        <v>10955674.75</v>
      </c>
      <c r="E99" s="24">
        <v>0</v>
      </c>
      <c r="F99" s="24">
        <v>-279067.86</v>
      </c>
      <c r="G99" s="24">
        <v>0</v>
      </c>
      <c r="H99" s="24">
        <v>0</v>
      </c>
      <c r="I99" s="24">
        <v>0</v>
      </c>
      <c r="J99" s="24">
        <v>0</v>
      </c>
      <c r="K99" s="23" t="s">
        <v>39</v>
      </c>
      <c r="L99" s="23"/>
    </row>
    <row r="100" spans="1:12" x14ac:dyDescent="0.35">
      <c r="A100" s="23" t="s">
        <v>58</v>
      </c>
      <c r="B100" s="23" t="s">
        <v>1892</v>
      </c>
      <c r="C100" s="24">
        <v>21851301.399999999</v>
      </c>
      <c r="D100" s="24">
        <v>14045539.199999999</v>
      </c>
      <c r="E100" s="24">
        <v>3816658.53</v>
      </c>
      <c r="F100" s="24">
        <v>7805762.2000000002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58</v>
      </c>
      <c r="B101" s="23" t="s">
        <v>1465</v>
      </c>
      <c r="C101" s="24">
        <v>22391534.649999999</v>
      </c>
      <c r="D101" s="24">
        <v>14207482.1</v>
      </c>
      <c r="E101" s="24">
        <v>4034062.93</v>
      </c>
      <c r="F101" s="24">
        <v>8184052.5499999998</v>
      </c>
      <c r="G101" s="24">
        <v>0</v>
      </c>
      <c r="H101" s="24">
        <v>0</v>
      </c>
      <c r="I101" s="24">
        <v>0</v>
      </c>
      <c r="J101" s="24">
        <v>0</v>
      </c>
      <c r="K101" s="23" t="s">
        <v>39</v>
      </c>
      <c r="L101" s="23"/>
    </row>
    <row r="102" spans="1:12" x14ac:dyDescent="0.35">
      <c r="A102" s="23" t="s">
        <v>58</v>
      </c>
      <c r="B102" s="23" t="s">
        <v>1893</v>
      </c>
      <c r="C102" s="24">
        <v>32255857.219999999</v>
      </c>
      <c r="D102" s="24">
        <v>25254421.559999999</v>
      </c>
      <c r="E102" s="24">
        <v>7257648.0899999999</v>
      </c>
      <c r="F102" s="24">
        <v>7001435.6600000001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58</v>
      </c>
      <c r="B103" s="23" t="s">
        <v>1894</v>
      </c>
      <c r="C103" s="24">
        <v>14377499.26</v>
      </c>
      <c r="D103" s="24">
        <v>5861496.8600000003</v>
      </c>
      <c r="E103" s="24">
        <v>1442320.61</v>
      </c>
      <c r="F103" s="24">
        <v>8516002.4000000004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215</v>
      </c>
      <c r="B104" s="23" t="s">
        <v>1895</v>
      </c>
      <c r="C104" s="24">
        <v>607998331.5</v>
      </c>
      <c r="D104" s="24">
        <v>496499496.80000001</v>
      </c>
      <c r="E104" s="24">
        <v>24323.22</v>
      </c>
      <c r="F104" s="24">
        <v>111498834.7</v>
      </c>
      <c r="G104" s="24">
        <v>46053921.43</v>
      </c>
      <c r="H104" s="24">
        <v>23780023.370000001</v>
      </c>
      <c r="I104" s="24">
        <v>0</v>
      </c>
      <c r="J104" s="24">
        <v>22273898.059999999</v>
      </c>
      <c r="K104" s="23"/>
      <c r="L104" s="23"/>
    </row>
    <row r="105" spans="1:12" x14ac:dyDescent="0.35">
      <c r="A105" s="23" t="s">
        <v>215</v>
      </c>
      <c r="B105" s="23" t="s">
        <v>1896</v>
      </c>
      <c r="C105" s="24">
        <v>147236533.19999999</v>
      </c>
      <c r="D105" s="24">
        <v>197001810.19999999</v>
      </c>
      <c r="E105" s="24">
        <v>227732.72</v>
      </c>
      <c r="F105" s="24">
        <v>-49765277</v>
      </c>
      <c r="G105" s="24">
        <v>9344892.8300000001</v>
      </c>
      <c r="H105" s="24">
        <v>34733321.979999997</v>
      </c>
      <c r="I105" s="24">
        <v>0</v>
      </c>
      <c r="J105" s="24">
        <v>-25388429.149999999</v>
      </c>
      <c r="K105" s="23"/>
      <c r="L105" s="23"/>
    </row>
    <row r="106" spans="1:12" x14ac:dyDescent="0.35">
      <c r="A106" s="23" t="s">
        <v>220</v>
      </c>
      <c r="B106" s="23" t="s">
        <v>1897</v>
      </c>
      <c r="C106" s="24">
        <v>1102084.52</v>
      </c>
      <c r="D106" s="24">
        <v>6352461.1299999999</v>
      </c>
      <c r="E106" s="24">
        <v>0</v>
      </c>
      <c r="F106" s="24">
        <v>-5250376.6100000003</v>
      </c>
      <c r="G106" s="24">
        <v>0</v>
      </c>
      <c r="H106" s="24">
        <v>517950664.69999999</v>
      </c>
      <c r="I106" s="24">
        <v>463857.15</v>
      </c>
      <c r="J106" s="24">
        <v>-517950664.69999999</v>
      </c>
      <c r="K106" s="23"/>
      <c r="L106" s="23"/>
    </row>
    <row r="107" spans="1:12" x14ac:dyDescent="0.35">
      <c r="A107" s="23" t="s">
        <v>63</v>
      </c>
      <c r="B107" s="23" t="s">
        <v>1468</v>
      </c>
      <c r="C107" s="24">
        <v>78881934</v>
      </c>
      <c r="D107" s="24">
        <v>231333169</v>
      </c>
      <c r="E107" s="24">
        <v>0</v>
      </c>
      <c r="F107" s="24">
        <v>-152451235</v>
      </c>
      <c r="G107" s="24">
        <v>0</v>
      </c>
      <c r="H107" s="24">
        <v>0</v>
      </c>
      <c r="I107" s="24">
        <v>0</v>
      </c>
      <c r="J107" s="24">
        <v>0</v>
      </c>
      <c r="K107" s="23" t="s">
        <v>39</v>
      </c>
      <c r="L107" s="23"/>
    </row>
    <row r="108" spans="1:12" x14ac:dyDescent="0.35">
      <c r="A108" s="23" t="s">
        <v>65</v>
      </c>
      <c r="B108" s="23" t="s">
        <v>1898</v>
      </c>
      <c r="C108" s="24">
        <v>0</v>
      </c>
      <c r="D108" s="24">
        <v>0</v>
      </c>
      <c r="E108" s="24">
        <v>0</v>
      </c>
      <c r="F108" s="24">
        <v>0</v>
      </c>
      <c r="G108" s="24">
        <v>0</v>
      </c>
      <c r="H108" s="24">
        <v>0</v>
      </c>
      <c r="I108" s="24">
        <v>0</v>
      </c>
      <c r="J108" s="24">
        <v>0</v>
      </c>
      <c r="K108" s="23"/>
      <c r="L108" s="23"/>
    </row>
    <row r="109" spans="1:12" x14ac:dyDescent="0.35">
      <c r="A109" s="23" t="s">
        <v>65</v>
      </c>
      <c r="B109" s="23" t="s">
        <v>1899</v>
      </c>
      <c r="C109" s="24">
        <v>1180000</v>
      </c>
      <c r="D109" s="24">
        <v>0</v>
      </c>
      <c r="E109" s="24">
        <v>0</v>
      </c>
      <c r="F109" s="24">
        <v>1180000</v>
      </c>
      <c r="G109" s="24">
        <v>15953828.85</v>
      </c>
      <c r="H109" s="24">
        <v>11761390.039999999</v>
      </c>
      <c r="I109" s="24">
        <v>0</v>
      </c>
      <c r="J109" s="24">
        <v>4192438.81</v>
      </c>
      <c r="K109" s="23"/>
      <c r="L109" s="23"/>
    </row>
    <row r="110" spans="1:12" x14ac:dyDescent="0.35">
      <c r="A110" s="23" t="s">
        <v>65</v>
      </c>
      <c r="B110" s="23" t="s">
        <v>1900</v>
      </c>
      <c r="C110" s="24">
        <v>3078.03</v>
      </c>
      <c r="D110" s="24">
        <v>0</v>
      </c>
      <c r="E110" s="24">
        <v>0</v>
      </c>
      <c r="F110" s="24">
        <v>3078.03</v>
      </c>
      <c r="G110" s="24">
        <v>10193682.48</v>
      </c>
      <c r="H110" s="24">
        <v>1338139.1399999999</v>
      </c>
      <c r="I110" s="24">
        <v>0</v>
      </c>
      <c r="J110" s="24">
        <v>8855543.3399999999</v>
      </c>
      <c r="K110" s="23"/>
      <c r="L110" s="23"/>
    </row>
    <row r="111" spans="1:12" x14ac:dyDescent="0.35">
      <c r="A111" s="23" t="s">
        <v>77</v>
      </c>
      <c r="B111" s="23" t="s">
        <v>1901</v>
      </c>
      <c r="C111" s="24">
        <v>32694057.260000002</v>
      </c>
      <c r="D111" s="24">
        <v>8030977.4500000002</v>
      </c>
      <c r="E111" s="24">
        <v>702182.01</v>
      </c>
      <c r="F111" s="24">
        <v>24663079.809999999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77</v>
      </c>
      <c r="B112" s="23" t="s">
        <v>1902</v>
      </c>
      <c r="C112" s="24">
        <v>303538964.74000001</v>
      </c>
      <c r="D112" s="24">
        <v>127455455.95999999</v>
      </c>
      <c r="E112" s="24">
        <v>0</v>
      </c>
      <c r="F112" s="24">
        <v>176083508.78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79</v>
      </c>
      <c r="B113" s="23" t="s">
        <v>1903</v>
      </c>
      <c r="C113" s="24">
        <v>1900603</v>
      </c>
      <c r="D113" s="24">
        <v>1273570.82</v>
      </c>
      <c r="E113" s="24">
        <v>0</v>
      </c>
      <c r="F113" s="24">
        <v>627032.18000000005</v>
      </c>
      <c r="G113" s="24">
        <v>3397382.86</v>
      </c>
      <c r="H113" s="24">
        <v>1617056.52</v>
      </c>
      <c r="I113" s="24">
        <v>0</v>
      </c>
      <c r="J113" s="24">
        <v>1780326.34</v>
      </c>
      <c r="K113" s="23"/>
      <c r="L113" s="23"/>
    </row>
    <row r="114" spans="1:12" x14ac:dyDescent="0.35">
      <c r="A114" s="23" t="s">
        <v>79</v>
      </c>
      <c r="B114" s="23" t="s">
        <v>1472</v>
      </c>
      <c r="C114" s="24">
        <v>354671.89</v>
      </c>
      <c r="D114" s="24">
        <v>2052897.3</v>
      </c>
      <c r="E114" s="24">
        <v>0</v>
      </c>
      <c r="F114" s="24">
        <v>-1698225.41</v>
      </c>
      <c r="G114" s="24">
        <v>479515.37</v>
      </c>
      <c r="H114" s="24">
        <v>2247618.5099999998</v>
      </c>
      <c r="I114" s="24">
        <v>0</v>
      </c>
      <c r="J114" s="24">
        <v>-1768103.14</v>
      </c>
      <c r="K114" s="23" t="s">
        <v>39</v>
      </c>
      <c r="L114" s="23"/>
    </row>
    <row r="115" spans="1:12" x14ac:dyDescent="0.35">
      <c r="A115" s="23" t="s">
        <v>79</v>
      </c>
      <c r="B115" s="23" t="s">
        <v>1904</v>
      </c>
      <c r="C115" s="24">
        <v>7202.98</v>
      </c>
      <c r="D115" s="24">
        <v>135.41999999999999</v>
      </c>
      <c r="E115" s="24">
        <v>1202.98</v>
      </c>
      <c r="F115" s="24">
        <v>7067.56</v>
      </c>
      <c r="G115" s="24">
        <v>16600079.5</v>
      </c>
      <c r="H115" s="24">
        <v>26956747.420000002</v>
      </c>
      <c r="I115" s="24">
        <v>573925.47</v>
      </c>
      <c r="J115" s="24">
        <v>-10356667.92</v>
      </c>
      <c r="K115" s="23"/>
      <c r="L115" s="23"/>
    </row>
    <row r="116" spans="1:12" x14ac:dyDescent="0.35">
      <c r="A116" s="23" t="s">
        <v>79</v>
      </c>
      <c r="B116" s="23" t="s">
        <v>1474</v>
      </c>
      <c r="C116" s="24">
        <v>2756.98</v>
      </c>
      <c r="D116" s="24">
        <v>110.65</v>
      </c>
      <c r="E116" s="24">
        <v>0</v>
      </c>
      <c r="F116" s="24">
        <v>2646.33</v>
      </c>
      <c r="G116" s="24">
        <v>1730033.54</v>
      </c>
      <c r="H116" s="24">
        <v>3520695.88</v>
      </c>
      <c r="I116" s="24">
        <v>0</v>
      </c>
      <c r="J116" s="24">
        <v>-1790662.34</v>
      </c>
      <c r="K116" s="23" t="s">
        <v>39</v>
      </c>
      <c r="L116" s="23"/>
    </row>
    <row r="117" spans="1:12" x14ac:dyDescent="0.35">
      <c r="A117" s="23" t="s">
        <v>79</v>
      </c>
      <c r="B117" s="23" t="s">
        <v>1476</v>
      </c>
      <c r="C117" s="24">
        <v>70026315.590000004</v>
      </c>
      <c r="D117" s="24">
        <v>13484.14</v>
      </c>
      <c r="E117" s="24">
        <v>558221.32999999996</v>
      </c>
      <c r="F117" s="24">
        <v>70012831.450000003</v>
      </c>
      <c r="G117" s="24">
        <v>43016793.07</v>
      </c>
      <c r="H117" s="24">
        <v>19340378.690000001</v>
      </c>
      <c r="I117" s="24">
        <v>5758936.6200000001</v>
      </c>
      <c r="J117" s="24">
        <v>23676414.379999999</v>
      </c>
      <c r="K117" s="23" t="s">
        <v>39</v>
      </c>
      <c r="L117" s="23"/>
    </row>
    <row r="118" spans="1:12" x14ac:dyDescent="0.35">
      <c r="A118" s="23" t="s">
        <v>79</v>
      </c>
      <c r="B118" s="23" t="s">
        <v>1905</v>
      </c>
      <c r="C118" s="24">
        <v>0</v>
      </c>
      <c r="D118" s="24">
        <v>0</v>
      </c>
      <c r="E118" s="24">
        <v>0</v>
      </c>
      <c r="F118" s="24">
        <v>0</v>
      </c>
      <c r="G118" s="24">
        <v>11814671.890000001</v>
      </c>
      <c r="H118" s="24">
        <v>3655699.24</v>
      </c>
      <c r="I118" s="24">
        <v>966376.75</v>
      </c>
      <c r="J118" s="24">
        <v>8158972.6500000004</v>
      </c>
      <c r="K118" s="23"/>
      <c r="L118" s="23"/>
    </row>
    <row r="119" spans="1:12" x14ac:dyDescent="0.35">
      <c r="A119" s="23" t="s">
        <v>79</v>
      </c>
      <c r="B119" s="23" t="s">
        <v>1906</v>
      </c>
      <c r="C119" s="24">
        <v>0</v>
      </c>
      <c r="D119" s="24">
        <v>0</v>
      </c>
      <c r="E119" s="24">
        <v>0</v>
      </c>
      <c r="F119" s="24">
        <v>0</v>
      </c>
      <c r="G119" s="24">
        <v>4943478.25</v>
      </c>
      <c r="H119" s="24">
        <v>5485876.3399999999</v>
      </c>
      <c r="I119" s="24">
        <v>3318626.44</v>
      </c>
      <c r="J119" s="24">
        <v>-542398.09</v>
      </c>
      <c r="K119" s="23"/>
      <c r="L119" s="23"/>
    </row>
    <row r="120" spans="1:12" x14ac:dyDescent="0.35">
      <c r="A120" s="23" t="s">
        <v>79</v>
      </c>
      <c r="B120" s="23" t="s">
        <v>1477</v>
      </c>
      <c r="C120" s="24">
        <v>13405.69</v>
      </c>
      <c r="D120" s="24">
        <v>0</v>
      </c>
      <c r="E120" s="24">
        <v>4354.57</v>
      </c>
      <c r="F120" s="24">
        <v>13405.69</v>
      </c>
      <c r="G120" s="24">
        <v>38623662.619999997</v>
      </c>
      <c r="H120" s="24">
        <v>24044684.210000001</v>
      </c>
      <c r="I120" s="24">
        <v>6450823.8799999999</v>
      </c>
      <c r="J120" s="24">
        <v>14578978.41</v>
      </c>
      <c r="K120" s="23" t="s">
        <v>39</v>
      </c>
      <c r="L120" s="23"/>
    </row>
    <row r="121" spans="1:12" x14ac:dyDescent="0.35">
      <c r="A121" s="23" t="s">
        <v>79</v>
      </c>
      <c r="B121" s="23" t="s">
        <v>1907</v>
      </c>
      <c r="C121" s="24">
        <v>429806.99</v>
      </c>
      <c r="D121" s="24">
        <v>46680.42</v>
      </c>
      <c r="E121" s="24">
        <v>126306.99</v>
      </c>
      <c r="F121" s="24">
        <v>383126.57</v>
      </c>
      <c r="G121" s="24">
        <v>106983610.75</v>
      </c>
      <c r="H121" s="24">
        <v>8355988.0599999996</v>
      </c>
      <c r="I121" s="24">
        <v>9102565.8900000006</v>
      </c>
      <c r="J121" s="24">
        <v>98627622.689999998</v>
      </c>
      <c r="K121" s="23"/>
      <c r="L121" s="23"/>
    </row>
    <row r="122" spans="1:12" x14ac:dyDescent="0.35">
      <c r="A122" s="23" t="s">
        <v>235</v>
      </c>
      <c r="B122" s="23" t="s">
        <v>1908</v>
      </c>
      <c r="C122" s="24">
        <v>1075362.97</v>
      </c>
      <c r="D122" s="24">
        <v>4001637.45</v>
      </c>
      <c r="E122" s="24">
        <v>775362.97</v>
      </c>
      <c r="F122" s="24">
        <v>-2926274.48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235</v>
      </c>
      <c r="B123" s="23" t="s">
        <v>1909</v>
      </c>
      <c r="C123" s="24">
        <v>7972057.9500000002</v>
      </c>
      <c r="D123" s="24">
        <v>8285479.1200000001</v>
      </c>
      <c r="E123" s="24">
        <v>2316633.88</v>
      </c>
      <c r="F123" s="24">
        <v>-313421.17</v>
      </c>
      <c r="G123" s="24">
        <v>11.52</v>
      </c>
      <c r="H123" s="24">
        <v>0</v>
      </c>
      <c r="I123" s="24">
        <v>11.52</v>
      </c>
      <c r="J123" s="24">
        <v>11.52</v>
      </c>
      <c r="K123" s="23"/>
      <c r="L123" s="23"/>
    </row>
    <row r="124" spans="1:12" x14ac:dyDescent="0.35">
      <c r="A124" s="23" t="s">
        <v>235</v>
      </c>
      <c r="B124" s="23" t="s">
        <v>1910</v>
      </c>
      <c r="C124" s="24">
        <v>7022453.2300000004</v>
      </c>
      <c r="D124" s="24">
        <v>9799083.2100000009</v>
      </c>
      <c r="E124" s="24">
        <v>4567469.22</v>
      </c>
      <c r="F124" s="24">
        <v>-2776629.98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82</v>
      </c>
      <c r="B125" s="23" t="s">
        <v>1478</v>
      </c>
      <c r="C125" s="24">
        <v>12335226.08</v>
      </c>
      <c r="D125" s="24">
        <v>19201348.84</v>
      </c>
      <c r="E125" s="24">
        <v>3448054.7</v>
      </c>
      <c r="F125" s="24">
        <v>-6866122.7599999998</v>
      </c>
      <c r="G125" s="24">
        <v>0</v>
      </c>
      <c r="H125" s="24">
        <v>0</v>
      </c>
      <c r="I125" s="24">
        <v>0</v>
      </c>
      <c r="J125" s="24">
        <v>0</v>
      </c>
      <c r="K125" s="23" t="s">
        <v>39</v>
      </c>
      <c r="L125" s="23"/>
    </row>
    <row r="126" spans="1:12" x14ac:dyDescent="0.35">
      <c r="A126" s="23" t="s">
        <v>89</v>
      </c>
      <c r="B126" s="23" t="s">
        <v>1911</v>
      </c>
      <c r="C126" s="24">
        <v>97461466.650000006</v>
      </c>
      <c r="D126" s="24">
        <v>55870324.409999996</v>
      </c>
      <c r="E126" s="24">
        <v>0</v>
      </c>
      <c r="F126" s="24">
        <v>41591142.240000002</v>
      </c>
      <c r="G126" s="24">
        <v>114140.15</v>
      </c>
      <c r="H126" s="24">
        <v>1330000</v>
      </c>
      <c r="I126" s="24">
        <v>0</v>
      </c>
      <c r="J126" s="24">
        <v>-1215859.8500000001</v>
      </c>
      <c r="K126" s="23"/>
      <c r="L126" s="23"/>
    </row>
    <row r="127" spans="1:12" x14ac:dyDescent="0.35">
      <c r="A127" s="23" t="s">
        <v>247</v>
      </c>
      <c r="B127" s="23" t="s">
        <v>1912</v>
      </c>
      <c r="C127" s="24">
        <v>15123638.140000001</v>
      </c>
      <c r="D127" s="24">
        <v>10316934.029999999</v>
      </c>
      <c r="E127" s="24">
        <v>0</v>
      </c>
      <c r="F127" s="24">
        <v>4806704.1100000003</v>
      </c>
      <c r="G127" s="24">
        <v>14500</v>
      </c>
      <c r="H127" s="24">
        <v>0</v>
      </c>
      <c r="I127" s="24">
        <v>0</v>
      </c>
      <c r="J127" s="24">
        <v>14500</v>
      </c>
      <c r="K127" s="23"/>
      <c r="L127" s="23"/>
    </row>
    <row r="128" spans="1:12" x14ac:dyDescent="0.35">
      <c r="A128" s="23" t="s">
        <v>92</v>
      </c>
      <c r="B128" s="23" t="s">
        <v>1491</v>
      </c>
      <c r="C128" s="24">
        <v>14628242.02</v>
      </c>
      <c r="D128" s="24">
        <v>12887224.84</v>
      </c>
      <c r="E128" s="24">
        <v>3124747.76</v>
      </c>
      <c r="F128" s="24">
        <v>1741017.18</v>
      </c>
      <c r="G128" s="24">
        <v>38604041.420000002</v>
      </c>
      <c r="H128" s="24">
        <v>41891120.119999997</v>
      </c>
      <c r="I128" s="24">
        <v>0</v>
      </c>
      <c r="J128" s="24">
        <v>-3287078.7</v>
      </c>
      <c r="K128" s="23" t="s">
        <v>39</v>
      </c>
      <c r="L128" s="23"/>
    </row>
    <row r="129" spans="1:12" x14ac:dyDescent="0.35">
      <c r="A129" s="23" t="s">
        <v>92</v>
      </c>
      <c r="B129" s="23" t="s">
        <v>1492</v>
      </c>
      <c r="C129" s="24">
        <v>4214420.54</v>
      </c>
      <c r="D129" s="24">
        <v>1690152.01</v>
      </c>
      <c r="E129" s="24">
        <v>198950.64</v>
      </c>
      <c r="F129" s="24">
        <v>2524268.5299999998</v>
      </c>
      <c r="G129" s="24">
        <v>13849111.48</v>
      </c>
      <c r="H129" s="24">
        <v>4593301.0199999996</v>
      </c>
      <c r="I129" s="24">
        <v>0</v>
      </c>
      <c r="J129" s="24">
        <v>9255810.4600000009</v>
      </c>
      <c r="K129" s="23" t="s">
        <v>39</v>
      </c>
      <c r="L129" s="23"/>
    </row>
    <row r="130" spans="1:12" x14ac:dyDescent="0.35">
      <c r="A130" s="23" t="s">
        <v>92</v>
      </c>
      <c r="B130" s="23" t="s">
        <v>1495</v>
      </c>
      <c r="C130" s="24">
        <v>8986965.4800000004</v>
      </c>
      <c r="D130" s="24">
        <v>2647268.13</v>
      </c>
      <c r="E130" s="24">
        <v>484085.99</v>
      </c>
      <c r="F130" s="24">
        <v>6339697.3499999996</v>
      </c>
      <c r="G130" s="24">
        <v>26797672.350000001</v>
      </c>
      <c r="H130" s="24">
        <v>20798052.670000002</v>
      </c>
      <c r="I130" s="24">
        <v>0</v>
      </c>
      <c r="J130" s="24">
        <v>5999619.6799999997</v>
      </c>
      <c r="K130" s="23" t="s">
        <v>39</v>
      </c>
      <c r="L130" s="23"/>
    </row>
    <row r="131" spans="1:12" x14ac:dyDescent="0.35">
      <c r="A131" s="23" t="s">
        <v>263</v>
      </c>
      <c r="B131" s="23" t="s">
        <v>1499</v>
      </c>
      <c r="C131" s="24">
        <v>57831848.229999997</v>
      </c>
      <c r="D131" s="24">
        <v>24955214.93</v>
      </c>
      <c r="E131" s="24">
        <v>16848208.120000001</v>
      </c>
      <c r="F131" s="24">
        <v>32876633.300000001</v>
      </c>
      <c r="G131" s="24">
        <v>0</v>
      </c>
      <c r="H131" s="24">
        <v>37171605.270000003</v>
      </c>
      <c r="I131" s="24">
        <v>0</v>
      </c>
      <c r="J131" s="24">
        <v>-37171605.270000003</v>
      </c>
      <c r="K131" s="23" t="s">
        <v>39</v>
      </c>
      <c r="L131" s="23"/>
    </row>
    <row r="132" spans="1:12" x14ac:dyDescent="0.35">
      <c r="A132" s="23" t="s">
        <v>95</v>
      </c>
      <c r="B132" s="23" t="s">
        <v>1500</v>
      </c>
      <c r="C132" s="24">
        <v>83550923.560000002</v>
      </c>
      <c r="D132" s="24">
        <v>78574665.590000004</v>
      </c>
      <c r="E132" s="24">
        <v>0</v>
      </c>
      <c r="F132" s="24">
        <v>4976257.97</v>
      </c>
      <c r="G132" s="24">
        <v>782911.64</v>
      </c>
      <c r="H132" s="24">
        <v>1454.39</v>
      </c>
      <c r="I132" s="24">
        <v>0</v>
      </c>
      <c r="J132" s="24">
        <v>781457.25</v>
      </c>
      <c r="K132" s="23" t="s">
        <v>39</v>
      </c>
      <c r="L132" s="23"/>
    </row>
    <row r="133" spans="1:12" x14ac:dyDescent="0.35">
      <c r="A133" s="23" t="s">
        <v>95</v>
      </c>
      <c r="B133" s="23" t="s">
        <v>1913</v>
      </c>
      <c r="C133" s="24">
        <v>1104512.8</v>
      </c>
      <c r="D133" s="24">
        <v>14972473.41</v>
      </c>
      <c r="E133" s="24">
        <v>0</v>
      </c>
      <c r="F133" s="24">
        <v>-13867960.609999999</v>
      </c>
      <c r="G133" s="24">
        <v>339075.74</v>
      </c>
      <c r="H133" s="24">
        <v>4957803.7699999996</v>
      </c>
      <c r="I133" s="24">
        <v>0</v>
      </c>
      <c r="J133" s="24">
        <v>-4618728.03</v>
      </c>
      <c r="K133" s="23"/>
      <c r="L133" s="23"/>
    </row>
    <row r="134" spans="1:12" x14ac:dyDescent="0.35">
      <c r="A134" s="23" t="s">
        <v>95</v>
      </c>
      <c r="B134" s="23" t="s">
        <v>1914</v>
      </c>
      <c r="C134" s="24">
        <v>0</v>
      </c>
      <c r="D134" s="24">
        <v>9700000</v>
      </c>
      <c r="E134" s="24">
        <v>0</v>
      </c>
      <c r="F134" s="24">
        <v>-9700000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95</v>
      </c>
      <c r="B135" s="23" t="s">
        <v>1915</v>
      </c>
      <c r="C135" s="24">
        <v>538900</v>
      </c>
      <c r="D135" s="24">
        <v>1135344.71</v>
      </c>
      <c r="E135" s="24">
        <v>0</v>
      </c>
      <c r="F135" s="24">
        <v>-596444.71</v>
      </c>
      <c r="G135" s="24">
        <v>6847754.0199999996</v>
      </c>
      <c r="H135" s="24">
        <v>1460036.26</v>
      </c>
      <c r="I135" s="24">
        <v>0</v>
      </c>
      <c r="J135" s="24">
        <v>5387717.7599999998</v>
      </c>
      <c r="K135" s="23"/>
      <c r="L135" s="23"/>
    </row>
    <row r="136" spans="1:12" x14ac:dyDescent="0.35">
      <c r="A136" s="23" t="s">
        <v>95</v>
      </c>
      <c r="B136" s="23" t="s">
        <v>1505</v>
      </c>
      <c r="C136" s="24">
        <v>13070167</v>
      </c>
      <c r="D136" s="24">
        <v>21165.86</v>
      </c>
      <c r="E136" s="24">
        <v>0</v>
      </c>
      <c r="F136" s="24">
        <v>13049001.140000001</v>
      </c>
      <c r="G136" s="24">
        <v>0</v>
      </c>
      <c r="H136" s="24">
        <v>0</v>
      </c>
      <c r="I136" s="24">
        <v>0</v>
      </c>
      <c r="J136" s="24">
        <v>0</v>
      </c>
      <c r="K136" s="23" t="s">
        <v>39</v>
      </c>
      <c r="L136" s="23"/>
    </row>
    <row r="137" spans="1:12" x14ac:dyDescent="0.35">
      <c r="A137" s="23" t="s">
        <v>95</v>
      </c>
      <c r="B137" s="23" t="s">
        <v>1916</v>
      </c>
      <c r="C137" s="24">
        <v>5964415.8899999997</v>
      </c>
      <c r="D137" s="24">
        <v>1264909.3899999999</v>
      </c>
      <c r="E137" s="24">
        <v>1958415.89</v>
      </c>
      <c r="F137" s="24">
        <v>4699506.5</v>
      </c>
      <c r="G137" s="24">
        <v>5026498.0999999996</v>
      </c>
      <c r="H137" s="24">
        <v>0</v>
      </c>
      <c r="I137" s="24">
        <v>26498.1</v>
      </c>
      <c r="J137" s="24">
        <v>5026498.0999999996</v>
      </c>
      <c r="K137" s="23"/>
      <c r="L137" s="23"/>
    </row>
    <row r="138" spans="1:12" x14ac:dyDescent="0.35">
      <c r="A138" s="23" t="s">
        <v>95</v>
      </c>
      <c r="B138" s="23" t="s">
        <v>1917</v>
      </c>
      <c r="C138" s="24">
        <v>49021505.670000002</v>
      </c>
      <c r="D138" s="24">
        <v>28378881.489999998</v>
      </c>
      <c r="E138" s="24">
        <v>0</v>
      </c>
      <c r="F138" s="24">
        <v>20642624.18</v>
      </c>
      <c r="G138" s="24">
        <v>52398002.049999997</v>
      </c>
      <c r="H138" s="24">
        <v>18167856.699999999</v>
      </c>
      <c r="I138" s="24">
        <v>0</v>
      </c>
      <c r="J138" s="24">
        <v>34230145.350000001</v>
      </c>
      <c r="K138" s="23"/>
      <c r="L138" s="23"/>
    </row>
    <row r="139" spans="1:12" x14ac:dyDescent="0.35">
      <c r="A139" s="23" t="s">
        <v>95</v>
      </c>
      <c r="B139" s="23" t="s">
        <v>1918</v>
      </c>
      <c r="C139" s="24">
        <v>921474.09</v>
      </c>
      <c r="D139" s="24">
        <v>3552526.9</v>
      </c>
      <c r="E139" s="24">
        <v>0</v>
      </c>
      <c r="F139" s="24">
        <v>-2631052.81</v>
      </c>
      <c r="G139" s="24">
        <v>29848399.32</v>
      </c>
      <c r="H139" s="24">
        <v>17936388.57</v>
      </c>
      <c r="I139" s="24">
        <v>0</v>
      </c>
      <c r="J139" s="24">
        <v>11912010.75</v>
      </c>
      <c r="K139" s="23"/>
      <c r="L139" s="23"/>
    </row>
    <row r="140" spans="1:12" x14ac:dyDescent="0.35">
      <c r="A140" s="23" t="s">
        <v>95</v>
      </c>
      <c r="B140" s="23" t="s">
        <v>1919</v>
      </c>
      <c r="C140" s="24">
        <v>2525627.4900000002</v>
      </c>
      <c r="D140" s="24">
        <v>807807.75</v>
      </c>
      <c r="E140" s="24">
        <v>0</v>
      </c>
      <c r="F140" s="24">
        <v>1717819.74</v>
      </c>
      <c r="G140" s="24">
        <v>18055430.32</v>
      </c>
      <c r="H140" s="24">
        <v>4552665.3099999996</v>
      </c>
      <c r="I140" s="24">
        <v>0</v>
      </c>
      <c r="J140" s="24">
        <v>13502765.01</v>
      </c>
      <c r="K140" s="23"/>
      <c r="L140" s="23"/>
    </row>
    <row r="141" spans="1:12" x14ac:dyDescent="0.35">
      <c r="A141" s="23" t="s">
        <v>95</v>
      </c>
      <c r="B141" s="23" t="s">
        <v>1920</v>
      </c>
      <c r="C141" s="24">
        <v>2455986.4300000002</v>
      </c>
      <c r="D141" s="24">
        <v>3538067.56</v>
      </c>
      <c r="E141" s="24">
        <v>0</v>
      </c>
      <c r="F141" s="24">
        <v>-1082081.1299999999</v>
      </c>
      <c r="G141" s="24">
        <v>28061906.390000001</v>
      </c>
      <c r="H141" s="24">
        <v>24542492.039999999</v>
      </c>
      <c r="I141" s="24">
        <v>0</v>
      </c>
      <c r="J141" s="24">
        <v>3519414.35</v>
      </c>
      <c r="K141" s="23"/>
      <c r="L141" s="23"/>
    </row>
    <row r="142" spans="1:12" x14ac:dyDescent="0.35">
      <c r="A142" s="23" t="s">
        <v>95</v>
      </c>
      <c r="B142" s="23" t="s">
        <v>1921</v>
      </c>
      <c r="C142" s="24">
        <v>27000</v>
      </c>
      <c r="D142" s="24">
        <v>6.71</v>
      </c>
      <c r="E142" s="24">
        <v>0</v>
      </c>
      <c r="F142" s="24">
        <v>26993.29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95</v>
      </c>
      <c r="B143" s="23" t="s">
        <v>1922</v>
      </c>
      <c r="C143" s="24">
        <v>0</v>
      </c>
      <c r="D143" s="24">
        <v>0</v>
      </c>
      <c r="E143" s="24">
        <v>0</v>
      </c>
      <c r="F143" s="24">
        <v>0</v>
      </c>
      <c r="G143" s="24">
        <v>413565.06</v>
      </c>
      <c r="H143" s="24">
        <v>906056</v>
      </c>
      <c r="I143" s="24">
        <v>0</v>
      </c>
      <c r="J143" s="24">
        <v>-492490.94</v>
      </c>
      <c r="K143" s="23"/>
      <c r="L143" s="23"/>
    </row>
    <row r="144" spans="1:12" x14ac:dyDescent="0.35">
      <c r="A144" s="23" t="s">
        <v>95</v>
      </c>
      <c r="B144" s="23" t="s">
        <v>1511</v>
      </c>
      <c r="C144" s="24">
        <v>62924556.509999998</v>
      </c>
      <c r="D144" s="24">
        <v>35469264.82</v>
      </c>
      <c r="E144" s="24">
        <v>0</v>
      </c>
      <c r="F144" s="24">
        <v>27455291.690000001</v>
      </c>
      <c r="G144" s="24">
        <v>107920511.72</v>
      </c>
      <c r="H144" s="24">
        <v>46178782.950000003</v>
      </c>
      <c r="I144" s="24">
        <v>0</v>
      </c>
      <c r="J144" s="24">
        <v>61741728.770000003</v>
      </c>
      <c r="K144" s="23" t="s">
        <v>39</v>
      </c>
      <c r="L144" s="23"/>
    </row>
    <row r="145" spans="1:12" x14ac:dyDescent="0.35">
      <c r="A145" s="23" t="s">
        <v>95</v>
      </c>
      <c r="B145" s="23" t="s">
        <v>1512</v>
      </c>
      <c r="C145" s="24">
        <v>34593175.969999999</v>
      </c>
      <c r="D145" s="24">
        <v>11035611.85</v>
      </c>
      <c r="E145" s="24">
        <v>0</v>
      </c>
      <c r="F145" s="24">
        <v>23557564.120000001</v>
      </c>
      <c r="G145" s="24">
        <v>36253473.770000003</v>
      </c>
      <c r="H145" s="24">
        <v>4589323.12</v>
      </c>
      <c r="I145" s="24">
        <v>0</v>
      </c>
      <c r="J145" s="24">
        <v>31664150.649999999</v>
      </c>
      <c r="K145" s="23" t="s">
        <v>39</v>
      </c>
      <c r="L145" s="23"/>
    </row>
    <row r="146" spans="1:12" x14ac:dyDescent="0.35">
      <c r="A146" s="23" t="s">
        <v>95</v>
      </c>
      <c r="B146" s="23" t="s">
        <v>1513</v>
      </c>
      <c r="C146" s="24">
        <v>38892372.740000002</v>
      </c>
      <c r="D146" s="24">
        <v>4258757.07</v>
      </c>
      <c r="E146" s="24">
        <v>0</v>
      </c>
      <c r="F146" s="24">
        <v>34633615.670000002</v>
      </c>
      <c r="G146" s="24">
        <v>23625995.710000001</v>
      </c>
      <c r="H146" s="24">
        <v>7246021.0700000003</v>
      </c>
      <c r="I146" s="24">
        <v>0</v>
      </c>
      <c r="J146" s="24">
        <v>16379974.640000001</v>
      </c>
      <c r="K146" s="23" t="s">
        <v>39</v>
      </c>
      <c r="L146" s="23"/>
    </row>
    <row r="147" spans="1:12" x14ac:dyDescent="0.35">
      <c r="A147" s="23" t="s">
        <v>95</v>
      </c>
      <c r="B147" s="23" t="s">
        <v>1923</v>
      </c>
      <c r="C147" s="24">
        <v>32928030.219999999</v>
      </c>
      <c r="D147" s="24">
        <v>24744434.370000001</v>
      </c>
      <c r="E147" s="24">
        <v>0</v>
      </c>
      <c r="F147" s="24">
        <v>8183595.8499999996</v>
      </c>
      <c r="G147" s="24">
        <v>4402006.4000000004</v>
      </c>
      <c r="H147" s="24">
        <v>3402006.4</v>
      </c>
      <c r="I147" s="24">
        <v>0</v>
      </c>
      <c r="J147" s="24">
        <v>1000000</v>
      </c>
      <c r="K147" s="23"/>
      <c r="L147" s="23"/>
    </row>
    <row r="148" spans="1:12" x14ac:dyDescent="0.35">
      <c r="A148" s="23" t="s">
        <v>95</v>
      </c>
      <c r="B148" s="23" t="s">
        <v>1924</v>
      </c>
      <c r="C148" s="24">
        <v>15058792.68</v>
      </c>
      <c r="D148" s="24">
        <v>2614174.2000000002</v>
      </c>
      <c r="E148" s="24">
        <v>0</v>
      </c>
      <c r="F148" s="24">
        <v>12444618.48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95</v>
      </c>
      <c r="B149" s="23" t="s">
        <v>1514</v>
      </c>
      <c r="C149" s="24">
        <v>80876840.459999993</v>
      </c>
      <c r="D149" s="24">
        <v>84108257.989999995</v>
      </c>
      <c r="E149" s="24">
        <v>0</v>
      </c>
      <c r="F149" s="24">
        <v>-3231417.53</v>
      </c>
      <c r="G149" s="24">
        <v>110320757.40000001</v>
      </c>
      <c r="H149" s="24">
        <v>119046236.90000001</v>
      </c>
      <c r="I149" s="24">
        <v>0</v>
      </c>
      <c r="J149" s="24">
        <v>-8725479.5</v>
      </c>
      <c r="K149" s="23" t="s">
        <v>39</v>
      </c>
      <c r="L149" s="23"/>
    </row>
    <row r="150" spans="1:12" x14ac:dyDescent="0.35">
      <c r="A150" s="23" t="s">
        <v>95</v>
      </c>
      <c r="B150" s="23" t="s">
        <v>1517</v>
      </c>
      <c r="C150" s="24">
        <v>83324497.480000004</v>
      </c>
      <c r="D150" s="24">
        <v>65913949.740000002</v>
      </c>
      <c r="E150" s="24">
        <v>0</v>
      </c>
      <c r="F150" s="24">
        <v>17410547.739999998</v>
      </c>
      <c r="G150" s="24">
        <v>716713.94</v>
      </c>
      <c r="H150" s="24">
        <v>1022193.55</v>
      </c>
      <c r="I150" s="24">
        <v>0</v>
      </c>
      <c r="J150" s="24">
        <v>-305479.61</v>
      </c>
      <c r="K150" s="23" t="s">
        <v>39</v>
      </c>
      <c r="L150" s="23"/>
    </row>
    <row r="151" spans="1:12" x14ac:dyDescent="0.35">
      <c r="A151" s="23" t="s">
        <v>109</v>
      </c>
      <c r="B151" s="23" t="s">
        <v>1925</v>
      </c>
      <c r="C151" s="24">
        <v>36011.19</v>
      </c>
      <c r="D151" s="24">
        <v>149883438</v>
      </c>
      <c r="E151" s="24">
        <v>0</v>
      </c>
      <c r="F151" s="24">
        <v>-149847426.81</v>
      </c>
      <c r="G151" s="24">
        <v>0</v>
      </c>
      <c r="H151" s="24">
        <v>974.15</v>
      </c>
      <c r="I151" s="24">
        <v>0</v>
      </c>
      <c r="J151" s="24">
        <v>-974.15</v>
      </c>
      <c r="K151" s="23"/>
      <c r="L151" s="23"/>
    </row>
    <row r="152" spans="1:12" x14ac:dyDescent="0.35">
      <c r="A152" s="23" t="s">
        <v>109</v>
      </c>
      <c r="B152" s="23" t="s">
        <v>1926</v>
      </c>
      <c r="C152" s="24">
        <v>1051692.04</v>
      </c>
      <c r="D152" s="24">
        <v>110839367.3</v>
      </c>
      <c r="E152" s="24">
        <v>623463.19999999995</v>
      </c>
      <c r="F152" s="24">
        <v>-109787675.26000001</v>
      </c>
      <c r="G152" s="24">
        <v>10.53</v>
      </c>
      <c r="H152" s="24">
        <v>80229801.739999995</v>
      </c>
      <c r="I152" s="24">
        <v>674858.73</v>
      </c>
      <c r="J152" s="24">
        <v>-80229791.209999993</v>
      </c>
      <c r="K152" s="23"/>
      <c r="L152" s="23"/>
    </row>
    <row r="153" spans="1:12" x14ac:dyDescent="0.35">
      <c r="A153" s="23" t="s">
        <v>109</v>
      </c>
      <c r="B153" s="23" t="s">
        <v>1519</v>
      </c>
      <c r="C153" s="24">
        <v>4096520.98</v>
      </c>
      <c r="D153" s="24">
        <v>386319846.10000002</v>
      </c>
      <c r="E153" s="24">
        <v>143655.9</v>
      </c>
      <c r="F153" s="24">
        <v>-382223325.12</v>
      </c>
      <c r="G153" s="24">
        <v>0</v>
      </c>
      <c r="H153" s="24">
        <v>343169566.5</v>
      </c>
      <c r="I153" s="24">
        <v>1151545.57</v>
      </c>
      <c r="J153" s="24">
        <v>-343169566.5</v>
      </c>
      <c r="K153" s="23" t="s">
        <v>39</v>
      </c>
      <c r="L153" s="23"/>
    </row>
    <row r="154" spans="1:12" x14ac:dyDescent="0.35">
      <c r="A154" s="23" t="s">
        <v>109</v>
      </c>
      <c r="B154" s="23" t="s">
        <v>1927</v>
      </c>
      <c r="C154" s="24">
        <v>41663889.350000001</v>
      </c>
      <c r="D154" s="24">
        <v>1459586886</v>
      </c>
      <c r="E154" s="24">
        <v>0</v>
      </c>
      <c r="F154" s="24">
        <v>-1417922996.6500001</v>
      </c>
      <c r="G154" s="24">
        <v>0</v>
      </c>
      <c r="H154" s="24">
        <v>5128.09</v>
      </c>
      <c r="I154" s="24">
        <v>0</v>
      </c>
      <c r="J154" s="24">
        <v>-5128.09</v>
      </c>
      <c r="K154" s="23"/>
      <c r="L154" s="23"/>
    </row>
    <row r="155" spans="1:12" x14ac:dyDescent="0.35">
      <c r="A155" s="23" t="s">
        <v>112</v>
      </c>
      <c r="B155" s="23" t="s">
        <v>1523</v>
      </c>
      <c r="C155" s="24">
        <v>30734365.73</v>
      </c>
      <c r="D155" s="24">
        <v>39111453.57</v>
      </c>
      <c r="E155" s="24">
        <v>0</v>
      </c>
      <c r="F155" s="24">
        <v>-8377087.8399999999</v>
      </c>
      <c r="G155" s="24">
        <v>9000</v>
      </c>
      <c r="H155" s="24">
        <v>26.27</v>
      </c>
      <c r="I155" s="24">
        <v>0</v>
      </c>
      <c r="J155" s="24">
        <v>8973.73</v>
      </c>
      <c r="K155" s="23" t="s">
        <v>39</v>
      </c>
      <c r="L155" s="23"/>
    </row>
    <row r="156" spans="1:12" x14ac:dyDescent="0.35">
      <c r="A156" s="23" t="s">
        <v>112</v>
      </c>
      <c r="B156" s="23" t="s">
        <v>1524</v>
      </c>
      <c r="C156" s="24">
        <v>49127281.079999998</v>
      </c>
      <c r="D156" s="24">
        <v>34219202.390000001</v>
      </c>
      <c r="E156" s="24">
        <v>18073236.34</v>
      </c>
      <c r="F156" s="24">
        <v>14908078.689999999</v>
      </c>
      <c r="G156" s="24">
        <v>0</v>
      </c>
      <c r="H156" s="24">
        <v>0</v>
      </c>
      <c r="I156" s="24">
        <v>0</v>
      </c>
      <c r="J156" s="24">
        <v>0</v>
      </c>
      <c r="K156" s="23" t="s">
        <v>39</v>
      </c>
      <c r="L156" s="23"/>
    </row>
    <row r="157" spans="1:12" x14ac:dyDescent="0.35">
      <c r="A157" s="23" t="s">
        <v>112</v>
      </c>
      <c r="B157" s="23" t="s">
        <v>1525</v>
      </c>
      <c r="C157" s="24">
        <v>7333673.2300000004</v>
      </c>
      <c r="D157" s="24">
        <v>5205485.37</v>
      </c>
      <c r="E157" s="24">
        <v>2368957.19</v>
      </c>
      <c r="F157" s="24">
        <v>2128187.86</v>
      </c>
      <c r="G157" s="24">
        <v>0</v>
      </c>
      <c r="H157" s="24">
        <v>0</v>
      </c>
      <c r="I157" s="24">
        <v>0</v>
      </c>
      <c r="J157" s="24">
        <v>0</v>
      </c>
      <c r="K157" s="23" t="s">
        <v>39</v>
      </c>
      <c r="L157" s="23"/>
    </row>
    <row r="158" spans="1:12" x14ac:dyDescent="0.35">
      <c r="A158" s="23" t="s">
        <v>112</v>
      </c>
      <c r="B158" s="23" t="s">
        <v>1526</v>
      </c>
      <c r="C158" s="24">
        <v>10074807.73</v>
      </c>
      <c r="D158" s="24">
        <v>4304268.03</v>
      </c>
      <c r="E158" s="24">
        <v>2197906.88</v>
      </c>
      <c r="F158" s="24">
        <v>5770539.7000000002</v>
      </c>
      <c r="G158" s="24">
        <v>0</v>
      </c>
      <c r="H158" s="24">
        <v>0</v>
      </c>
      <c r="I158" s="24">
        <v>0</v>
      </c>
      <c r="J158" s="24">
        <v>0</v>
      </c>
      <c r="K158" s="23" t="s">
        <v>39</v>
      </c>
      <c r="L158" s="23"/>
    </row>
    <row r="159" spans="1:12" x14ac:dyDescent="0.35">
      <c r="A159" s="23" t="s">
        <v>112</v>
      </c>
      <c r="B159" s="23" t="s">
        <v>1528</v>
      </c>
      <c r="C159" s="24">
        <v>903213.12</v>
      </c>
      <c r="D159" s="24">
        <v>5232095.63</v>
      </c>
      <c r="E159" s="24">
        <v>884257.25</v>
      </c>
      <c r="F159" s="24">
        <v>-4328882.51</v>
      </c>
      <c r="G159" s="24">
        <v>0</v>
      </c>
      <c r="H159" s="24">
        <v>0</v>
      </c>
      <c r="I159" s="24">
        <v>0</v>
      </c>
      <c r="J159" s="24">
        <v>0</v>
      </c>
      <c r="K159" s="23" t="s">
        <v>39</v>
      </c>
      <c r="L159" s="23"/>
    </row>
    <row r="160" spans="1:12" x14ac:dyDescent="0.35">
      <c r="A160" s="23" t="s">
        <v>112</v>
      </c>
      <c r="B160" s="23" t="s">
        <v>1928</v>
      </c>
      <c r="C160" s="24">
        <v>16640022.24</v>
      </c>
      <c r="D160" s="24">
        <v>2988640.55</v>
      </c>
      <c r="E160" s="24">
        <v>1161981.06</v>
      </c>
      <c r="F160" s="24">
        <v>13651381.689999999</v>
      </c>
      <c r="G160" s="24">
        <v>1302620.75</v>
      </c>
      <c r="H160" s="24">
        <v>0</v>
      </c>
      <c r="I160" s="24">
        <v>1302620.75</v>
      </c>
      <c r="J160" s="24">
        <v>1302620.75</v>
      </c>
      <c r="K160" s="23"/>
      <c r="L160" s="23"/>
    </row>
    <row r="161" spans="1:12" x14ac:dyDescent="0.35">
      <c r="A161" s="23" t="s">
        <v>112</v>
      </c>
      <c r="B161" s="23" t="s">
        <v>1929</v>
      </c>
      <c r="C161" s="24">
        <v>419233.96</v>
      </c>
      <c r="D161" s="24">
        <v>2389812.66</v>
      </c>
      <c r="E161" s="24">
        <v>358163.58</v>
      </c>
      <c r="F161" s="24">
        <v>-1970578.7</v>
      </c>
      <c r="G161" s="24">
        <v>0</v>
      </c>
      <c r="H161" s="24">
        <v>0</v>
      </c>
      <c r="I161" s="24">
        <v>0</v>
      </c>
      <c r="J161" s="24">
        <v>0</v>
      </c>
      <c r="K161" s="23"/>
      <c r="L161" s="23"/>
    </row>
    <row r="162" spans="1:12" x14ac:dyDescent="0.35">
      <c r="A162" s="23" t="s">
        <v>112</v>
      </c>
      <c r="B162" s="23" t="s">
        <v>1529</v>
      </c>
      <c r="C162" s="24">
        <v>11244693.08</v>
      </c>
      <c r="D162" s="24">
        <v>16006149.24</v>
      </c>
      <c r="E162" s="24">
        <v>5913581.5499999998</v>
      </c>
      <c r="F162" s="24">
        <v>-4761456.16</v>
      </c>
      <c r="G162" s="24">
        <v>0</v>
      </c>
      <c r="H162" s="24">
        <v>0</v>
      </c>
      <c r="I162" s="24">
        <v>0</v>
      </c>
      <c r="J162" s="24">
        <v>0</v>
      </c>
      <c r="K162" s="23" t="s">
        <v>39</v>
      </c>
      <c r="L162" s="23"/>
    </row>
    <row r="163" spans="1:12" x14ac:dyDescent="0.35">
      <c r="A163" s="23" t="s">
        <v>112</v>
      </c>
      <c r="B163" s="23" t="s">
        <v>1930</v>
      </c>
      <c r="C163" s="24">
        <v>16311342.960000001</v>
      </c>
      <c r="D163" s="24">
        <v>7897907.6699999999</v>
      </c>
      <c r="E163" s="24">
        <v>1357666.11</v>
      </c>
      <c r="F163" s="24">
        <v>8413435.2899999991</v>
      </c>
      <c r="G163" s="24">
        <v>11243.51</v>
      </c>
      <c r="H163" s="24">
        <v>30083.17</v>
      </c>
      <c r="I163" s="24">
        <v>243.51</v>
      </c>
      <c r="J163" s="24">
        <v>-18839.66</v>
      </c>
      <c r="K163" s="23"/>
      <c r="L163" s="23"/>
    </row>
    <row r="164" spans="1:12" x14ac:dyDescent="0.35">
      <c r="A164" s="23" t="s">
        <v>112</v>
      </c>
      <c r="B164" s="23" t="s">
        <v>1931</v>
      </c>
      <c r="C164" s="24">
        <v>68174.789999999994</v>
      </c>
      <c r="D164" s="24">
        <v>32783823.75</v>
      </c>
      <c r="E164" s="24">
        <v>0</v>
      </c>
      <c r="F164" s="24">
        <v>-32715648.960000001</v>
      </c>
      <c r="G164" s="24">
        <v>0</v>
      </c>
      <c r="H164" s="24">
        <v>0</v>
      </c>
      <c r="I164" s="24">
        <v>0</v>
      </c>
      <c r="J164" s="24">
        <v>0</v>
      </c>
      <c r="K164" s="23"/>
      <c r="L164" s="23"/>
    </row>
    <row r="165" spans="1:12" x14ac:dyDescent="0.35">
      <c r="A165" s="23" t="s">
        <v>112</v>
      </c>
      <c r="B165" s="23" t="s">
        <v>1530</v>
      </c>
      <c r="C165" s="24">
        <v>8469851.6400000006</v>
      </c>
      <c r="D165" s="24">
        <v>3565144.57</v>
      </c>
      <c r="E165" s="24">
        <v>0</v>
      </c>
      <c r="F165" s="24">
        <v>4904707.07</v>
      </c>
      <c r="G165" s="24">
        <v>0</v>
      </c>
      <c r="H165" s="24">
        <v>0</v>
      </c>
      <c r="I165" s="24">
        <v>0</v>
      </c>
      <c r="J165" s="24">
        <v>0</v>
      </c>
      <c r="K165" s="23" t="s">
        <v>39</v>
      </c>
      <c r="L165" s="23"/>
    </row>
    <row r="166" spans="1:12" x14ac:dyDescent="0.35">
      <c r="A166" s="23" t="s">
        <v>112</v>
      </c>
      <c r="B166" s="23" t="s">
        <v>1531</v>
      </c>
      <c r="C166" s="24">
        <v>2457445.69</v>
      </c>
      <c r="D166" s="24">
        <v>2065926.05</v>
      </c>
      <c r="E166" s="24">
        <v>533424.48</v>
      </c>
      <c r="F166" s="24">
        <v>391519.64</v>
      </c>
      <c r="G166" s="24">
        <v>0</v>
      </c>
      <c r="H166" s="24">
        <v>0</v>
      </c>
      <c r="I166" s="24">
        <v>0</v>
      </c>
      <c r="J166" s="24">
        <v>0</v>
      </c>
      <c r="K166" s="23" t="s">
        <v>39</v>
      </c>
      <c r="L166" s="23"/>
    </row>
    <row r="167" spans="1:12" x14ac:dyDescent="0.35">
      <c r="A167" s="23" t="s">
        <v>112</v>
      </c>
      <c r="B167" s="23" t="s">
        <v>1532</v>
      </c>
      <c r="C167" s="24">
        <v>3480053.67</v>
      </c>
      <c r="D167" s="24">
        <v>647294.18000000005</v>
      </c>
      <c r="E167" s="24">
        <v>0</v>
      </c>
      <c r="F167" s="24">
        <v>2832759.49</v>
      </c>
      <c r="G167" s="24">
        <v>0</v>
      </c>
      <c r="H167" s="24">
        <v>0</v>
      </c>
      <c r="I167" s="24">
        <v>0</v>
      </c>
      <c r="J167" s="24">
        <v>0</v>
      </c>
      <c r="K167" s="23" t="s">
        <v>39</v>
      </c>
      <c r="L167" s="23"/>
    </row>
    <row r="168" spans="1:12" x14ac:dyDescent="0.35">
      <c r="A168" s="23" t="s">
        <v>112</v>
      </c>
      <c r="B168" s="23" t="s">
        <v>1932</v>
      </c>
      <c r="C168" s="24">
        <v>4960478.09</v>
      </c>
      <c r="D168" s="24">
        <v>0</v>
      </c>
      <c r="E168" s="24">
        <v>4960478.09</v>
      </c>
      <c r="F168" s="24">
        <v>4960478.09</v>
      </c>
      <c r="G168" s="24">
        <v>0</v>
      </c>
      <c r="H168" s="24">
        <v>0</v>
      </c>
      <c r="I168" s="24">
        <v>0</v>
      </c>
      <c r="J168" s="24">
        <v>0</v>
      </c>
      <c r="K168" s="23"/>
      <c r="L168" s="23"/>
    </row>
    <row r="169" spans="1:12" x14ac:dyDescent="0.35">
      <c r="A169" s="23" t="s">
        <v>112</v>
      </c>
      <c r="B169" s="23" t="s">
        <v>1933</v>
      </c>
      <c r="C169" s="24">
        <v>998538.08</v>
      </c>
      <c r="D169" s="24">
        <v>2496051.11</v>
      </c>
      <c r="E169" s="24">
        <v>0</v>
      </c>
      <c r="F169" s="24">
        <v>-1497513.03</v>
      </c>
      <c r="G169" s="24">
        <v>2168766.69</v>
      </c>
      <c r="H169" s="24">
        <v>0</v>
      </c>
      <c r="I169" s="24">
        <v>168766.69</v>
      </c>
      <c r="J169" s="24">
        <v>2168766.69</v>
      </c>
      <c r="K169" s="23"/>
      <c r="L169" s="23"/>
    </row>
    <row r="170" spans="1:12" x14ac:dyDescent="0.35">
      <c r="A170" s="23" t="s">
        <v>126</v>
      </c>
      <c r="B170" s="23" t="s">
        <v>1535</v>
      </c>
      <c r="C170" s="24">
        <v>0</v>
      </c>
      <c r="D170" s="24">
        <v>0</v>
      </c>
      <c r="E170" s="24">
        <v>0</v>
      </c>
      <c r="F170" s="24">
        <v>0</v>
      </c>
      <c r="G170" s="24">
        <v>161935682.80000001</v>
      </c>
      <c r="H170" s="24">
        <v>212644070.09999999</v>
      </c>
      <c r="I170" s="24">
        <v>3347492.09</v>
      </c>
      <c r="J170" s="24">
        <v>-50708387.299999997</v>
      </c>
      <c r="K170" s="23" t="s">
        <v>39</v>
      </c>
      <c r="L170" s="23"/>
    </row>
    <row r="171" spans="1:12" x14ac:dyDescent="0.35">
      <c r="A171" s="23" t="s">
        <v>126</v>
      </c>
      <c r="B171" s="23" t="s">
        <v>1536</v>
      </c>
      <c r="C171" s="24">
        <v>0</v>
      </c>
      <c r="D171" s="24">
        <v>0</v>
      </c>
      <c r="E171" s="24">
        <v>0</v>
      </c>
      <c r="F171" s="24">
        <v>0</v>
      </c>
      <c r="G171" s="24">
        <v>530508050.80000001</v>
      </c>
      <c r="H171" s="24">
        <v>611174573.5</v>
      </c>
      <c r="I171" s="24">
        <v>7363732.0800000001</v>
      </c>
      <c r="J171" s="24">
        <v>-80666522.700000003</v>
      </c>
      <c r="K171" s="23" t="s">
        <v>39</v>
      </c>
      <c r="L171" s="23"/>
    </row>
    <row r="172" spans="1:12" x14ac:dyDescent="0.35">
      <c r="A172" s="23" t="s">
        <v>126</v>
      </c>
      <c r="B172" s="23" t="s">
        <v>1537</v>
      </c>
      <c r="C172" s="24">
        <v>0</v>
      </c>
      <c r="D172" s="24">
        <v>0</v>
      </c>
      <c r="E172" s="24">
        <v>0</v>
      </c>
      <c r="F172" s="24">
        <v>0</v>
      </c>
      <c r="G172" s="24">
        <v>378235251.39999998</v>
      </c>
      <c r="H172" s="24">
        <v>363282194.69999999</v>
      </c>
      <c r="I172" s="24">
        <v>10044401.27</v>
      </c>
      <c r="J172" s="24">
        <v>14953056.699999999</v>
      </c>
      <c r="K172" s="23" t="s">
        <v>39</v>
      </c>
      <c r="L172" s="23"/>
    </row>
    <row r="173" spans="1:12" x14ac:dyDescent="0.35">
      <c r="A173" s="23" t="s">
        <v>126</v>
      </c>
      <c r="B173" s="23" t="s">
        <v>1540</v>
      </c>
      <c r="C173" s="24">
        <v>0</v>
      </c>
      <c r="D173" s="24">
        <v>0</v>
      </c>
      <c r="E173" s="24">
        <v>0</v>
      </c>
      <c r="F173" s="24">
        <v>0</v>
      </c>
      <c r="G173" s="24">
        <v>60201445.079999998</v>
      </c>
      <c r="H173" s="24">
        <v>54569838.5</v>
      </c>
      <c r="I173" s="24">
        <v>1288651.83</v>
      </c>
      <c r="J173" s="24">
        <v>5631606.5800000001</v>
      </c>
      <c r="K173" s="23" t="s">
        <v>39</v>
      </c>
      <c r="L173" s="23"/>
    </row>
    <row r="174" spans="1:12" x14ac:dyDescent="0.35">
      <c r="A174" s="23" t="s">
        <v>305</v>
      </c>
      <c r="B174" s="23" t="s">
        <v>1934</v>
      </c>
      <c r="C174" s="24">
        <v>38238697.880000003</v>
      </c>
      <c r="D174" s="24">
        <v>6979184.54</v>
      </c>
      <c r="E174" s="24">
        <v>0</v>
      </c>
      <c r="F174" s="24">
        <v>31259513.34</v>
      </c>
      <c r="G174" s="24">
        <v>22010008.399999999</v>
      </c>
      <c r="H174" s="24">
        <v>5918464.8499999996</v>
      </c>
      <c r="I174" s="24">
        <v>0</v>
      </c>
      <c r="J174" s="24">
        <v>16091543.550000001</v>
      </c>
      <c r="K174" s="23"/>
      <c r="L174" s="23"/>
    </row>
    <row r="179" spans="1:12" x14ac:dyDescent="0.35">
      <c r="A179" s="22"/>
      <c r="B179" s="22"/>
      <c r="C179" s="25" t="s">
        <v>28</v>
      </c>
      <c r="D179" s="25" t="s">
        <v>29</v>
      </c>
      <c r="E179" s="25" t="s">
        <v>30</v>
      </c>
      <c r="F179" s="25" t="s">
        <v>31</v>
      </c>
      <c r="G179" s="25" t="s">
        <v>24</v>
      </c>
      <c r="H179" s="25" t="s">
        <v>25</v>
      </c>
      <c r="I179" s="25" t="s">
        <v>26</v>
      </c>
      <c r="J179" s="25" t="s">
        <v>27</v>
      </c>
      <c r="K179" s="22"/>
    </row>
    <row r="180" spans="1:12" x14ac:dyDescent="0.35">
      <c r="A180" s="22"/>
      <c r="B180" s="22"/>
      <c r="C180" s="25"/>
      <c r="D180" s="25"/>
      <c r="E180" s="25"/>
      <c r="F180" s="25"/>
      <c r="G180" s="25"/>
      <c r="H180" s="25"/>
      <c r="I180" s="25"/>
      <c r="J180" s="25"/>
      <c r="K180" s="22"/>
    </row>
    <row r="181" spans="1:12" x14ac:dyDescent="0.35">
      <c r="A181" s="22"/>
      <c r="B181" s="22" t="s">
        <v>1935</v>
      </c>
      <c r="C181" s="25">
        <v>276544137.97000003</v>
      </c>
      <c r="D181" s="25">
        <v>3640782849.21</v>
      </c>
      <c r="E181" s="25">
        <v>5988444.1799999997</v>
      </c>
      <c r="F181" s="25">
        <v>-3364238711.2399998</v>
      </c>
      <c r="G181" s="25">
        <v>66054717.75</v>
      </c>
      <c r="H181" s="25">
        <v>530577738.25999999</v>
      </c>
      <c r="I181" s="25">
        <v>1225564.99</v>
      </c>
      <c r="J181" s="25">
        <v>-464523020.50999999</v>
      </c>
      <c r="K181" s="22"/>
    </row>
    <row r="183" spans="1:12" x14ac:dyDescent="0.35">
      <c r="A183" s="23" t="s">
        <v>141</v>
      </c>
      <c r="B183" s="23" t="s">
        <v>1936</v>
      </c>
      <c r="C183" s="24">
        <v>11463383</v>
      </c>
      <c r="D183" s="24">
        <v>17069600</v>
      </c>
      <c r="E183" s="24">
        <v>18391</v>
      </c>
      <c r="F183" s="24">
        <v>-5606217</v>
      </c>
      <c r="G183" s="24">
        <v>1166672</v>
      </c>
      <c r="H183" s="24">
        <v>634238</v>
      </c>
      <c r="I183" s="24">
        <v>0</v>
      </c>
      <c r="J183" s="24">
        <v>532434</v>
      </c>
      <c r="K183" s="23"/>
      <c r="L183" s="23"/>
    </row>
    <row r="184" spans="1:12" x14ac:dyDescent="0.35">
      <c r="A184" s="23" t="s">
        <v>33</v>
      </c>
      <c r="B184" s="23" t="s">
        <v>1937</v>
      </c>
      <c r="C184" s="24">
        <v>100935.18</v>
      </c>
      <c r="D184" s="24">
        <v>10000000</v>
      </c>
      <c r="E184" s="24">
        <v>100935.18</v>
      </c>
      <c r="F184" s="24">
        <v>-9899064.8200000003</v>
      </c>
      <c r="G184" s="24">
        <v>0</v>
      </c>
      <c r="H184" s="24">
        <v>0</v>
      </c>
      <c r="I184" s="24">
        <v>0</v>
      </c>
      <c r="J184" s="24">
        <v>0</v>
      </c>
      <c r="K184" s="23"/>
      <c r="L184" s="23"/>
    </row>
    <row r="185" spans="1:12" x14ac:dyDescent="0.35">
      <c r="A185" s="23" t="s">
        <v>33</v>
      </c>
      <c r="B185" s="23" t="s">
        <v>1938</v>
      </c>
      <c r="C185" s="24">
        <v>1115179.71</v>
      </c>
      <c r="D185" s="24">
        <v>4290162.2</v>
      </c>
      <c r="E185" s="24">
        <v>913681.77</v>
      </c>
      <c r="F185" s="24">
        <v>-3174982.49</v>
      </c>
      <c r="G185" s="24">
        <v>0</v>
      </c>
      <c r="H185" s="24">
        <v>0</v>
      </c>
      <c r="I185" s="24">
        <v>0</v>
      </c>
      <c r="J185" s="24">
        <v>0</v>
      </c>
      <c r="K185" s="23"/>
      <c r="L185" s="23"/>
    </row>
    <row r="186" spans="1:12" x14ac:dyDescent="0.35">
      <c r="A186" s="23" t="s">
        <v>33</v>
      </c>
      <c r="B186" s="23" t="s">
        <v>1939</v>
      </c>
      <c r="C186" s="24">
        <v>1126006.3600000001</v>
      </c>
      <c r="D186" s="24">
        <v>0</v>
      </c>
      <c r="E186" s="24">
        <v>1126006.3600000001</v>
      </c>
      <c r="F186" s="24">
        <v>1126006.3600000001</v>
      </c>
      <c r="G186" s="24">
        <v>0</v>
      </c>
      <c r="H186" s="24">
        <v>0</v>
      </c>
      <c r="I186" s="24">
        <v>0</v>
      </c>
      <c r="J186" s="24">
        <v>0</v>
      </c>
      <c r="K186" s="23"/>
      <c r="L186" s="23"/>
    </row>
    <row r="187" spans="1:12" x14ac:dyDescent="0.35">
      <c r="A187" s="23" t="s">
        <v>33</v>
      </c>
      <c r="B187" s="23" t="s">
        <v>1940</v>
      </c>
      <c r="C187" s="24">
        <v>13079732.41</v>
      </c>
      <c r="D187" s="24">
        <v>8426327.9900000002</v>
      </c>
      <c r="E187" s="24">
        <v>1553606.75</v>
      </c>
      <c r="F187" s="24">
        <v>4653404.42</v>
      </c>
      <c r="G187" s="24">
        <v>0</v>
      </c>
      <c r="H187" s="24">
        <v>0</v>
      </c>
      <c r="I187" s="24">
        <v>0</v>
      </c>
      <c r="J187" s="24">
        <v>0</v>
      </c>
      <c r="K187" s="23"/>
      <c r="L187" s="23"/>
    </row>
    <row r="188" spans="1:12" x14ac:dyDescent="0.35">
      <c r="A188" s="23" t="s">
        <v>391</v>
      </c>
      <c r="B188" s="23" t="s">
        <v>1941</v>
      </c>
      <c r="C188" s="24">
        <v>31008686.190000001</v>
      </c>
      <c r="D188" s="24">
        <v>11765443.380000001</v>
      </c>
      <c r="E188" s="24">
        <v>2275603.7599999998</v>
      </c>
      <c r="F188" s="24">
        <v>19243242.809999999</v>
      </c>
      <c r="G188" s="24">
        <v>58599139.689999998</v>
      </c>
      <c r="H188" s="24">
        <v>55133014.310000002</v>
      </c>
      <c r="I188" s="24">
        <v>550122.28</v>
      </c>
      <c r="J188" s="24">
        <v>3466125.38</v>
      </c>
      <c r="K188" s="23"/>
      <c r="L188" s="23"/>
    </row>
    <row r="189" spans="1:12" x14ac:dyDescent="0.35">
      <c r="A189" s="23" t="s">
        <v>77</v>
      </c>
      <c r="B189" s="23" t="s">
        <v>1942</v>
      </c>
      <c r="C189" s="24">
        <v>216072204.22999999</v>
      </c>
      <c r="D189" s="24">
        <v>96943435.359999999</v>
      </c>
      <c r="E189" s="24">
        <v>0</v>
      </c>
      <c r="F189" s="24">
        <v>119128768.87</v>
      </c>
      <c r="G189" s="24">
        <v>0</v>
      </c>
      <c r="H189" s="24">
        <v>0</v>
      </c>
      <c r="I189" s="24">
        <v>0</v>
      </c>
      <c r="J189" s="24">
        <v>0</v>
      </c>
      <c r="K189" s="23"/>
      <c r="L189" s="23"/>
    </row>
    <row r="190" spans="1:12" x14ac:dyDescent="0.35">
      <c r="A190" s="23" t="s">
        <v>86</v>
      </c>
      <c r="B190" s="23" t="s">
        <v>1943</v>
      </c>
      <c r="C190" s="24">
        <v>0</v>
      </c>
      <c r="D190" s="24">
        <v>0</v>
      </c>
      <c r="E190" s="24">
        <v>0</v>
      </c>
      <c r="F190" s="24">
        <v>0</v>
      </c>
      <c r="G190" s="24">
        <v>588903</v>
      </c>
      <c r="H190" s="24">
        <v>92322163</v>
      </c>
      <c r="I190" s="24">
        <v>576241</v>
      </c>
      <c r="J190" s="24">
        <v>-91733260</v>
      </c>
      <c r="K190" s="23"/>
      <c r="L190" s="23"/>
    </row>
    <row r="191" spans="1:12" x14ac:dyDescent="0.35">
      <c r="A191" s="23" t="s">
        <v>109</v>
      </c>
      <c r="B191" s="23" t="s">
        <v>1944</v>
      </c>
      <c r="C191" s="24">
        <v>2437889.96</v>
      </c>
      <c r="D191" s="24">
        <v>115763082.8</v>
      </c>
      <c r="E191" s="24">
        <v>0</v>
      </c>
      <c r="F191" s="24">
        <v>-113325192.84</v>
      </c>
      <c r="G191" s="24">
        <v>0</v>
      </c>
      <c r="H191" s="24">
        <v>1054.3</v>
      </c>
      <c r="I191" s="24">
        <v>0</v>
      </c>
      <c r="J191" s="24">
        <v>-1054.3</v>
      </c>
      <c r="K191" s="23"/>
      <c r="L191" s="23"/>
    </row>
    <row r="192" spans="1:12" x14ac:dyDescent="0.35">
      <c r="A192" s="23" t="s">
        <v>109</v>
      </c>
      <c r="B192" s="23" t="s">
        <v>1945</v>
      </c>
      <c r="C192" s="24">
        <v>140120.93</v>
      </c>
      <c r="D192" s="24">
        <v>11533852.48</v>
      </c>
      <c r="E192" s="24">
        <v>219.36</v>
      </c>
      <c r="F192" s="24">
        <v>-11393731.550000001</v>
      </c>
      <c r="G192" s="24">
        <v>5700000</v>
      </c>
      <c r="H192" s="24">
        <v>382484600.5</v>
      </c>
      <c r="I192" s="24">
        <v>99194.47</v>
      </c>
      <c r="J192" s="24">
        <v>-376784600.5</v>
      </c>
      <c r="K192" s="23"/>
      <c r="L192" s="23"/>
    </row>
    <row r="193" spans="1:12" x14ac:dyDescent="0.35">
      <c r="A193" s="23" t="s">
        <v>109</v>
      </c>
      <c r="B193" s="23" t="s">
        <v>1946</v>
      </c>
      <c r="C193" s="24">
        <v>0</v>
      </c>
      <c r="D193" s="24">
        <v>3364990945</v>
      </c>
      <c r="E193" s="24">
        <v>0</v>
      </c>
      <c r="F193" s="24">
        <v>-3364990945</v>
      </c>
      <c r="G193" s="24">
        <v>3.06</v>
      </c>
      <c r="H193" s="24">
        <v>2668.15</v>
      </c>
      <c r="I193" s="24">
        <v>7.24</v>
      </c>
      <c r="J193" s="24">
        <v>-2665.09</v>
      </c>
      <c r="K193" s="23"/>
      <c r="L193" s="23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1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10" width="9.1796875" style="24"/>
  </cols>
  <sheetData>
    <row r="1" spans="1:4" x14ac:dyDescent="0.35">
      <c r="A1" t="s">
        <v>1947</v>
      </c>
      <c r="D1" s="24" t="s">
        <v>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447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81640625" style="24" bestFit="1" customWidth="1"/>
    <col min="9" max="9" width="15" style="24" bestFit="1" customWidth="1"/>
    <col min="10" max="10" width="18.453125" style="24" bestFit="1" customWidth="1"/>
  </cols>
  <sheetData>
    <row r="1" spans="1:12" x14ac:dyDescent="0.35">
      <c r="A1" t="s">
        <v>1543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 t="s">
        <v>1544</v>
      </c>
      <c r="C5" s="25">
        <v>1539631453.3299999</v>
      </c>
      <c r="D5" s="25">
        <v>3540813084.48</v>
      </c>
      <c r="E5" s="25">
        <v>54867094</v>
      </c>
      <c r="F5" s="25">
        <v>-2001181631.1500001</v>
      </c>
      <c r="G5" s="25">
        <v>2098512966.95</v>
      </c>
      <c r="H5" s="25">
        <v>3295266000</v>
      </c>
      <c r="I5" s="25">
        <v>41878368.119999997</v>
      </c>
      <c r="J5" s="25">
        <v>-1196753033.05</v>
      </c>
      <c r="K5" s="22"/>
    </row>
    <row r="7" spans="1:12" x14ac:dyDescent="0.35">
      <c r="A7" s="23" t="s">
        <v>141</v>
      </c>
      <c r="B7" s="23" t="s">
        <v>1545</v>
      </c>
      <c r="C7" s="24">
        <v>291486</v>
      </c>
      <c r="D7" s="24">
        <v>41413</v>
      </c>
      <c r="E7" s="24">
        <v>0</v>
      </c>
      <c r="F7" s="24">
        <v>250073</v>
      </c>
      <c r="G7" s="24">
        <v>0</v>
      </c>
      <c r="H7" s="24">
        <v>0</v>
      </c>
      <c r="I7" s="24">
        <v>0</v>
      </c>
      <c r="J7" s="24">
        <v>0</v>
      </c>
      <c r="K7" s="23"/>
      <c r="L7" s="23"/>
    </row>
    <row r="8" spans="1:12" x14ac:dyDescent="0.35">
      <c r="A8" s="23" t="s">
        <v>33</v>
      </c>
      <c r="B8" s="23" t="s">
        <v>1418</v>
      </c>
      <c r="C8" s="24">
        <v>133623596</v>
      </c>
      <c r="D8" s="24">
        <v>124335684.5</v>
      </c>
      <c r="E8" s="24">
        <v>0</v>
      </c>
      <c r="F8" s="24">
        <v>9287911.5</v>
      </c>
      <c r="G8" s="24">
        <v>0</v>
      </c>
      <c r="H8" s="24">
        <v>0</v>
      </c>
      <c r="I8" s="24">
        <v>0</v>
      </c>
      <c r="J8" s="24">
        <v>0</v>
      </c>
      <c r="K8" s="23" t="s">
        <v>39</v>
      </c>
      <c r="L8" s="23"/>
    </row>
    <row r="9" spans="1:12" x14ac:dyDescent="0.35">
      <c r="A9" s="23" t="s">
        <v>33</v>
      </c>
      <c r="B9" s="23" t="s">
        <v>1419</v>
      </c>
      <c r="C9" s="24">
        <v>20369391.18</v>
      </c>
      <c r="D9" s="24">
        <v>80380126.260000005</v>
      </c>
      <c r="E9" s="24">
        <v>4465.8900000000003</v>
      </c>
      <c r="F9" s="24">
        <v>-60010735.079999998</v>
      </c>
      <c r="G9" s="24">
        <v>0</v>
      </c>
      <c r="H9" s="24">
        <v>0</v>
      </c>
      <c r="I9" s="24">
        <v>0</v>
      </c>
      <c r="J9" s="24">
        <v>0</v>
      </c>
      <c r="K9" s="23" t="s">
        <v>39</v>
      </c>
      <c r="L9" s="23"/>
    </row>
    <row r="10" spans="1:12" x14ac:dyDescent="0.35">
      <c r="A10" s="23" t="s">
        <v>33</v>
      </c>
      <c r="B10" s="23" t="s">
        <v>1421</v>
      </c>
      <c r="C10" s="24">
        <v>103266676.3</v>
      </c>
      <c r="D10" s="24">
        <v>5415009</v>
      </c>
      <c r="E10" s="24">
        <v>0</v>
      </c>
      <c r="F10" s="24">
        <v>97851667.299999997</v>
      </c>
      <c r="G10" s="24">
        <v>0</v>
      </c>
      <c r="H10" s="24">
        <v>0</v>
      </c>
      <c r="I10" s="24">
        <v>0</v>
      </c>
      <c r="J10" s="24">
        <v>0</v>
      </c>
      <c r="K10" s="23" t="s">
        <v>39</v>
      </c>
      <c r="L10" s="23"/>
    </row>
    <row r="11" spans="1:12" x14ac:dyDescent="0.35">
      <c r="A11" s="23" t="s">
        <v>33</v>
      </c>
      <c r="B11" s="23" t="s">
        <v>1546</v>
      </c>
      <c r="C11" s="24">
        <v>59071830.990000002</v>
      </c>
      <c r="D11" s="24">
        <v>1175910098</v>
      </c>
      <c r="E11" s="24">
        <v>32091473.640000001</v>
      </c>
      <c r="F11" s="24">
        <v>-1116838267.01</v>
      </c>
      <c r="G11" s="24">
        <v>0</v>
      </c>
      <c r="H11" s="24">
        <v>0</v>
      </c>
      <c r="I11" s="24">
        <v>0</v>
      </c>
      <c r="J11" s="24">
        <v>0</v>
      </c>
      <c r="K11" s="23"/>
      <c r="L11" s="23"/>
    </row>
    <row r="12" spans="1:12" x14ac:dyDescent="0.35">
      <c r="A12" s="23" t="s">
        <v>33</v>
      </c>
      <c r="B12" s="23" t="s">
        <v>1547</v>
      </c>
      <c r="C12" s="24">
        <v>110895.56</v>
      </c>
      <c r="D12" s="24">
        <v>36000</v>
      </c>
      <c r="E12" s="24">
        <v>32970.92</v>
      </c>
      <c r="F12" s="24">
        <v>74895.56</v>
      </c>
      <c r="G12" s="24">
        <v>42441690.57</v>
      </c>
      <c r="H12" s="24">
        <v>53260844.960000001</v>
      </c>
      <c r="I12" s="24">
        <v>4158319.1</v>
      </c>
      <c r="J12" s="24">
        <v>-10819154.390000001</v>
      </c>
      <c r="K12" s="23"/>
      <c r="L12" s="23"/>
    </row>
    <row r="13" spans="1:12" x14ac:dyDescent="0.35">
      <c r="A13" s="23" t="s">
        <v>33</v>
      </c>
      <c r="B13" s="23" t="s">
        <v>1548</v>
      </c>
      <c r="C13" s="24">
        <v>8762257.0099999998</v>
      </c>
      <c r="D13" s="24">
        <v>0</v>
      </c>
      <c r="E13" s="24">
        <v>0</v>
      </c>
      <c r="F13" s="24">
        <v>8762257.0099999998</v>
      </c>
      <c r="G13" s="24">
        <v>0</v>
      </c>
      <c r="H13" s="24">
        <v>0</v>
      </c>
      <c r="I13" s="24">
        <v>0</v>
      </c>
      <c r="J13" s="24">
        <v>0</v>
      </c>
      <c r="K13" s="23"/>
      <c r="L13" s="23"/>
    </row>
    <row r="14" spans="1:12" x14ac:dyDescent="0.35">
      <c r="A14" s="23" t="s">
        <v>33</v>
      </c>
      <c r="B14" s="23" t="s">
        <v>1549</v>
      </c>
      <c r="C14" s="24">
        <v>1656995.79</v>
      </c>
      <c r="D14" s="24">
        <v>0</v>
      </c>
      <c r="E14" s="24">
        <v>1656995.79</v>
      </c>
      <c r="F14" s="24">
        <v>1656995.79</v>
      </c>
      <c r="G14" s="24">
        <v>0</v>
      </c>
      <c r="H14" s="24">
        <v>0</v>
      </c>
      <c r="I14" s="24">
        <v>0</v>
      </c>
      <c r="J14" s="24">
        <v>0</v>
      </c>
      <c r="K14" s="23"/>
      <c r="L14" s="23"/>
    </row>
    <row r="15" spans="1:12" x14ac:dyDescent="0.35">
      <c r="A15" s="23" t="s">
        <v>33</v>
      </c>
      <c r="B15" s="23" t="s">
        <v>1550</v>
      </c>
      <c r="C15" s="24">
        <v>10568810.220000001</v>
      </c>
      <c r="D15" s="24">
        <v>8746056.0500000007</v>
      </c>
      <c r="E15" s="24">
        <v>0</v>
      </c>
      <c r="F15" s="24">
        <v>1822754.17</v>
      </c>
      <c r="G15" s="24">
        <v>0</v>
      </c>
      <c r="H15" s="24">
        <v>0</v>
      </c>
      <c r="I15" s="24">
        <v>0</v>
      </c>
      <c r="J15" s="24">
        <v>0</v>
      </c>
      <c r="K15" s="23"/>
      <c r="L15" s="23"/>
    </row>
    <row r="16" spans="1:12" x14ac:dyDescent="0.35">
      <c r="A16" s="23" t="s">
        <v>33</v>
      </c>
      <c r="B16" s="23" t="s">
        <v>1551</v>
      </c>
      <c r="C16" s="24">
        <v>66178254.939999998</v>
      </c>
      <c r="D16" s="24">
        <v>4931864.75</v>
      </c>
      <c r="E16" s="24">
        <v>2267883.92</v>
      </c>
      <c r="F16" s="24">
        <v>61246390.189999998</v>
      </c>
      <c r="G16" s="24">
        <v>0</v>
      </c>
      <c r="H16" s="24">
        <v>0</v>
      </c>
      <c r="I16" s="24">
        <v>0</v>
      </c>
      <c r="J16" s="24">
        <v>0</v>
      </c>
      <c r="K16" s="23"/>
      <c r="L16" s="23"/>
    </row>
    <row r="17" spans="1:12" x14ac:dyDescent="0.35">
      <c r="A17" s="23" t="s">
        <v>33</v>
      </c>
      <c r="B17" s="23" t="s">
        <v>1432</v>
      </c>
      <c r="C17" s="24">
        <v>7688791.5499999998</v>
      </c>
      <c r="D17" s="24">
        <v>13650633.300000001</v>
      </c>
      <c r="E17" s="24">
        <v>0</v>
      </c>
      <c r="F17" s="24">
        <v>-5961841.75</v>
      </c>
      <c r="G17" s="24">
        <v>0</v>
      </c>
      <c r="H17" s="24">
        <v>0</v>
      </c>
      <c r="I17" s="24">
        <v>0</v>
      </c>
      <c r="J17" s="24">
        <v>0</v>
      </c>
      <c r="K17" s="23" t="s">
        <v>39</v>
      </c>
      <c r="L17" s="23"/>
    </row>
    <row r="18" spans="1:12" x14ac:dyDescent="0.35">
      <c r="A18" s="23" t="s">
        <v>33</v>
      </c>
      <c r="B18" s="23" t="s">
        <v>1552</v>
      </c>
      <c r="C18" s="24">
        <v>11491296.140000001</v>
      </c>
      <c r="D18" s="24">
        <v>8530408.1300000008</v>
      </c>
      <c r="E18" s="24">
        <v>657215.88</v>
      </c>
      <c r="F18" s="24">
        <v>2960888.01</v>
      </c>
      <c r="G18" s="24">
        <v>133517467.09999999</v>
      </c>
      <c r="H18" s="24">
        <v>161551960.80000001</v>
      </c>
      <c r="I18" s="24">
        <v>5964808.0499999998</v>
      </c>
      <c r="J18" s="24">
        <v>-28034493.699999999</v>
      </c>
      <c r="K18" s="23"/>
      <c r="L18" s="23"/>
    </row>
    <row r="19" spans="1:12" x14ac:dyDescent="0.35">
      <c r="A19" s="23" t="s">
        <v>33</v>
      </c>
      <c r="B19" s="23" t="s">
        <v>1553</v>
      </c>
      <c r="C19" s="24">
        <v>20614.97</v>
      </c>
      <c r="D19" s="24">
        <v>8791.11</v>
      </c>
      <c r="E19" s="24">
        <v>0</v>
      </c>
      <c r="F19" s="24">
        <v>11823.86</v>
      </c>
      <c r="G19" s="24">
        <v>4658838.2300000004</v>
      </c>
      <c r="H19" s="24">
        <v>6149554.2999999998</v>
      </c>
      <c r="I19" s="24">
        <v>0</v>
      </c>
      <c r="J19" s="24">
        <v>-1490716.07</v>
      </c>
      <c r="K19" s="23"/>
      <c r="L19" s="23"/>
    </row>
    <row r="20" spans="1:12" x14ac:dyDescent="0.35">
      <c r="A20" s="23" t="s">
        <v>33</v>
      </c>
      <c r="B20" s="23" t="s">
        <v>1436</v>
      </c>
      <c r="C20" s="24">
        <v>24238777</v>
      </c>
      <c r="D20" s="24">
        <v>30390527.629999999</v>
      </c>
      <c r="E20" s="24">
        <v>77621.73</v>
      </c>
      <c r="F20" s="24">
        <v>-6151750.6299999999</v>
      </c>
      <c r="G20" s="24">
        <v>0</v>
      </c>
      <c r="H20" s="24">
        <v>0</v>
      </c>
      <c r="I20" s="24">
        <v>0</v>
      </c>
      <c r="J20" s="24">
        <v>0</v>
      </c>
      <c r="K20" s="23" t="s">
        <v>39</v>
      </c>
      <c r="L20" s="23"/>
    </row>
    <row r="21" spans="1:12" x14ac:dyDescent="0.35">
      <c r="A21" s="23" t="s">
        <v>33</v>
      </c>
      <c r="B21" s="23" t="s">
        <v>1554</v>
      </c>
      <c r="C21" s="24">
        <v>6046502.6900000004</v>
      </c>
      <c r="D21" s="24">
        <v>6635771.6600000001</v>
      </c>
      <c r="E21" s="24">
        <v>0</v>
      </c>
      <c r="F21" s="24">
        <v>-589268.97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1555</v>
      </c>
      <c r="C22" s="24">
        <v>41516531.079999998</v>
      </c>
      <c r="D22" s="24">
        <v>14411461.560000001</v>
      </c>
      <c r="E22" s="24">
        <v>2080518.41</v>
      </c>
      <c r="F22" s="24">
        <v>27105069.52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1439</v>
      </c>
      <c r="C23" s="24">
        <v>111512981.5</v>
      </c>
      <c r="D23" s="24">
        <v>75593926.200000003</v>
      </c>
      <c r="E23" s="24">
        <v>0</v>
      </c>
      <c r="F23" s="24">
        <v>35919055.299999997</v>
      </c>
      <c r="G23" s="24">
        <v>0</v>
      </c>
      <c r="H23" s="24">
        <v>0</v>
      </c>
      <c r="I23" s="24">
        <v>0</v>
      </c>
      <c r="J23" s="24">
        <v>0</v>
      </c>
      <c r="K23" s="23" t="s">
        <v>39</v>
      </c>
      <c r="L23" s="23"/>
    </row>
    <row r="24" spans="1:12" x14ac:dyDescent="0.35">
      <c r="A24" s="23" t="s">
        <v>33</v>
      </c>
      <c r="B24" s="23" t="s">
        <v>1447</v>
      </c>
      <c r="C24" s="24">
        <v>3668322.12</v>
      </c>
      <c r="D24" s="24">
        <v>14366056.369999999</v>
      </c>
      <c r="E24" s="24">
        <v>595761.15</v>
      </c>
      <c r="F24" s="24">
        <v>-10697734.25</v>
      </c>
      <c r="G24" s="24">
        <v>0</v>
      </c>
      <c r="H24" s="24">
        <v>0.03</v>
      </c>
      <c r="I24" s="24">
        <v>0</v>
      </c>
      <c r="J24" s="24">
        <v>-0.03</v>
      </c>
      <c r="K24" s="23" t="s">
        <v>39</v>
      </c>
      <c r="L24" s="23"/>
    </row>
    <row r="25" spans="1:12" x14ac:dyDescent="0.35">
      <c r="A25" s="23" t="s">
        <v>33</v>
      </c>
      <c r="B25" s="23" t="s">
        <v>1556</v>
      </c>
      <c r="C25" s="24">
        <v>26509372.41</v>
      </c>
      <c r="D25" s="24">
        <v>5122589.21</v>
      </c>
      <c r="E25" s="24">
        <v>17986.86</v>
      </c>
      <c r="F25" s="24">
        <v>21386783.199999999</v>
      </c>
      <c r="G25" s="24">
        <v>0</v>
      </c>
      <c r="H25" s="24">
        <v>0</v>
      </c>
      <c r="I25" s="24">
        <v>0</v>
      </c>
      <c r="J25" s="24">
        <v>0</v>
      </c>
      <c r="K25" s="23"/>
      <c r="L25" s="23"/>
    </row>
    <row r="26" spans="1:12" x14ac:dyDescent="0.35">
      <c r="A26" s="23" t="s">
        <v>33</v>
      </c>
      <c r="B26" s="23" t="s">
        <v>1451</v>
      </c>
      <c r="C26" s="24">
        <v>2042314.04</v>
      </c>
      <c r="D26" s="24">
        <v>8558423.5500000007</v>
      </c>
      <c r="E26" s="24">
        <v>0</v>
      </c>
      <c r="F26" s="24">
        <v>-6516109.5099999998</v>
      </c>
      <c r="G26" s="24">
        <v>0</v>
      </c>
      <c r="H26" s="24">
        <v>0</v>
      </c>
      <c r="I26" s="24">
        <v>0</v>
      </c>
      <c r="J26" s="24">
        <v>0</v>
      </c>
      <c r="K26" s="23" t="s">
        <v>39</v>
      </c>
      <c r="L26" s="23"/>
    </row>
    <row r="27" spans="1:12" x14ac:dyDescent="0.35">
      <c r="A27" s="23" t="s">
        <v>33</v>
      </c>
      <c r="B27" s="23" t="s">
        <v>1453</v>
      </c>
      <c r="C27" s="24">
        <v>29317352.82</v>
      </c>
      <c r="D27" s="24">
        <v>14963133.93</v>
      </c>
      <c r="E27" s="24">
        <v>338649.01</v>
      </c>
      <c r="F27" s="24">
        <v>14354218.890000001</v>
      </c>
      <c r="G27" s="24">
        <v>0</v>
      </c>
      <c r="H27" s="24">
        <v>0</v>
      </c>
      <c r="I27" s="24">
        <v>0</v>
      </c>
      <c r="J27" s="24">
        <v>0</v>
      </c>
      <c r="K27" s="23" t="s">
        <v>39</v>
      </c>
      <c r="L27" s="23"/>
    </row>
    <row r="28" spans="1:12" x14ac:dyDescent="0.35">
      <c r="A28" s="23" t="s">
        <v>33</v>
      </c>
      <c r="B28" s="23" t="s">
        <v>1557</v>
      </c>
      <c r="C28" s="24">
        <v>2998332.77</v>
      </c>
      <c r="D28" s="24">
        <v>22305539.27</v>
      </c>
      <c r="E28" s="24">
        <v>0</v>
      </c>
      <c r="F28" s="24">
        <v>-19307206.5</v>
      </c>
      <c r="G28" s="24">
        <v>0</v>
      </c>
      <c r="H28" s="24">
        <v>0</v>
      </c>
      <c r="I28" s="24">
        <v>0</v>
      </c>
      <c r="J28" s="24">
        <v>0</v>
      </c>
      <c r="K28" s="23"/>
      <c r="L28" s="23"/>
    </row>
    <row r="29" spans="1:12" x14ac:dyDescent="0.35">
      <c r="A29" s="23" t="s">
        <v>33</v>
      </c>
      <c r="B29" s="23" t="s">
        <v>1558</v>
      </c>
      <c r="C29" s="24">
        <v>93.73</v>
      </c>
      <c r="D29" s="24">
        <v>0</v>
      </c>
      <c r="E29" s="24">
        <v>93.73</v>
      </c>
      <c r="F29" s="24">
        <v>93.73</v>
      </c>
      <c r="G29" s="24">
        <v>7627706.0999999996</v>
      </c>
      <c r="H29" s="24">
        <v>2291388.38</v>
      </c>
      <c r="I29" s="24">
        <v>2234165.87</v>
      </c>
      <c r="J29" s="24">
        <v>5336317.72</v>
      </c>
      <c r="K29" s="23"/>
      <c r="L29" s="23"/>
    </row>
    <row r="30" spans="1:12" x14ac:dyDescent="0.35">
      <c r="A30" s="23" t="s">
        <v>33</v>
      </c>
      <c r="B30" s="23" t="s">
        <v>1559</v>
      </c>
      <c r="C30" s="24">
        <v>13782031.550000001</v>
      </c>
      <c r="D30" s="24">
        <v>36717670.619999997</v>
      </c>
      <c r="E30" s="24">
        <v>9925735.2300000004</v>
      </c>
      <c r="F30" s="24">
        <v>-22935639.07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33</v>
      </c>
      <c r="B31" s="23" t="s">
        <v>1457</v>
      </c>
      <c r="C31" s="24">
        <v>4901690.75</v>
      </c>
      <c r="D31" s="24">
        <v>4790697.8099999996</v>
      </c>
      <c r="E31" s="24">
        <v>33682.269999999997</v>
      </c>
      <c r="F31" s="24">
        <v>110992.94</v>
      </c>
      <c r="G31" s="24">
        <v>0</v>
      </c>
      <c r="H31" s="24">
        <v>0</v>
      </c>
      <c r="I31" s="24">
        <v>0</v>
      </c>
      <c r="J31" s="24">
        <v>0</v>
      </c>
      <c r="K31" s="23" t="s">
        <v>39</v>
      </c>
      <c r="L31" s="23"/>
    </row>
    <row r="32" spans="1:12" x14ac:dyDescent="0.35">
      <c r="A32" s="23" t="s">
        <v>33</v>
      </c>
      <c r="B32" s="23" t="s">
        <v>1458</v>
      </c>
      <c r="C32" s="24">
        <v>2455034.85</v>
      </c>
      <c r="D32" s="24">
        <v>4176258.99</v>
      </c>
      <c r="E32" s="24">
        <v>0</v>
      </c>
      <c r="F32" s="24">
        <v>-1721224.14</v>
      </c>
      <c r="G32" s="24">
        <v>0</v>
      </c>
      <c r="H32" s="24">
        <v>0</v>
      </c>
      <c r="I32" s="24">
        <v>0</v>
      </c>
      <c r="J32" s="24">
        <v>0</v>
      </c>
      <c r="K32" s="23" t="s">
        <v>39</v>
      </c>
      <c r="L32" s="23"/>
    </row>
    <row r="33" spans="1:12" x14ac:dyDescent="0.35">
      <c r="A33" s="23" t="s">
        <v>56</v>
      </c>
      <c r="B33" s="23" t="s">
        <v>1560</v>
      </c>
      <c r="C33" s="24">
        <v>132099.64000000001</v>
      </c>
      <c r="D33" s="24">
        <v>180000</v>
      </c>
      <c r="E33" s="24">
        <v>108229.64</v>
      </c>
      <c r="F33" s="24">
        <v>-47900.36</v>
      </c>
      <c r="G33" s="24">
        <v>158806710.5</v>
      </c>
      <c r="H33" s="24">
        <v>25000000</v>
      </c>
      <c r="I33" s="24">
        <v>9815710.5099999998</v>
      </c>
      <c r="J33" s="24">
        <v>133806710.5</v>
      </c>
      <c r="K33" s="23"/>
      <c r="L33" s="23"/>
    </row>
    <row r="34" spans="1:12" x14ac:dyDescent="0.35">
      <c r="A34" s="23" t="s">
        <v>58</v>
      </c>
      <c r="B34" s="23" t="s">
        <v>1561</v>
      </c>
      <c r="C34" s="24">
        <v>6691691.3600000003</v>
      </c>
      <c r="D34" s="24">
        <v>6766528.0599999996</v>
      </c>
      <c r="E34" s="24">
        <v>0</v>
      </c>
      <c r="F34" s="24">
        <v>-74836.7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58</v>
      </c>
      <c r="B35" s="23" t="s">
        <v>1562</v>
      </c>
      <c r="C35" s="24">
        <v>6584426.3499999996</v>
      </c>
      <c r="D35" s="24">
        <v>491514684.39999998</v>
      </c>
      <c r="E35" s="24">
        <v>0</v>
      </c>
      <c r="F35" s="24">
        <v>-484930258.05000001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58</v>
      </c>
      <c r="B36" s="23" t="s">
        <v>1563</v>
      </c>
      <c r="C36" s="24">
        <v>14419678.279999999</v>
      </c>
      <c r="D36" s="24">
        <v>4164264.67</v>
      </c>
      <c r="E36" s="24">
        <v>122195.43</v>
      </c>
      <c r="F36" s="24">
        <v>10255413.609999999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58</v>
      </c>
      <c r="B37" s="23" t="s">
        <v>1564</v>
      </c>
      <c r="C37" s="24">
        <v>36896705.909999996</v>
      </c>
      <c r="D37" s="24">
        <v>6388609.9299999997</v>
      </c>
      <c r="E37" s="24">
        <v>0</v>
      </c>
      <c r="F37" s="24">
        <v>30508095.98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58</v>
      </c>
      <c r="B38" s="23" t="s">
        <v>1565</v>
      </c>
      <c r="C38" s="24">
        <v>21603203.649999999</v>
      </c>
      <c r="D38" s="24">
        <v>5718651.7999999998</v>
      </c>
      <c r="E38" s="24">
        <v>0</v>
      </c>
      <c r="F38" s="24">
        <v>15884551.85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58</v>
      </c>
      <c r="B39" s="23" t="s">
        <v>1566</v>
      </c>
      <c r="C39" s="24">
        <v>86691557.909999996</v>
      </c>
      <c r="D39" s="24">
        <v>7171896.9800000004</v>
      </c>
      <c r="E39" s="24">
        <v>563451.61</v>
      </c>
      <c r="F39" s="24">
        <v>79519660.930000007</v>
      </c>
      <c r="G39" s="24">
        <v>0</v>
      </c>
      <c r="H39" s="24">
        <v>0</v>
      </c>
      <c r="I39" s="24">
        <v>0</v>
      </c>
      <c r="J39" s="24">
        <v>0</v>
      </c>
      <c r="K39" s="23"/>
      <c r="L39" s="23"/>
    </row>
    <row r="40" spans="1:12" x14ac:dyDescent="0.35">
      <c r="A40" s="23" t="s">
        <v>58</v>
      </c>
      <c r="B40" s="23" t="s">
        <v>1567</v>
      </c>
      <c r="C40" s="24">
        <v>20136283.449999999</v>
      </c>
      <c r="D40" s="24">
        <v>6676887.6799999997</v>
      </c>
      <c r="E40" s="24">
        <v>2420273.38</v>
      </c>
      <c r="F40" s="24">
        <v>13459395.77</v>
      </c>
      <c r="G40" s="24">
        <v>0</v>
      </c>
      <c r="H40" s="24">
        <v>0</v>
      </c>
      <c r="I40" s="24">
        <v>0</v>
      </c>
      <c r="J40" s="24">
        <v>0</v>
      </c>
      <c r="K40" s="23"/>
      <c r="L40" s="23"/>
    </row>
    <row r="41" spans="1:12" x14ac:dyDescent="0.35">
      <c r="A41" s="23" t="s">
        <v>58</v>
      </c>
      <c r="B41" s="23" t="s">
        <v>1568</v>
      </c>
      <c r="C41" s="24">
        <v>13436896.359999999</v>
      </c>
      <c r="D41" s="24">
        <v>242841.39</v>
      </c>
      <c r="E41" s="24">
        <v>0</v>
      </c>
      <c r="F41" s="24">
        <v>13194054.970000001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58</v>
      </c>
      <c r="B42" s="23" t="s">
        <v>1569</v>
      </c>
      <c r="C42" s="24">
        <v>11173552.6</v>
      </c>
      <c r="D42" s="24">
        <v>2019411.35</v>
      </c>
      <c r="E42" s="24">
        <v>0</v>
      </c>
      <c r="F42" s="24">
        <v>9154141.25</v>
      </c>
      <c r="G42" s="24">
        <v>0</v>
      </c>
      <c r="H42" s="24">
        <v>0</v>
      </c>
      <c r="I42" s="24">
        <v>0</v>
      </c>
      <c r="J42" s="24">
        <v>0</v>
      </c>
      <c r="K42" s="23"/>
      <c r="L42" s="23"/>
    </row>
    <row r="43" spans="1:12" x14ac:dyDescent="0.35">
      <c r="A43" s="23" t="s">
        <v>58</v>
      </c>
      <c r="B43" s="23" t="s">
        <v>1570</v>
      </c>
      <c r="C43" s="24">
        <v>615103.37</v>
      </c>
      <c r="D43" s="24">
        <v>24526959.07</v>
      </c>
      <c r="E43" s="24">
        <v>0</v>
      </c>
      <c r="F43" s="24">
        <v>-23911855.699999999</v>
      </c>
      <c r="G43" s="24">
        <v>0</v>
      </c>
      <c r="H43" s="24">
        <v>0</v>
      </c>
      <c r="I43" s="24">
        <v>0</v>
      </c>
      <c r="J43" s="24">
        <v>0</v>
      </c>
      <c r="K43" s="23"/>
      <c r="L43" s="23"/>
    </row>
    <row r="44" spans="1:12" x14ac:dyDescent="0.35">
      <c r="A44" s="23" t="s">
        <v>58</v>
      </c>
      <c r="B44" s="23" t="s">
        <v>1464</v>
      </c>
      <c r="C44" s="24">
        <v>3491361.76</v>
      </c>
      <c r="D44" s="24">
        <v>3610887.21</v>
      </c>
      <c r="E44" s="24">
        <v>23490.15</v>
      </c>
      <c r="F44" s="24">
        <v>-119525.45</v>
      </c>
      <c r="G44" s="24">
        <v>0</v>
      </c>
      <c r="H44" s="24">
        <v>0</v>
      </c>
      <c r="I44" s="24">
        <v>0</v>
      </c>
      <c r="J44" s="24">
        <v>0</v>
      </c>
      <c r="K44" s="23" t="s">
        <v>39</v>
      </c>
      <c r="L44" s="23"/>
    </row>
    <row r="45" spans="1:12" x14ac:dyDescent="0.35">
      <c r="A45" s="23" t="s">
        <v>58</v>
      </c>
      <c r="B45" s="23" t="s">
        <v>1571</v>
      </c>
      <c r="C45" s="24">
        <v>67676219.219999999</v>
      </c>
      <c r="D45" s="24">
        <v>913989.13</v>
      </c>
      <c r="E45" s="24">
        <v>13706.31</v>
      </c>
      <c r="F45" s="24">
        <v>66762230.090000004</v>
      </c>
      <c r="G45" s="24">
        <v>0</v>
      </c>
      <c r="H45" s="24">
        <v>0</v>
      </c>
      <c r="I45" s="24">
        <v>0</v>
      </c>
      <c r="J45" s="24">
        <v>0</v>
      </c>
      <c r="K45" s="23"/>
      <c r="L45" s="23"/>
    </row>
    <row r="46" spans="1:12" x14ac:dyDescent="0.35">
      <c r="A46" s="23" t="s">
        <v>58</v>
      </c>
      <c r="B46" s="23" t="s">
        <v>1572</v>
      </c>
      <c r="C46" s="24">
        <v>13435976.59</v>
      </c>
      <c r="D46" s="24">
        <v>18003764.859999999</v>
      </c>
      <c r="E46" s="24">
        <v>0</v>
      </c>
      <c r="F46" s="24">
        <v>-4567788.2699999996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215</v>
      </c>
      <c r="B47" s="23" t="s">
        <v>1573</v>
      </c>
      <c r="C47" s="24">
        <v>343269124.5</v>
      </c>
      <c r="D47" s="24">
        <v>274867222.30000001</v>
      </c>
      <c r="E47" s="24">
        <v>9223.4699999999993</v>
      </c>
      <c r="F47" s="24">
        <v>68401902.200000003</v>
      </c>
      <c r="G47" s="24">
        <v>88243397.260000005</v>
      </c>
      <c r="H47" s="24">
        <v>126197984.3</v>
      </c>
      <c r="I47" s="24">
        <v>0</v>
      </c>
      <c r="J47" s="24">
        <v>-37954587.039999999</v>
      </c>
      <c r="K47" s="23"/>
      <c r="L47" s="23"/>
    </row>
    <row r="48" spans="1:12" x14ac:dyDescent="0.35">
      <c r="A48" s="23" t="s">
        <v>63</v>
      </c>
      <c r="B48" s="23" t="s">
        <v>1574</v>
      </c>
      <c r="C48" s="24">
        <v>37003283</v>
      </c>
      <c r="D48" s="24">
        <v>111560566</v>
      </c>
      <c r="E48" s="24">
        <v>0</v>
      </c>
      <c r="F48" s="24">
        <v>-74557283</v>
      </c>
      <c r="G48" s="24">
        <v>0</v>
      </c>
      <c r="H48" s="24">
        <v>0</v>
      </c>
      <c r="I48" s="24">
        <v>0</v>
      </c>
      <c r="J48" s="24">
        <v>0</v>
      </c>
      <c r="K48" s="23"/>
      <c r="L48" s="23"/>
    </row>
    <row r="49" spans="1:12" x14ac:dyDescent="0.35">
      <c r="A49" s="23" t="s">
        <v>69</v>
      </c>
      <c r="B49" s="23" t="s">
        <v>1575</v>
      </c>
      <c r="C49" s="24">
        <v>0</v>
      </c>
      <c r="D49" s="24">
        <v>539173.14</v>
      </c>
      <c r="E49" s="24">
        <v>0</v>
      </c>
      <c r="F49" s="24">
        <v>-539173.14</v>
      </c>
      <c r="G49" s="24">
        <v>0</v>
      </c>
      <c r="H49" s="24">
        <v>0</v>
      </c>
      <c r="I49" s="24">
        <v>0</v>
      </c>
      <c r="J49" s="24">
        <v>0</v>
      </c>
      <c r="K49" s="23"/>
      <c r="L49" s="23"/>
    </row>
    <row r="50" spans="1:12" x14ac:dyDescent="0.35">
      <c r="A50" s="23" t="s">
        <v>79</v>
      </c>
      <c r="B50" s="23" t="s">
        <v>1576</v>
      </c>
      <c r="C50" s="24">
        <v>101920.68</v>
      </c>
      <c r="D50" s="24">
        <v>24000</v>
      </c>
      <c r="E50" s="24">
        <v>32970.92</v>
      </c>
      <c r="F50" s="24">
        <v>77920.679999999993</v>
      </c>
      <c r="G50" s="24">
        <v>37346029.439999998</v>
      </c>
      <c r="H50" s="24">
        <v>51829454.289999999</v>
      </c>
      <c r="I50" s="24">
        <v>4158319.1</v>
      </c>
      <c r="J50" s="24">
        <v>-14483424.85</v>
      </c>
      <c r="K50" s="23"/>
      <c r="L50" s="23"/>
    </row>
    <row r="51" spans="1:12" x14ac:dyDescent="0.35">
      <c r="A51" s="23" t="s">
        <v>79</v>
      </c>
      <c r="B51" s="23" t="s">
        <v>1577</v>
      </c>
      <c r="C51" s="24">
        <v>93.73</v>
      </c>
      <c r="D51" s="24">
        <v>0</v>
      </c>
      <c r="E51" s="24">
        <v>93.73</v>
      </c>
      <c r="F51" s="24">
        <v>93.73</v>
      </c>
      <c r="G51" s="24">
        <v>7627706.0999999996</v>
      </c>
      <c r="H51" s="24">
        <v>2067404.06</v>
      </c>
      <c r="I51" s="24">
        <v>2234165.87</v>
      </c>
      <c r="J51" s="24">
        <v>5560302.04</v>
      </c>
      <c r="K51" s="23"/>
      <c r="L51" s="23"/>
    </row>
    <row r="52" spans="1:12" x14ac:dyDescent="0.35">
      <c r="A52" s="23" t="s">
        <v>79</v>
      </c>
      <c r="B52" s="23" t="s">
        <v>1473</v>
      </c>
      <c r="C52" s="24">
        <v>19514.97</v>
      </c>
      <c r="D52" s="24">
        <v>8791.11</v>
      </c>
      <c r="E52" s="24">
        <v>0</v>
      </c>
      <c r="F52" s="24">
        <v>10723.86</v>
      </c>
      <c r="G52" s="24">
        <v>4058783.27</v>
      </c>
      <c r="H52" s="24">
        <v>6127645.0599999996</v>
      </c>
      <c r="I52" s="24">
        <v>0</v>
      </c>
      <c r="J52" s="24">
        <v>-2068861.79</v>
      </c>
      <c r="K52" s="23" t="s">
        <v>39</v>
      </c>
      <c r="L52" s="23"/>
    </row>
    <row r="53" spans="1:12" x14ac:dyDescent="0.35">
      <c r="A53" s="23" t="s">
        <v>79</v>
      </c>
      <c r="B53" s="23" t="s">
        <v>1578</v>
      </c>
      <c r="C53" s="24">
        <v>11035836.82</v>
      </c>
      <c r="D53" s="24">
        <v>6365631.7199999997</v>
      </c>
      <c r="E53" s="24">
        <v>657215.88</v>
      </c>
      <c r="F53" s="24">
        <v>4670205.0999999996</v>
      </c>
      <c r="G53" s="24">
        <v>124885187.36</v>
      </c>
      <c r="H53" s="24">
        <v>149589791.50999999</v>
      </c>
      <c r="I53" s="24">
        <v>5964808.0499999998</v>
      </c>
      <c r="J53" s="24">
        <v>-24704604.149999999</v>
      </c>
      <c r="K53" s="23"/>
      <c r="L53" s="23"/>
    </row>
    <row r="54" spans="1:12" x14ac:dyDescent="0.35">
      <c r="A54" s="23" t="s">
        <v>233</v>
      </c>
      <c r="B54" s="23" t="s">
        <v>1579</v>
      </c>
      <c r="C54" s="24">
        <v>0</v>
      </c>
      <c r="D54" s="24">
        <v>0</v>
      </c>
      <c r="E54" s="24">
        <v>0</v>
      </c>
      <c r="F54" s="24">
        <v>0</v>
      </c>
      <c r="G54" s="24">
        <v>45195000</v>
      </c>
      <c r="H54" s="24">
        <v>86578000</v>
      </c>
      <c r="I54" s="24">
        <v>0</v>
      </c>
      <c r="J54" s="24">
        <v>-41383000</v>
      </c>
      <c r="K54" s="23"/>
      <c r="L54" s="23"/>
    </row>
    <row r="55" spans="1:12" x14ac:dyDescent="0.35">
      <c r="A55" s="23" t="s">
        <v>82</v>
      </c>
      <c r="B55" s="23" t="s">
        <v>1580</v>
      </c>
      <c r="C55" s="24">
        <v>3847423.6</v>
      </c>
      <c r="D55" s="24">
        <v>17506411.93</v>
      </c>
      <c r="E55" s="24">
        <v>209783.78</v>
      </c>
      <c r="F55" s="24">
        <v>-13658988.33</v>
      </c>
      <c r="G55" s="24">
        <v>0</v>
      </c>
      <c r="H55" s="24">
        <v>0</v>
      </c>
      <c r="I55" s="24">
        <v>0</v>
      </c>
      <c r="J55" s="24">
        <v>0</v>
      </c>
      <c r="K55" s="23"/>
      <c r="L55" s="23"/>
    </row>
    <row r="56" spans="1:12" x14ac:dyDescent="0.35">
      <c r="A56" s="23" t="s">
        <v>89</v>
      </c>
      <c r="B56" s="23" t="s">
        <v>1486</v>
      </c>
      <c r="C56" s="24">
        <v>20712991.34</v>
      </c>
      <c r="D56" s="24">
        <v>34620726.780000001</v>
      </c>
      <c r="E56" s="24">
        <v>57293.61</v>
      </c>
      <c r="F56" s="24">
        <v>-13907735.439999999</v>
      </c>
      <c r="G56" s="24">
        <v>283751385</v>
      </c>
      <c r="H56" s="24">
        <v>422060785.25999999</v>
      </c>
      <c r="I56" s="24">
        <v>410.31</v>
      </c>
      <c r="J56" s="24">
        <v>-138309400.25999999</v>
      </c>
      <c r="K56" s="23" t="s">
        <v>39</v>
      </c>
      <c r="L56" s="23"/>
    </row>
    <row r="57" spans="1:12" x14ac:dyDescent="0.35">
      <c r="A57" s="23" t="s">
        <v>261</v>
      </c>
      <c r="B57" s="23" t="s">
        <v>1496</v>
      </c>
      <c r="C57" s="24">
        <v>4015675</v>
      </c>
      <c r="D57" s="24">
        <v>0</v>
      </c>
      <c r="E57" s="24">
        <v>0</v>
      </c>
      <c r="F57" s="24">
        <v>4015675</v>
      </c>
      <c r="G57" s="24">
        <v>559530.43000000005</v>
      </c>
      <c r="H57" s="24">
        <v>4688925.5999999996</v>
      </c>
      <c r="I57" s="24">
        <v>0</v>
      </c>
      <c r="J57" s="24">
        <v>-4129395.17</v>
      </c>
      <c r="K57" s="23" t="s">
        <v>39</v>
      </c>
      <c r="L57" s="23"/>
    </row>
    <row r="58" spans="1:12" x14ac:dyDescent="0.35">
      <c r="A58" s="23" t="s">
        <v>95</v>
      </c>
      <c r="B58" s="23" t="s">
        <v>1501</v>
      </c>
      <c r="C58" s="24">
        <v>21995638.620000001</v>
      </c>
      <c r="D58" s="24">
        <v>15817321.74</v>
      </c>
      <c r="E58" s="24">
        <v>0</v>
      </c>
      <c r="F58" s="24">
        <v>6178316.8799999999</v>
      </c>
      <c r="G58" s="24">
        <v>6428568.3499999996</v>
      </c>
      <c r="H58" s="24">
        <v>93116329.959999993</v>
      </c>
      <c r="I58" s="24">
        <v>0</v>
      </c>
      <c r="J58" s="24">
        <v>-86687761.609999999</v>
      </c>
      <c r="K58" s="23" t="s">
        <v>39</v>
      </c>
      <c r="L58" s="23"/>
    </row>
    <row r="59" spans="1:12" x14ac:dyDescent="0.35">
      <c r="A59" s="23" t="s">
        <v>95</v>
      </c>
      <c r="B59" s="23" t="s">
        <v>1581</v>
      </c>
      <c r="C59" s="24">
        <v>9918295.2699999996</v>
      </c>
      <c r="D59" s="24">
        <v>12405743.810000001</v>
      </c>
      <c r="E59" s="24">
        <v>0</v>
      </c>
      <c r="F59" s="24">
        <v>-2487448.54</v>
      </c>
      <c r="G59" s="24">
        <v>494659.78</v>
      </c>
      <c r="H59" s="24">
        <v>550328.35</v>
      </c>
      <c r="I59" s="24">
        <v>0</v>
      </c>
      <c r="J59" s="24">
        <v>-55668.57</v>
      </c>
      <c r="K59" s="23"/>
      <c r="L59" s="23"/>
    </row>
    <row r="60" spans="1:12" x14ac:dyDescent="0.35">
      <c r="A60" s="23" t="s">
        <v>95</v>
      </c>
      <c r="B60" s="23" t="s">
        <v>1504</v>
      </c>
      <c r="C60" s="24">
        <v>16789150.98</v>
      </c>
      <c r="D60" s="24">
        <v>44074173.710000001</v>
      </c>
      <c r="E60" s="24">
        <v>0</v>
      </c>
      <c r="F60" s="24">
        <v>-27285022.73</v>
      </c>
      <c r="G60" s="24">
        <v>84667070.670000002</v>
      </c>
      <c r="H60" s="24">
        <v>19994387.18</v>
      </c>
      <c r="I60" s="24">
        <v>0</v>
      </c>
      <c r="J60" s="24">
        <v>64672683.490000002</v>
      </c>
      <c r="K60" s="23" t="s">
        <v>39</v>
      </c>
      <c r="L60" s="23"/>
    </row>
    <row r="61" spans="1:12" x14ac:dyDescent="0.35">
      <c r="A61" s="23" t="s">
        <v>95</v>
      </c>
      <c r="B61" s="23" t="s">
        <v>1582</v>
      </c>
      <c r="C61" s="24">
        <v>2679898.2599999998</v>
      </c>
      <c r="D61" s="24">
        <v>2271415.46</v>
      </c>
      <c r="E61" s="24">
        <v>0</v>
      </c>
      <c r="F61" s="24">
        <v>408482.8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95</v>
      </c>
      <c r="B62" s="23" t="s">
        <v>1583</v>
      </c>
      <c r="C62" s="24">
        <v>3001508.38</v>
      </c>
      <c r="D62" s="24">
        <v>6806903.5099999998</v>
      </c>
      <c r="E62" s="24">
        <v>0</v>
      </c>
      <c r="F62" s="24">
        <v>-3805395.13</v>
      </c>
      <c r="G62" s="24">
        <v>0</v>
      </c>
      <c r="H62" s="24">
        <v>36625.370000000003</v>
      </c>
      <c r="I62" s="24">
        <v>0</v>
      </c>
      <c r="J62" s="24">
        <v>-36625.370000000003</v>
      </c>
      <c r="K62" s="23"/>
      <c r="L62" s="23"/>
    </row>
    <row r="63" spans="1:12" x14ac:dyDescent="0.35">
      <c r="A63" s="23" t="s">
        <v>95</v>
      </c>
      <c r="B63" s="23" t="s">
        <v>1584</v>
      </c>
      <c r="C63" s="24">
        <v>317761.15000000002</v>
      </c>
      <c r="D63" s="24">
        <v>237106.47</v>
      </c>
      <c r="E63" s="24">
        <v>0</v>
      </c>
      <c r="F63" s="24">
        <v>80654.679999999993</v>
      </c>
      <c r="G63" s="24">
        <v>0</v>
      </c>
      <c r="H63" s="24">
        <v>0</v>
      </c>
      <c r="I63" s="24">
        <v>0</v>
      </c>
      <c r="J63" s="24">
        <v>0</v>
      </c>
      <c r="K63" s="23"/>
      <c r="L63" s="23"/>
    </row>
    <row r="64" spans="1:12" x14ac:dyDescent="0.35">
      <c r="A64" s="23" t="s">
        <v>95</v>
      </c>
      <c r="B64" s="23" t="s">
        <v>1509</v>
      </c>
      <c r="C64" s="24">
        <v>14476046.59</v>
      </c>
      <c r="D64" s="24">
        <v>7067784.0599999996</v>
      </c>
      <c r="E64" s="24">
        <v>0</v>
      </c>
      <c r="F64" s="24">
        <v>7408262.5300000003</v>
      </c>
      <c r="G64" s="24">
        <v>0</v>
      </c>
      <c r="H64" s="24">
        <v>0</v>
      </c>
      <c r="I64" s="24">
        <v>0</v>
      </c>
      <c r="J64" s="24">
        <v>0</v>
      </c>
      <c r="K64" s="23" t="s">
        <v>39</v>
      </c>
      <c r="L64" s="23"/>
    </row>
    <row r="65" spans="1:12" x14ac:dyDescent="0.35">
      <c r="A65" s="23" t="s">
        <v>95</v>
      </c>
      <c r="B65" s="23" t="s">
        <v>1585</v>
      </c>
      <c r="C65" s="24">
        <v>1012080.56</v>
      </c>
      <c r="D65" s="24">
        <v>671362.27</v>
      </c>
      <c r="E65" s="24">
        <v>0</v>
      </c>
      <c r="F65" s="24">
        <v>340718.29</v>
      </c>
      <c r="G65" s="24">
        <v>0</v>
      </c>
      <c r="H65" s="24">
        <v>0</v>
      </c>
      <c r="I65" s="24">
        <v>0</v>
      </c>
      <c r="J65" s="24">
        <v>0</v>
      </c>
      <c r="K65" s="23"/>
      <c r="L65" s="23"/>
    </row>
    <row r="66" spans="1:12" x14ac:dyDescent="0.35">
      <c r="A66" s="23" t="s">
        <v>109</v>
      </c>
      <c r="B66" s="23" t="s">
        <v>1586</v>
      </c>
      <c r="C66" s="24">
        <v>2384807.77</v>
      </c>
      <c r="D66" s="24">
        <v>3785124.63</v>
      </c>
      <c r="E66" s="24">
        <v>0</v>
      </c>
      <c r="F66" s="24">
        <v>-1400316.86</v>
      </c>
      <c r="G66" s="24">
        <v>0</v>
      </c>
      <c r="H66" s="24">
        <v>117046795.40000001</v>
      </c>
      <c r="I66" s="24">
        <v>0</v>
      </c>
      <c r="J66" s="24">
        <v>-117046795.40000001</v>
      </c>
      <c r="K66" s="23"/>
      <c r="L66" s="23"/>
    </row>
    <row r="67" spans="1:12" x14ac:dyDescent="0.35">
      <c r="A67" s="23" t="s">
        <v>109</v>
      </c>
      <c r="B67" s="23" t="s">
        <v>1518</v>
      </c>
      <c r="C67" s="24">
        <v>2644196.08</v>
      </c>
      <c r="D67" s="24">
        <v>322203980.39999998</v>
      </c>
      <c r="E67" s="24">
        <v>0</v>
      </c>
      <c r="F67" s="24">
        <v>-319559784.31999999</v>
      </c>
      <c r="G67" s="24">
        <v>0</v>
      </c>
      <c r="H67" s="24">
        <v>126291276.2</v>
      </c>
      <c r="I67" s="24">
        <v>0</v>
      </c>
      <c r="J67" s="24">
        <v>-126291276.2</v>
      </c>
      <c r="K67" s="23" t="s">
        <v>39</v>
      </c>
      <c r="L67" s="23"/>
    </row>
    <row r="68" spans="1:12" x14ac:dyDescent="0.35">
      <c r="A68" s="23" t="s">
        <v>109</v>
      </c>
      <c r="B68" s="23" t="s">
        <v>1587</v>
      </c>
      <c r="C68" s="24">
        <v>786932.38</v>
      </c>
      <c r="D68" s="24">
        <v>59430205.07</v>
      </c>
      <c r="E68" s="24">
        <v>0</v>
      </c>
      <c r="F68" s="24">
        <v>-58643272.689999998</v>
      </c>
      <c r="G68" s="24">
        <v>350000</v>
      </c>
      <c r="H68" s="24">
        <v>126907015.8</v>
      </c>
      <c r="I68" s="24">
        <v>0</v>
      </c>
      <c r="J68" s="24">
        <v>-126557015.8</v>
      </c>
      <c r="K68" s="23"/>
      <c r="L68" s="23"/>
    </row>
    <row r="69" spans="1:12" x14ac:dyDescent="0.35">
      <c r="A69" s="23" t="s">
        <v>109</v>
      </c>
      <c r="B69" s="23" t="s">
        <v>1520</v>
      </c>
      <c r="C69" s="24">
        <v>6392768.2300000004</v>
      </c>
      <c r="D69" s="24">
        <v>250357011.30000001</v>
      </c>
      <c r="E69" s="24">
        <v>0</v>
      </c>
      <c r="F69" s="24">
        <v>-243964243.06999999</v>
      </c>
      <c r="G69" s="24">
        <v>0</v>
      </c>
      <c r="H69" s="24">
        <v>12763.84</v>
      </c>
      <c r="I69" s="24">
        <v>0</v>
      </c>
      <c r="J69" s="24">
        <v>-12763.84</v>
      </c>
      <c r="K69" s="23" t="s">
        <v>39</v>
      </c>
      <c r="L69" s="23"/>
    </row>
    <row r="70" spans="1:12" x14ac:dyDescent="0.35">
      <c r="A70" s="23" t="s">
        <v>448</v>
      </c>
      <c r="B70" s="23" t="s">
        <v>1588</v>
      </c>
      <c r="C70" s="24">
        <v>76062.95</v>
      </c>
      <c r="D70" s="24">
        <v>11045337.210000001</v>
      </c>
      <c r="E70" s="24">
        <v>71769.259999999995</v>
      </c>
      <c r="F70" s="24">
        <v>-10969274.26</v>
      </c>
      <c r="G70" s="24">
        <v>0</v>
      </c>
      <c r="H70" s="24">
        <v>0</v>
      </c>
      <c r="I70" s="24">
        <v>0</v>
      </c>
      <c r="J70" s="24">
        <v>0</v>
      </c>
      <c r="K70" s="23"/>
      <c r="L70" s="23"/>
    </row>
    <row r="71" spans="1:12" x14ac:dyDescent="0.35">
      <c r="A71" s="23" t="s">
        <v>112</v>
      </c>
      <c r="B71" s="23" t="s">
        <v>1589</v>
      </c>
      <c r="C71" s="24">
        <v>3360930.58</v>
      </c>
      <c r="D71" s="24">
        <v>10651325.93</v>
      </c>
      <c r="E71" s="24">
        <v>0</v>
      </c>
      <c r="F71" s="24">
        <v>-7290395.3499999996</v>
      </c>
      <c r="G71" s="24">
        <v>0</v>
      </c>
      <c r="H71" s="24">
        <v>0</v>
      </c>
      <c r="I71" s="24">
        <v>0</v>
      </c>
      <c r="J71" s="24">
        <v>0</v>
      </c>
      <c r="K71" s="23"/>
      <c r="L71" s="23"/>
    </row>
    <row r="72" spans="1:12" x14ac:dyDescent="0.35">
      <c r="A72" s="23" t="s">
        <v>112</v>
      </c>
      <c r="B72" s="23" t="s">
        <v>1590</v>
      </c>
      <c r="C72" s="24">
        <v>20036018.460000001</v>
      </c>
      <c r="D72" s="24">
        <v>9552400.2400000002</v>
      </c>
      <c r="E72" s="24">
        <v>0</v>
      </c>
      <c r="F72" s="24">
        <v>10483618.220000001</v>
      </c>
      <c r="G72" s="24">
        <v>0</v>
      </c>
      <c r="H72" s="24">
        <v>0</v>
      </c>
      <c r="I72" s="24">
        <v>0</v>
      </c>
      <c r="J72" s="24">
        <v>0</v>
      </c>
      <c r="K72" s="23"/>
      <c r="L72" s="23"/>
    </row>
    <row r="73" spans="1:12" x14ac:dyDescent="0.35">
      <c r="A73" s="23" t="s">
        <v>112</v>
      </c>
      <c r="B73" s="23" t="s">
        <v>1527</v>
      </c>
      <c r="C73" s="24">
        <v>16466088.34</v>
      </c>
      <c r="D73" s="24">
        <v>81587533.829999998</v>
      </c>
      <c r="E73" s="24">
        <v>0</v>
      </c>
      <c r="F73" s="24">
        <v>-65121445.490000002</v>
      </c>
      <c r="G73" s="24">
        <v>0</v>
      </c>
      <c r="H73" s="24">
        <v>0</v>
      </c>
      <c r="I73" s="24">
        <v>0</v>
      </c>
      <c r="J73" s="24">
        <v>0</v>
      </c>
      <c r="K73" s="23" t="s">
        <v>39</v>
      </c>
      <c r="L73" s="23"/>
    </row>
    <row r="74" spans="1:12" x14ac:dyDescent="0.35">
      <c r="A74" s="23" t="s">
        <v>112</v>
      </c>
      <c r="B74" s="23" t="s">
        <v>1591</v>
      </c>
      <c r="C74" s="24">
        <v>1332668.1200000001</v>
      </c>
      <c r="D74" s="24">
        <v>6798444.5199999996</v>
      </c>
      <c r="E74" s="24">
        <v>796342.4</v>
      </c>
      <c r="F74" s="24">
        <v>-5465776.4000000004</v>
      </c>
      <c r="G74" s="24">
        <v>6552087.6600000001</v>
      </c>
      <c r="H74" s="24">
        <v>8067655.1500000004</v>
      </c>
      <c r="I74" s="24">
        <v>5569210.2000000002</v>
      </c>
      <c r="J74" s="24">
        <v>-1515567.49</v>
      </c>
      <c r="K74" s="23"/>
      <c r="L74" s="23"/>
    </row>
    <row r="75" spans="1:12" x14ac:dyDescent="0.35">
      <c r="A75" s="23" t="s">
        <v>126</v>
      </c>
      <c r="B75" s="23" t="s">
        <v>1538</v>
      </c>
      <c r="C75" s="24">
        <v>0</v>
      </c>
      <c r="D75" s="24">
        <v>0</v>
      </c>
      <c r="E75" s="24">
        <v>0</v>
      </c>
      <c r="F75" s="24">
        <v>0</v>
      </c>
      <c r="G75" s="24">
        <v>27488717.129999999</v>
      </c>
      <c r="H75" s="24">
        <v>19265518.199999999</v>
      </c>
      <c r="I75" s="24">
        <v>1778451.06</v>
      </c>
      <c r="J75" s="24">
        <v>8223198.9299999997</v>
      </c>
      <c r="K75" s="23" t="s">
        <v>39</v>
      </c>
      <c r="L75" s="23"/>
    </row>
    <row r="76" spans="1:12" x14ac:dyDescent="0.35">
      <c r="A76" s="23" t="s">
        <v>305</v>
      </c>
      <c r="B76" s="23" t="s">
        <v>1541</v>
      </c>
      <c r="C76" s="24">
        <v>879746.56000000006</v>
      </c>
      <c r="D76" s="24">
        <v>12639869.91</v>
      </c>
      <c r="E76" s="24">
        <v>0</v>
      </c>
      <c r="F76" s="24">
        <v>-11760123.35</v>
      </c>
      <c r="G76" s="24">
        <v>1033812432</v>
      </c>
      <c r="H76" s="24">
        <v>1686583566</v>
      </c>
      <c r="I76" s="24">
        <v>0</v>
      </c>
      <c r="J76" s="24">
        <v>-652771134</v>
      </c>
      <c r="K76" s="23" t="s">
        <v>39</v>
      </c>
      <c r="L76" s="23"/>
    </row>
    <row r="81" spans="1:12" x14ac:dyDescent="0.35">
      <c r="A81" s="22"/>
      <c r="B81" s="22"/>
      <c r="C81" s="25" t="s">
        <v>28</v>
      </c>
      <c r="D81" s="25" t="s">
        <v>29</v>
      </c>
      <c r="E81" s="25" t="s">
        <v>30</v>
      </c>
      <c r="F81" s="25" t="s">
        <v>31</v>
      </c>
      <c r="G81" s="25" t="s">
        <v>24</v>
      </c>
      <c r="H81" s="25" t="s">
        <v>25</v>
      </c>
      <c r="I81" s="25" t="s">
        <v>26</v>
      </c>
      <c r="J81" s="25" t="s">
        <v>27</v>
      </c>
      <c r="K81" s="22"/>
    </row>
    <row r="82" spans="1:12" x14ac:dyDescent="0.35">
      <c r="A82" s="22"/>
      <c r="B82" s="22"/>
      <c r="C82" s="25"/>
      <c r="D82" s="25"/>
      <c r="E82" s="25"/>
      <c r="F82" s="25"/>
      <c r="G82" s="25"/>
      <c r="H82" s="25"/>
      <c r="I82" s="25"/>
      <c r="J82" s="25"/>
      <c r="K82" s="22"/>
    </row>
    <row r="83" spans="1:12" x14ac:dyDescent="0.35">
      <c r="A83" s="22"/>
      <c r="B83" s="22" t="s">
        <v>1592</v>
      </c>
      <c r="C83" s="25">
        <v>155057.46</v>
      </c>
      <c r="D83" s="25">
        <v>3599809.25</v>
      </c>
      <c r="E83" s="25">
        <v>156135.19</v>
      </c>
      <c r="F83" s="25">
        <v>-3444751.79</v>
      </c>
      <c r="G83" s="25">
        <v>5137749.03</v>
      </c>
      <c r="H83" s="25">
        <v>2098275377.49</v>
      </c>
      <c r="I83" s="25">
        <v>59692841.560000002</v>
      </c>
      <c r="J83" s="25">
        <v>-2093137628.46</v>
      </c>
      <c r="K83" s="22"/>
    </row>
    <row r="85" spans="1:12" x14ac:dyDescent="0.35">
      <c r="A85" s="23" t="s">
        <v>235</v>
      </c>
      <c r="B85" s="23" t="s">
        <v>1593</v>
      </c>
      <c r="C85" s="24">
        <v>155057.46</v>
      </c>
      <c r="D85" s="24">
        <v>3506044.86</v>
      </c>
      <c r="E85" s="24">
        <v>155057.46</v>
      </c>
      <c r="F85" s="24">
        <v>-3350987.4</v>
      </c>
      <c r="G85" s="24">
        <v>5137749.03</v>
      </c>
      <c r="H85" s="24">
        <v>45468531.490000002</v>
      </c>
      <c r="I85" s="24">
        <v>5137749.03</v>
      </c>
      <c r="J85" s="24">
        <v>-40330782.460000001</v>
      </c>
      <c r="K85" s="23"/>
      <c r="L85" s="23"/>
    </row>
    <row r="86" spans="1:12" x14ac:dyDescent="0.35">
      <c r="A86" s="23" t="s">
        <v>95</v>
      </c>
      <c r="B86" s="23" t="s">
        <v>1594</v>
      </c>
      <c r="C86" s="24">
        <v>0</v>
      </c>
      <c r="D86" s="24">
        <v>0</v>
      </c>
      <c r="E86" s="24">
        <v>0</v>
      </c>
      <c r="F86" s="24">
        <v>0</v>
      </c>
      <c r="G86" s="24">
        <v>0</v>
      </c>
      <c r="H86" s="24">
        <v>0</v>
      </c>
      <c r="I86" s="24">
        <v>0</v>
      </c>
      <c r="J86" s="24">
        <v>0</v>
      </c>
      <c r="K86" s="23"/>
      <c r="L86" s="23"/>
    </row>
    <row r="87" spans="1:12" x14ac:dyDescent="0.35">
      <c r="A87" s="23" t="s">
        <v>109</v>
      </c>
      <c r="B87" s="23" t="s">
        <v>1595</v>
      </c>
      <c r="C87" s="24">
        <v>0</v>
      </c>
      <c r="D87" s="24">
        <v>93764.39</v>
      </c>
      <c r="E87" s="24">
        <v>1077.73</v>
      </c>
      <c r="F87" s="24">
        <v>-93764.39</v>
      </c>
      <c r="G87" s="24">
        <v>0</v>
      </c>
      <c r="H87" s="24">
        <v>2052806846</v>
      </c>
      <c r="I87" s="24">
        <v>54555092.530000001</v>
      </c>
      <c r="J87" s="24">
        <v>-2052806846</v>
      </c>
      <c r="K87" s="23"/>
      <c r="L87" s="23"/>
    </row>
    <row r="92" spans="1:12" x14ac:dyDescent="0.35">
      <c r="A92" s="22"/>
      <c r="B92" s="22"/>
      <c r="C92" s="25" t="s">
        <v>28</v>
      </c>
      <c r="D92" s="25" t="s">
        <v>29</v>
      </c>
      <c r="E92" s="25" t="s">
        <v>30</v>
      </c>
      <c r="F92" s="25" t="s">
        <v>31</v>
      </c>
      <c r="G92" s="25" t="s">
        <v>24</v>
      </c>
      <c r="H92" s="25" t="s">
        <v>25</v>
      </c>
      <c r="I92" s="25" t="s">
        <v>26</v>
      </c>
      <c r="J92" s="25" t="s">
        <v>27</v>
      </c>
      <c r="K92" s="22"/>
    </row>
    <row r="93" spans="1:12" x14ac:dyDescent="0.35">
      <c r="A93" s="22"/>
      <c r="B93" s="22"/>
      <c r="C93" s="25"/>
      <c r="D93" s="25"/>
      <c r="E93" s="25"/>
      <c r="F93" s="25"/>
      <c r="G93" s="25"/>
      <c r="H93" s="25"/>
      <c r="I93" s="25"/>
      <c r="J93" s="25"/>
      <c r="K93" s="22"/>
    </row>
    <row r="94" spans="1:12" x14ac:dyDescent="0.35">
      <c r="A94" s="22"/>
      <c r="B94" s="22" t="s">
        <v>1596</v>
      </c>
      <c r="C94" s="25">
        <v>36500596549.559998</v>
      </c>
      <c r="D94" s="25">
        <v>32409841264.169998</v>
      </c>
      <c r="E94" s="25">
        <v>212203334.41</v>
      </c>
      <c r="F94" s="25">
        <v>4090755285.3899999</v>
      </c>
      <c r="G94" s="25">
        <v>7974413179.1800003</v>
      </c>
      <c r="H94" s="25">
        <v>8188182411.2399998</v>
      </c>
      <c r="I94" s="25">
        <v>23266371.940000001</v>
      </c>
      <c r="J94" s="25">
        <v>-213769232.06</v>
      </c>
      <c r="K94" s="22"/>
    </row>
    <row r="96" spans="1:12" x14ac:dyDescent="0.35">
      <c r="A96" s="23" t="s">
        <v>129</v>
      </c>
      <c r="B96" s="23" t="s">
        <v>1597</v>
      </c>
      <c r="C96" s="24">
        <v>49548966.869999997</v>
      </c>
      <c r="D96" s="24">
        <v>5355422.42</v>
      </c>
      <c r="E96" s="24">
        <v>11.66</v>
      </c>
      <c r="F96" s="24">
        <v>44193544.450000003</v>
      </c>
      <c r="G96" s="24">
        <v>111691744.73999999</v>
      </c>
      <c r="H96" s="24">
        <v>28136806.260000002</v>
      </c>
      <c r="I96" s="24">
        <v>0</v>
      </c>
      <c r="J96" s="24">
        <v>83554938.480000004</v>
      </c>
      <c r="K96" s="23"/>
      <c r="L96" s="23"/>
    </row>
    <row r="97" spans="1:12" x14ac:dyDescent="0.35">
      <c r="A97" s="23" t="s">
        <v>129</v>
      </c>
      <c r="B97" s="23" t="s">
        <v>1598</v>
      </c>
      <c r="C97" s="24">
        <v>0</v>
      </c>
      <c r="D97" s="24">
        <v>41870928.350000001</v>
      </c>
      <c r="E97" s="24">
        <v>0</v>
      </c>
      <c r="F97" s="24">
        <v>-41870928.350000001</v>
      </c>
      <c r="G97" s="24">
        <v>0</v>
      </c>
      <c r="H97" s="24">
        <v>0</v>
      </c>
      <c r="I97" s="24">
        <v>0</v>
      </c>
      <c r="J97" s="24">
        <v>0</v>
      </c>
      <c r="K97" s="23"/>
      <c r="L97" s="23"/>
    </row>
    <row r="98" spans="1:12" x14ac:dyDescent="0.35">
      <c r="A98" s="23" t="s">
        <v>129</v>
      </c>
      <c r="B98" s="23" t="s">
        <v>1599</v>
      </c>
      <c r="C98" s="24">
        <v>0</v>
      </c>
      <c r="D98" s="24">
        <v>207053741.16</v>
      </c>
      <c r="E98" s="24">
        <v>0</v>
      </c>
      <c r="F98" s="24">
        <v>-207053741.16</v>
      </c>
      <c r="G98" s="24">
        <v>0</v>
      </c>
      <c r="H98" s="24">
        <v>0</v>
      </c>
      <c r="I98" s="24">
        <v>0</v>
      </c>
      <c r="J98" s="24">
        <v>0</v>
      </c>
      <c r="K98" s="23"/>
      <c r="L98" s="23"/>
    </row>
    <row r="99" spans="1:12" x14ac:dyDescent="0.35">
      <c r="A99" s="23" t="s">
        <v>129</v>
      </c>
      <c r="B99" s="23" t="s">
        <v>1600</v>
      </c>
      <c r="C99" s="24">
        <v>75117253.030000001</v>
      </c>
      <c r="D99" s="24">
        <v>0</v>
      </c>
      <c r="E99" s="24">
        <v>0</v>
      </c>
      <c r="F99" s="24">
        <v>75117253.030000001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129</v>
      </c>
      <c r="B100" s="23" t="s">
        <v>1409</v>
      </c>
      <c r="C100" s="24">
        <v>162937830.27000001</v>
      </c>
      <c r="D100" s="24">
        <v>68231610.569999993</v>
      </c>
      <c r="E100" s="24">
        <v>0</v>
      </c>
      <c r="F100" s="24">
        <v>94706219.700000003</v>
      </c>
      <c r="G100" s="24">
        <v>1238186841.5999999</v>
      </c>
      <c r="H100" s="24">
        <v>1111939493.1199999</v>
      </c>
      <c r="I100" s="24">
        <v>0</v>
      </c>
      <c r="J100" s="24">
        <v>126247348.48</v>
      </c>
      <c r="K100" s="23" t="s">
        <v>39</v>
      </c>
      <c r="L100" s="23"/>
    </row>
    <row r="101" spans="1:12" x14ac:dyDescent="0.35">
      <c r="A101" s="23" t="s">
        <v>132</v>
      </c>
      <c r="B101" s="23" t="s">
        <v>1601</v>
      </c>
      <c r="C101" s="24">
        <v>1283545.3400000001</v>
      </c>
      <c r="D101" s="24">
        <v>2430039.31</v>
      </c>
      <c r="E101" s="24">
        <v>0</v>
      </c>
      <c r="F101" s="24">
        <v>-1146493.97</v>
      </c>
      <c r="G101" s="24">
        <v>1646291.27</v>
      </c>
      <c r="H101" s="24">
        <v>409186.05</v>
      </c>
      <c r="I101" s="24">
        <v>0</v>
      </c>
      <c r="J101" s="24">
        <v>1237105.22</v>
      </c>
      <c r="K101" s="23"/>
      <c r="L101" s="23"/>
    </row>
    <row r="102" spans="1:12" x14ac:dyDescent="0.35">
      <c r="A102" s="23" t="s">
        <v>132</v>
      </c>
      <c r="B102" s="23" t="s">
        <v>1602</v>
      </c>
      <c r="C102" s="24">
        <v>11530170</v>
      </c>
      <c r="D102" s="24">
        <v>29982611.52</v>
      </c>
      <c r="E102" s="24">
        <v>0</v>
      </c>
      <c r="F102" s="24">
        <v>-18452441.52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132</v>
      </c>
      <c r="B103" s="23" t="s">
        <v>1603</v>
      </c>
      <c r="C103" s="24">
        <v>26475</v>
      </c>
      <c r="D103" s="24">
        <v>135000</v>
      </c>
      <c r="E103" s="24">
        <v>0</v>
      </c>
      <c r="F103" s="24">
        <v>-108525</v>
      </c>
      <c r="G103" s="24">
        <v>5845325</v>
      </c>
      <c r="H103" s="24">
        <v>611817.53</v>
      </c>
      <c r="I103" s="24">
        <v>0</v>
      </c>
      <c r="J103" s="24">
        <v>5233507.47</v>
      </c>
      <c r="K103" s="23"/>
      <c r="L103" s="23"/>
    </row>
    <row r="104" spans="1:12" x14ac:dyDescent="0.35">
      <c r="A104" s="23" t="s">
        <v>132</v>
      </c>
      <c r="B104" s="23" t="s">
        <v>1604</v>
      </c>
      <c r="C104" s="24">
        <v>379888.87</v>
      </c>
      <c r="D104" s="24">
        <v>3408101.43</v>
      </c>
      <c r="E104" s="24">
        <v>0</v>
      </c>
      <c r="F104" s="24">
        <v>-3028212.56</v>
      </c>
      <c r="G104" s="24">
        <v>6966707</v>
      </c>
      <c r="H104" s="24">
        <v>13360651.949999999</v>
      </c>
      <c r="I104" s="24">
        <v>0</v>
      </c>
      <c r="J104" s="24">
        <v>-6393944.9500000002</v>
      </c>
      <c r="K104" s="23"/>
      <c r="L104" s="23"/>
    </row>
    <row r="105" spans="1:12" x14ac:dyDescent="0.35">
      <c r="A105" s="23" t="s">
        <v>136</v>
      </c>
      <c r="B105" s="23" t="s">
        <v>1605</v>
      </c>
      <c r="C105" s="24">
        <v>6455530</v>
      </c>
      <c r="D105" s="24">
        <v>1454275.44</v>
      </c>
      <c r="E105" s="24">
        <v>0</v>
      </c>
      <c r="F105" s="24">
        <v>5001254.5599999996</v>
      </c>
      <c r="G105" s="24">
        <v>318422.88</v>
      </c>
      <c r="H105" s="24">
        <v>499698.61</v>
      </c>
      <c r="I105" s="24">
        <v>0</v>
      </c>
      <c r="J105" s="24">
        <v>-181275.73</v>
      </c>
      <c r="K105" s="23"/>
      <c r="L105" s="23"/>
    </row>
    <row r="106" spans="1:12" x14ac:dyDescent="0.35">
      <c r="A106" s="23" t="s">
        <v>139</v>
      </c>
      <c r="B106" s="23" t="s">
        <v>1413</v>
      </c>
      <c r="C106" s="24">
        <v>7419038777.8699999</v>
      </c>
      <c r="D106" s="24">
        <v>13570302110.030001</v>
      </c>
      <c r="E106" s="24">
        <v>0</v>
      </c>
      <c r="F106" s="24">
        <v>-6151263332.1599998</v>
      </c>
      <c r="G106" s="24">
        <v>0</v>
      </c>
      <c r="H106" s="24">
        <v>0</v>
      </c>
      <c r="I106" s="24">
        <v>0</v>
      </c>
      <c r="J106" s="24">
        <v>0</v>
      </c>
      <c r="K106" s="23" t="s">
        <v>39</v>
      </c>
      <c r="L106" s="23"/>
    </row>
    <row r="107" spans="1:12" x14ac:dyDescent="0.35">
      <c r="A107" s="23" t="s">
        <v>33</v>
      </c>
      <c r="B107" s="23" t="s">
        <v>1606</v>
      </c>
      <c r="C107" s="24">
        <v>10490291.41</v>
      </c>
      <c r="D107" s="24">
        <v>3297006.83</v>
      </c>
      <c r="E107" s="24">
        <v>0</v>
      </c>
      <c r="F107" s="24">
        <v>7193284.5800000001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33</v>
      </c>
      <c r="B108" s="23" t="s">
        <v>1607</v>
      </c>
      <c r="C108" s="24">
        <v>718066.28</v>
      </c>
      <c r="D108" s="24">
        <v>1977693.09</v>
      </c>
      <c r="E108" s="24">
        <v>0</v>
      </c>
      <c r="F108" s="24">
        <v>-1259626.81</v>
      </c>
      <c r="G108" s="24">
        <v>0</v>
      </c>
      <c r="H108" s="24">
        <v>0</v>
      </c>
      <c r="I108" s="24">
        <v>0</v>
      </c>
      <c r="J108" s="24">
        <v>0</v>
      </c>
      <c r="K108" s="23"/>
      <c r="L108" s="23"/>
    </row>
    <row r="109" spans="1:12" x14ac:dyDescent="0.35">
      <c r="A109" s="23" t="s">
        <v>33</v>
      </c>
      <c r="B109" s="23" t="s">
        <v>1608</v>
      </c>
      <c r="C109" s="24">
        <v>45008831.460000001</v>
      </c>
      <c r="D109" s="24">
        <v>28624635</v>
      </c>
      <c r="E109" s="24">
        <v>0</v>
      </c>
      <c r="F109" s="24">
        <v>16384196.460000001</v>
      </c>
      <c r="G109" s="24">
        <v>0</v>
      </c>
      <c r="H109" s="24">
        <v>0</v>
      </c>
      <c r="I109" s="24">
        <v>0</v>
      </c>
      <c r="J109" s="24">
        <v>0</v>
      </c>
      <c r="K109" s="23"/>
      <c r="L109" s="23"/>
    </row>
    <row r="110" spans="1:12" x14ac:dyDescent="0.35">
      <c r="A110" s="23" t="s">
        <v>33</v>
      </c>
      <c r="B110" s="23" t="s">
        <v>1609</v>
      </c>
      <c r="C110" s="24">
        <v>15298803.67</v>
      </c>
      <c r="D110" s="24">
        <v>10609495.949999999</v>
      </c>
      <c r="E110" s="24">
        <v>548023.26</v>
      </c>
      <c r="F110" s="24">
        <v>4689307.72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33</v>
      </c>
      <c r="B111" s="23" t="s">
        <v>1610</v>
      </c>
      <c r="C111" s="24">
        <v>16746322.560000001</v>
      </c>
      <c r="D111" s="24">
        <v>0</v>
      </c>
      <c r="E111" s="24">
        <v>1746322.56</v>
      </c>
      <c r="F111" s="24">
        <v>16746322.560000001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1611</v>
      </c>
      <c r="C112" s="24">
        <v>622846844.39999998</v>
      </c>
      <c r="D112" s="24">
        <v>55580803.799999997</v>
      </c>
      <c r="E112" s="24">
        <v>1107078.23</v>
      </c>
      <c r="F112" s="24">
        <v>567266040.60000002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33</v>
      </c>
      <c r="B113" s="23" t="s">
        <v>1612</v>
      </c>
      <c r="C113" s="24">
        <v>5849608.8300000001</v>
      </c>
      <c r="D113" s="24">
        <v>2211015.88</v>
      </c>
      <c r="E113" s="24">
        <v>0</v>
      </c>
      <c r="F113" s="24">
        <v>3638592.95</v>
      </c>
      <c r="G113" s="24">
        <v>0</v>
      </c>
      <c r="H113" s="24">
        <v>0</v>
      </c>
      <c r="I113" s="24">
        <v>0</v>
      </c>
      <c r="J113" s="24">
        <v>0</v>
      </c>
      <c r="K113" s="23"/>
      <c r="L113" s="23"/>
    </row>
    <row r="114" spans="1:12" x14ac:dyDescent="0.35">
      <c r="A114" s="23" t="s">
        <v>33</v>
      </c>
      <c r="B114" s="23" t="s">
        <v>1613</v>
      </c>
      <c r="C114" s="24">
        <v>50404308.960000001</v>
      </c>
      <c r="D114" s="24">
        <v>51605162.609999999</v>
      </c>
      <c r="E114" s="24">
        <v>19419.689999999999</v>
      </c>
      <c r="F114" s="24">
        <v>-1200853.6499999999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1614</v>
      </c>
      <c r="C115" s="24">
        <v>253086507.30000001</v>
      </c>
      <c r="D115" s="24">
        <v>927702804.70000005</v>
      </c>
      <c r="E115" s="24">
        <v>12336.76</v>
      </c>
      <c r="F115" s="24">
        <v>-674616297.39999998</v>
      </c>
      <c r="G115" s="24">
        <v>0</v>
      </c>
      <c r="H115" s="24">
        <v>0</v>
      </c>
      <c r="I115" s="24">
        <v>0</v>
      </c>
      <c r="J115" s="24">
        <v>0</v>
      </c>
      <c r="K115" s="23"/>
      <c r="L115" s="23"/>
    </row>
    <row r="116" spans="1:12" x14ac:dyDescent="0.35">
      <c r="A116" s="23" t="s">
        <v>33</v>
      </c>
      <c r="B116" s="23" t="s">
        <v>1615</v>
      </c>
      <c r="C116" s="24">
        <v>387558946.60000002</v>
      </c>
      <c r="D116" s="24">
        <v>212452770.30000001</v>
      </c>
      <c r="E116" s="24">
        <v>0</v>
      </c>
      <c r="F116" s="24">
        <v>175106176.30000001</v>
      </c>
      <c r="G116" s="24">
        <v>0</v>
      </c>
      <c r="H116" s="24">
        <v>0</v>
      </c>
      <c r="I116" s="24">
        <v>0</v>
      </c>
      <c r="J116" s="24">
        <v>0</v>
      </c>
      <c r="K116" s="23"/>
      <c r="L116" s="23"/>
    </row>
    <row r="117" spans="1:12" x14ac:dyDescent="0.35">
      <c r="A117" s="23" t="s">
        <v>33</v>
      </c>
      <c r="B117" s="23" t="s">
        <v>1616</v>
      </c>
      <c r="C117" s="24">
        <v>63623987.149999999</v>
      </c>
      <c r="D117" s="24">
        <v>15645665.800000001</v>
      </c>
      <c r="E117" s="24">
        <v>3718.94</v>
      </c>
      <c r="F117" s="24">
        <v>47978321.350000001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33</v>
      </c>
      <c r="B118" s="23" t="s">
        <v>1617</v>
      </c>
      <c r="C118" s="24">
        <v>16661482.58</v>
      </c>
      <c r="D118" s="24">
        <v>73826.33</v>
      </c>
      <c r="E118" s="24">
        <v>0.04</v>
      </c>
      <c r="F118" s="24">
        <v>16587656.25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33</v>
      </c>
      <c r="B119" s="23" t="s">
        <v>1618</v>
      </c>
      <c r="C119" s="24">
        <v>39867675.07</v>
      </c>
      <c r="D119" s="24">
        <v>117939040.2</v>
      </c>
      <c r="E119" s="24">
        <v>0</v>
      </c>
      <c r="F119" s="24">
        <v>-78071365.129999995</v>
      </c>
      <c r="G119" s="24">
        <v>0</v>
      </c>
      <c r="H119" s="24">
        <v>0</v>
      </c>
      <c r="I119" s="24">
        <v>0</v>
      </c>
      <c r="J119" s="24">
        <v>0</v>
      </c>
      <c r="K119" s="23"/>
      <c r="L119" s="23"/>
    </row>
    <row r="120" spans="1:12" x14ac:dyDescent="0.35">
      <c r="A120" s="23" t="s">
        <v>33</v>
      </c>
      <c r="B120" s="23" t="s">
        <v>1619</v>
      </c>
      <c r="C120" s="24">
        <v>2574144.4900000002</v>
      </c>
      <c r="D120" s="24">
        <v>3652815.87</v>
      </c>
      <c r="E120" s="24">
        <v>0</v>
      </c>
      <c r="F120" s="24">
        <v>-1078671.3799999999</v>
      </c>
      <c r="G120" s="24">
        <v>0</v>
      </c>
      <c r="H120" s="24">
        <v>0</v>
      </c>
      <c r="I120" s="24">
        <v>0</v>
      </c>
      <c r="J120" s="24">
        <v>0</v>
      </c>
      <c r="K120" s="23"/>
      <c r="L120" s="23"/>
    </row>
    <row r="121" spans="1:12" x14ac:dyDescent="0.35">
      <c r="A121" s="23" t="s">
        <v>33</v>
      </c>
      <c r="B121" s="23" t="s">
        <v>1620</v>
      </c>
      <c r="C121" s="24">
        <v>518419735.69999999</v>
      </c>
      <c r="D121" s="24">
        <v>8152231.4000000004</v>
      </c>
      <c r="E121" s="24">
        <v>0</v>
      </c>
      <c r="F121" s="24">
        <v>510267504.30000001</v>
      </c>
      <c r="G121" s="24">
        <v>0</v>
      </c>
      <c r="H121" s="24">
        <v>0</v>
      </c>
      <c r="I121" s="24">
        <v>0</v>
      </c>
      <c r="J121" s="24">
        <v>0</v>
      </c>
      <c r="K121" s="23"/>
      <c r="L121" s="23"/>
    </row>
    <row r="122" spans="1:12" x14ac:dyDescent="0.35">
      <c r="A122" s="23" t="s">
        <v>33</v>
      </c>
      <c r="B122" s="23" t="s">
        <v>1621</v>
      </c>
      <c r="C122" s="24">
        <v>1068221651</v>
      </c>
      <c r="D122" s="24">
        <v>93515416.840000004</v>
      </c>
      <c r="E122" s="24">
        <v>21101.54</v>
      </c>
      <c r="F122" s="24">
        <v>974706234.15999997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33</v>
      </c>
      <c r="B123" s="23" t="s">
        <v>1622</v>
      </c>
      <c r="C123" s="24">
        <v>18437547.379999999</v>
      </c>
      <c r="D123" s="24">
        <v>97300378.609999999</v>
      </c>
      <c r="E123" s="24">
        <v>0</v>
      </c>
      <c r="F123" s="24">
        <v>-78862831.230000004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33</v>
      </c>
      <c r="B124" s="23" t="s">
        <v>1623</v>
      </c>
      <c r="C124" s="24">
        <v>287467951.39999998</v>
      </c>
      <c r="D124" s="24">
        <v>95899915.629999995</v>
      </c>
      <c r="E124" s="24">
        <v>535283.85</v>
      </c>
      <c r="F124" s="24">
        <v>191568035.77000001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33</v>
      </c>
      <c r="B125" s="23" t="s">
        <v>1624</v>
      </c>
      <c r="C125" s="24">
        <v>4240154.5999999996</v>
      </c>
      <c r="D125" s="24">
        <v>6265921.5700000003</v>
      </c>
      <c r="E125" s="24">
        <v>0</v>
      </c>
      <c r="F125" s="24">
        <v>-2025766.97</v>
      </c>
      <c r="G125" s="24">
        <v>0</v>
      </c>
      <c r="H125" s="24">
        <v>0</v>
      </c>
      <c r="I125" s="24">
        <v>0</v>
      </c>
      <c r="J125" s="24">
        <v>0</v>
      </c>
      <c r="K125" s="23"/>
      <c r="L125" s="23"/>
    </row>
    <row r="126" spans="1:12" x14ac:dyDescent="0.35">
      <c r="A126" s="23" t="s">
        <v>33</v>
      </c>
      <c r="B126" s="23" t="s">
        <v>1625</v>
      </c>
      <c r="C126" s="24">
        <v>17882752.059999999</v>
      </c>
      <c r="D126" s="24">
        <v>1673017.84</v>
      </c>
      <c r="E126" s="24">
        <v>0</v>
      </c>
      <c r="F126" s="24">
        <v>16209734.220000001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33</v>
      </c>
      <c r="B127" s="23" t="s">
        <v>1626</v>
      </c>
      <c r="C127" s="24">
        <v>74097895.819999993</v>
      </c>
      <c r="D127" s="24">
        <v>175710613.59999999</v>
      </c>
      <c r="E127" s="24">
        <v>1186170.03</v>
      </c>
      <c r="F127" s="24">
        <v>-101612717.78</v>
      </c>
      <c r="G127" s="24">
        <v>0</v>
      </c>
      <c r="H127" s="24">
        <v>0</v>
      </c>
      <c r="I127" s="24">
        <v>0</v>
      </c>
      <c r="J127" s="24">
        <v>0</v>
      </c>
      <c r="K127" s="23"/>
      <c r="L127" s="23"/>
    </row>
    <row r="128" spans="1:12" x14ac:dyDescent="0.35">
      <c r="A128" s="23" t="s">
        <v>33</v>
      </c>
      <c r="B128" s="23" t="s">
        <v>1627</v>
      </c>
      <c r="C128" s="24">
        <v>41897309.530000001</v>
      </c>
      <c r="D128" s="24">
        <v>5577508.4199999999</v>
      </c>
      <c r="E128" s="24">
        <v>0</v>
      </c>
      <c r="F128" s="24">
        <v>36319801.109999999</v>
      </c>
      <c r="G128" s="24">
        <v>0</v>
      </c>
      <c r="H128" s="24">
        <v>0</v>
      </c>
      <c r="I128" s="24">
        <v>0</v>
      </c>
      <c r="J128" s="24">
        <v>0</v>
      </c>
      <c r="K128" s="23"/>
      <c r="L128" s="23"/>
    </row>
    <row r="129" spans="1:12" x14ac:dyDescent="0.35">
      <c r="A129" s="23" t="s">
        <v>33</v>
      </c>
      <c r="B129" s="23" t="s">
        <v>1628</v>
      </c>
      <c r="C129" s="24">
        <v>59911482.630000003</v>
      </c>
      <c r="D129" s="24">
        <v>0</v>
      </c>
      <c r="E129" s="24">
        <v>0</v>
      </c>
      <c r="F129" s="24">
        <v>59911482.630000003</v>
      </c>
      <c r="G129" s="24">
        <v>0</v>
      </c>
      <c r="H129" s="24">
        <v>0</v>
      </c>
      <c r="I129" s="24">
        <v>0</v>
      </c>
      <c r="J129" s="24">
        <v>0</v>
      </c>
      <c r="K129" s="23"/>
      <c r="L129" s="23"/>
    </row>
    <row r="130" spans="1:12" x14ac:dyDescent="0.35">
      <c r="A130" s="23" t="s">
        <v>33</v>
      </c>
      <c r="B130" s="23" t="s">
        <v>1629</v>
      </c>
      <c r="C130" s="24">
        <v>0</v>
      </c>
      <c r="D130" s="24">
        <v>145272.67000000001</v>
      </c>
      <c r="E130" s="24">
        <v>0</v>
      </c>
      <c r="F130" s="24">
        <v>-145272.67000000001</v>
      </c>
      <c r="G130" s="24">
        <v>165436.26999999999</v>
      </c>
      <c r="H130" s="24">
        <v>313790.8</v>
      </c>
      <c r="I130" s="24">
        <v>0</v>
      </c>
      <c r="J130" s="24">
        <v>-148354.53</v>
      </c>
      <c r="K130" s="23"/>
      <c r="L130" s="23"/>
    </row>
    <row r="131" spans="1:12" x14ac:dyDescent="0.35">
      <c r="A131" s="23" t="s">
        <v>33</v>
      </c>
      <c r="B131" s="23" t="s">
        <v>1630</v>
      </c>
      <c r="C131" s="24">
        <v>280586.44</v>
      </c>
      <c r="D131" s="24">
        <v>7124</v>
      </c>
      <c r="E131" s="24">
        <v>0</v>
      </c>
      <c r="F131" s="24">
        <v>273462.44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33</v>
      </c>
      <c r="B132" s="23" t="s">
        <v>1631</v>
      </c>
      <c r="C132" s="24">
        <v>1500</v>
      </c>
      <c r="D132" s="24">
        <v>5000</v>
      </c>
      <c r="E132" s="24">
        <v>0</v>
      </c>
      <c r="F132" s="24">
        <v>-3500</v>
      </c>
      <c r="G132" s="24">
        <v>0</v>
      </c>
      <c r="H132" s="24">
        <v>0</v>
      </c>
      <c r="I132" s="24">
        <v>0</v>
      </c>
      <c r="J132" s="24">
        <v>0</v>
      </c>
      <c r="K132" s="23"/>
      <c r="L132" s="23"/>
    </row>
    <row r="133" spans="1:12" x14ac:dyDescent="0.35">
      <c r="A133" s="23" t="s">
        <v>33</v>
      </c>
      <c r="B133" s="23" t="s">
        <v>1632</v>
      </c>
      <c r="C133" s="24">
        <v>120422376.7</v>
      </c>
      <c r="D133" s="24">
        <v>163755326.09999999</v>
      </c>
      <c r="E133" s="24">
        <v>0</v>
      </c>
      <c r="F133" s="24">
        <v>-43332949.399999999</v>
      </c>
      <c r="G133" s="24">
        <v>0</v>
      </c>
      <c r="H133" s="24">
        <v>0</v>
      </c>
      <c r="I133" s="24">
        <v>0</v>
      </c>
      <c r="J133" s="24">
        <v>0</v>
      </c>
      <c r="K133" s="23"/>
      <c r="L133" s="23"/>
    </row>
    <row r="134" spans="1:12" x14ac:dyDescent="0.35">
      <c r="A134" s="23" t="s">
        <v>33</v>
      </c>
      <c r="B134" s="23" t="s">
        <v>1633</v>
      </c>
      <c r="C134" s="24">
        <v>878780.39</v>
      </c>
      <c r="D134" s="24">
        <v>145894.87</v>
      </c>
      <c r="E134" s="24">
        <v>0</v>
      </c>
      <c r="F134" s="24">
        <v>732885.52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33</v>
      </c>
      <c r="B135" s="23" t="s">
        <v>1634</v>
      </c>
      <c r="C135" s="24">
        <v>33342157.510000002</v>
      </c>
      <c r="D135" s="24">
        <v>1171146.32</v>
      </c>
      <c r="E135" s="24">
        <v>0</v>
      </c>
      <c r="F135" s="24">
        <v>32171011.190000001</v>
      </c>
      <c r="G135" s="24">
        <v>0</v>
      </c>
      <c r="H135" s="24">
        <v>0</v>
      </c>
      <c r="I135" s="24">
        <v>0</v>
      </c>
      <c r="J135" s="24">
        <v>0</v>
      </c>
      <c r="K135" s="23"/>
      <c r="L135" s="23"/>
    </row>
    <row r="136" spans="1:12" x14ac:dyDescent="0.35">
      <c r="A136" s="23" t="s">
        <v>33</v>
      </c>
      <c r="B136" s="23" t="s">
        <v>1635</v>
      </c>
      <c r="C136" s="24">
        <v>8402271.8699999992</v>
      </c>
      <c r="D136" s="24">
        <v>1416086.1</v>
      </c>
      <c r="E136" s="24">
        <v>32.909999999999997</v>
      </c>
      <c r="F136" s="24">
        <v>6986185.7699999996</v>
      </c>
      <c r="G136" s="24">
        <v>0</v>
      </c>
      <c r="H136" s="24">
        <v>0</v>
      </c>
      <c r="I136" s="24">
        <v>0</v>
      </c>
      <c r="J136" s="24">
        <v>0</v>
      </c>
      <c r="K136" s="23"/>
      <c r="L136" s="23"/>
    </row>
    <row r="137" spans="1:12" x14ac:dyDescent="0.35">
      <c r="A137" s="23" t="s">
        <v>33</v>
      </c>
      <c r="B137" s="23" t="s">
        <v>1636</v>
      </c>
      <c r="C137" s="24">
        <v>297948.21000000002</v>
      </c>
      <c r="D137" s="24">
        <v>457682.12</v>
      </c>
      <c r="E137" s="24">
        <v>101340.95</v>
      </c>
      <c r="F137" s="24">
        <v>-159733.91</v>
      </c>
      <c r="G137" s="24">
        <v>9336404.6199999992</v>
      </c>
      <c r="H137" s="24">
        <v>3387818.99</v>
      </c>
      <c r="I137" s="24">
        <v>79253.84</v>
      </c>
      <c r="J137" s="24">
        <v>5948585.6299999999</v>
      </c>
      <c r="K137" s="23"/>
      <c r="L137" s="23"/>
    </row>
    <row r="138" spans="1:12" x14ac:dyDescent="0.35">
      <c r="A138" s="23" t="s">
        <v>33</v>
      </c>
      <c r="B138" s="23" t="s">
        <v>1637</v>
      </c>
      <c r="C138" s="24">
        <v>53933.31</v>
      </c>
      <c r="D138" s="24">
        <v>583720.81000000006</v>
      </c>
      <c r="E138" s="24">
        <v>0</v>
      </c>
      <c r="F138" s="24">
        <v>-529787.5</v>
      </c>
      <c r="G138" s="24">
        <v>219940.58</v>
      </c>
      <c r="H138" s="24">
        <v>1040613.74</v>
      </c>
      <c r="I138" s="24">
        <v>0</v>
      </c>
      <c r="J138" s="24">
        <v>-820673.16</v>
      </c>
      <c r="K138" s="23"/>
      <c r="L138" s="23"/>
    </row>
    <row r="139" spans="1:12" x14ac:dyDescent="0.35">
      <c r="A139" s="23" t="s">
        <v>33</v>
      </c>
      <c r="B139" s="23" t="s">
        <v>1638</v>
      </c>
      <c r="C139" s="24">
        <v>318356836.10000002</v>
      </c>
      <c r="D139" s="24">
        <v>327028363.60000002</v>
      </c>
      <c r="E139" s="24">
        <v>0</v>
      </c>
      <c r="F139" s="24">
        <v>-8671527.5</v>
      </c>
      <c r="G139" s="24">
        <v>0</v>
      </c>
      <c r="H139" s="24">
        <v>0</v>
      </c>
      <c r="I139" s="24">
        <v>0</v>
      </c>
      <c r="J139" s="24">
        <v>0</v>
      </c>
      <c r="K139" s="23"/>
      <c r="L139" s="23"/>
    </row>
    <row r="140" spans="1:12" x14ac:dyDescent="0.35">
      <c r="A140" s="23" t="s">
        <v>33</v>
      </c>
      <c r="B140" s="23" t="s">
        <v>1442</v>
      </c>
      <c r="C140" s="24">
        <v>2360500.15</v>
      </c>
      <c r="D140" s="24">
        <v>6062080.4900000002</v>
      </c>
      <c r="E140" s="24">
        <v>0</v>
      </c>
      <c r="F140" s="24">
        <v>-3701580.34</v>
      </c>
      <c r="G140" s="24">
        <v>0</v>
      </c>
      <c r="H140" s="24">
        <v>0</v>
      </c>
      <c r="I140" s="24">
        <v>0</v>
      </c>
      <c r="J140" s="24">
        <v>0</v>
      </c>
      <c r="K140" s="23" t="s">
        <v>39</v>
      </c>
      <c r="L140" s="23"/>
    </row>
    <row r="141" spans="1:12" x14ac:dyDescent="0.35">
      <c r="A141" s="23" t="s">
        <v>33</v>
      </c>
      <c r="B141" s="23" t="s">
        <v>1639</v>
      </c>
      <c r="C141" s="24">
        <v>88210.01</v>
      </c>
      <c r="D141" s="24">
        <v>1429.64</v>
      </c>
      <c r="E141" s="24">
        <v>0</v>
      </c>
      <c r="F141" s="24">
        <v>86780.37</v>
      </c>
      <c r="G141" s="24">
        <v>0</v>
      </c>
      <c r="H141" s="24">
        <v>0</v>
      </c>
      <c r="I141" s="24">
        <v>0</v>
      </c>
      <c r="J141" s="24">
        <v>0</v>
      </c>
      <c r="K141" s="23"/>
      <c r="L141" s="23"/>
    </row>
    <row r="142" spans="1:12" x14ac:dyDescent="0.35">
      <c r="A142" s="23" t="s">
        <v>33</v>
      </c>
      <c r="B142" s="23" t="s">
        <v>1640</v>
      </c>
      <c r="C142" s="24">
        <v>14500</v>
      </c>
      <c r="D142" s="24">
        <v>0</v>
      </c>
      <c r="E142" s="24">
        <v>0</v>
      </c>
      <c r="F142" s="24">
        <v>14500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33</v>
      </c>
      <c r="B143" s="23" t="s">
        <v>1641</v>
      </c>
      <c r="C143" s="24">
        <v>7048275.1100000003</v>
      </c>
      <c r="D143" s="24">
        <v>27853154.68</v>
      </c>
      <c r="E143" s="24">
        <v>5165.16</v>
      </c>
      <c r="F143" s="24">
        <v>-20804879.57</v>
      </c>
      <c r="G143" s="24">
        <v>1.88</v>
      </c>
      <c r="H143" s="24">
        <v>0</v>
      </c>
      <c r="I143" s="24">
        <v>1.88</v>
      </c>
      <c r="J143" s="24">
        <v>1.88</v>
      </c>
      <c r="K143" s="23"/>
      <c r="L143" s="23"/>
    </row>
    <row r="144" spans="1:12" x14ac:dyDescent="0.35">
      <c r="A144" s="23" t="s">
        <v>33</v>
      </c>
      <c r="B144" s="23" t="s">
        <v>1449</v>
      </c>
      <c r="C144" s="24">
        <v>35866453.840000004</v>
      </c>
      <c r="D144" s="24">
        <v>14632620.9</v>
      </c>
      <c r="E144" s="24">
        <v>4575709.95</v>
      </c>
      <c r="F144" s="24">
        <v>21233832.940000001</v>
      </c>
      <c r="G144" s="24">
        <v>0</v>
      </c>
      <c r="H144" s="24">
        <v>0</v>
      </c>
      <c r="I144" s="24">
        <v>0</v>
      </c>
      <c r="J144" s="24">
        <v>0</v>
      </c>
      <c r="K144" s="23" t="s">
        <v>39</v>
      </c>
      <c r="L144" s="23"/>
    </row>
    <row r="145" spans="1:12" x14ac:dyDescent="0.35">
      <c r="A145" s="23" t="s">
        <v>33</v>
      </c>
      <c r="B145" s="23" t="s">
        <v>1642</v>
      </c>
      <c r="C145" s="24">
        <v>25985158.050000001</v>
      </c>
      <c r="D145" s="24">
        <v>3926803.12</v>
      </c>
      <c r="E145" s="24">
        <v>381783.64</v>
      </c>
      <c r="F145" s="24">
        <v>22058354.93</v>
      </c>
      <c r="G145" s="24">
        <v>0</v>
      </c>
      <c r="H145" s="24">
        <v>0</v>
      </c>
      <c r="I145" s="24">
        <v>0</v>
      </c>
      <c r="J145" s="24">
        <v>0</v>
      </c>
      <c r="K145" s="23"/>
      <c r="L145" s="23"/>
    </row>
    <row r="146" spans="1:12" x14ac:dyDescent="0.35">
      <c r="A146" s="23" t="s">
        <v>33</v>
      </c>
      <c r="B146" s="23" t="s">
        <v>1450</v>
      </c>
      <c r="C146" s="24">
        <v>13545029.949999999</v>
      </c>
      <c r="D146" s="24">
        <v>17410728.579999998</v>
      </c>
      <c r="E146" s="24">
        <v>0</v>
      </c>
      <c r="F146" s="24">
        <v>-3865698.63</v>
      </c>
      <c r="G146" s="24">
        <v>0</v>
      </c>
      <c r="H146" s="24">
        <v>0</v>
      </c>
      <c r="I146" s="24">
        <v>0</v>
      </c>
      <c r="J146" s="24">
        <v>0</v>
      </c>
      <c r="K146" s="23" t="s">
        <v>39</v>
      </c>
      <c r="L146" s="23"/>
    </row>
    <row r="147" spans="1:12" x14ac:dyDescent="0.35">
      <c r="A147" s="23" t="s">
        <v>33</v>
      </c>
      <c r="B147" s="23" t="s">
        <v>1643</v>
      </c>
      <c r="C147" s="24">
        <v>20060513.629999999</v>
      </c>
      <c r="D147" s="24">
        <v>18330639.949999999</v>
      </c>
      <c r="E147" s="24">
        <v>0</v>
      </c>
      <c r="F147" s="24">
        <v>1729873.68</v>
      </c>
      <c r="G147" s="24">
        <v>0</v>
      </c>
      <c r="H147" s="24">
        <v>0</v>
      </c>
      <c r="I147" s="24">
        <v>0</v>
      </c>
      <c r="J147" s="24">
        <v>0</v>
      </c>
      <c r="K147" s="23"/>
      <c r="L147" s="23"/>
    </row>
    <row r="148" spans="1:12" x14ac:dyDescent="0.35">
      <c r="A148" s="23" t="s">
        <v>33</v>
      </c>
      <c r="B148" s="23" t="s">
        <v>1644</v>
      </c>
      <c r="C148" s="24">
        <v>47280221.369999997</v>
      </c>
      <c r="D148" s="24">
        <v>195738654.5</v>
      </c>
      <c r="E148" s="24">
        <v>20339.8</v>
      </c>
      <c r="F148" s="24">
        <v>-148458433.13</v>
      </c>
      <c r="G148" s="24">
        <v>0</v>
      </c>
      <c r="H148" s="24">
        <v>0</v>
      </c>
      <c r="I148" s="24">
        <v>0</v>
      </c>
      <c r="J148" s="24">
        <v>0</v>
      </c>
      <c r="K148" s="23"/>
      <c r="L148" s="23"/>
    </row>
    <row r="149" spans="1:12" x14ac:dyDescent="0.35">
      <c r="A149" s="23" t="s">
        <v>33</v>
      </c>
      <c r="B149" s="23" t="s">
        <v>1645</v>
      </c>
      <c r="C149" s="24">
        <v>149255188.5</v>
      </c>
      <c r="D149" s="24">
        <v>108881496.2</v>
      </c>
      <c r="E149" s="24">
        <v>3995917.08</v>
      </c>
      <c r="F149" s="24">
        <v>40373692.299999997</v>
      </c>
      <c r="G149" s="24">
        <v>0</v>
      </c>
      <c r="H149" s="24">
        <v>0</v>
      </c>
      <c r="I149" s="24">
        <v>0</v>
      </c>
      <c r="J149" s="24">
        <v>0</v>
      </c>
      <c r="K149" s="23"/>
      <c r="L149" s="23"/>
    </row>
    <row r="150" spans="1:12" x14ac:dyDescent="0.35">
      <c r="A150" s="23" t="s">
        <v>56</v>
      </c>
      <c r="B150" s="23" t="s">
        <v>1646</v>
      </c>
      <c r="C150" s="24">
        <v>149046.39999999999</v>
      </c>
      <c r="D150" s="24">
        <v>0</v>
      </c>
      <c r="E150" s="24">
        <v>0</v>
      </c>
      <c r="F150" s="24">
        <v>149046.39999999999</v>
      </c>
      <c r="G150" s="24">
        <v>3600</v>
      </c>
      <c r="H150" s="24">
        <v>0</v>
      </c>
      <c r="I150" s="24">
        <v>0</v>
      </c>
      <c r="J150" s="24">
        <v>3600</v>
      </c>
      <c r="K150" s="23"/>
      <c r="L150" s="23"/>
    </row>
    <row r="151" spans="1:12" x14ac:dyDescent="0.35">
      <c r="A151" s="23" t="s">
        <v>56</v>
      </c>
      <c r="B151" s="23" t="s">
        <v>1647</v>
      </c>
      <c r="C151" s="24">
        <v>3317684.7</v>
      </c>
      <c r="D151" s="24">
        <v>482073.15</v>
      </c>
      <c r="E151" s="24">
        <v>16.02</v>
      </c>
      <c r="F151" s="24">
        <v>2835611.55</v>
      </c>
      <c r="G151" s="24">
        <v>20721665.129999999</v>
      </c>
      <c r="H151" s="24">
        <v>20625128.25</v>
      </c>
      <c r="I151" s="24">
        <v>0</v>
      </c>
      <c r="J151" s="24">
        <v>96536.88</v>
      </c>
      <c r="K151" s="23"/>
      <c r="L151" s="23"/>
    </row>
    <row r="152" spans="1:12" x14ac:dyDescent="0.35">
      <c r="A152" s="23" t="s">
        <v>58</v>
      </c>
      <c r="B152" s="23" t="s">
        <v>1648</v>
      </c>
      <c r="C152" s="24">
        <v>52641239.259999998</v>
      </c>
      <c r="D152" s="24">
        <v>893099.29</v>
      </c>
      <c r="E152" s="24">
        <v>2424869.2400000002</v>
      </c>
      <c r="F152" s="24">
        <v>51748139.969999999</v>
      </c>
      <c r="G152" s="24">
        <v>0</v>
      </c>
      <c r="H152" s="24">
        <v>0</v>
      </c>
      <c r="I152" s="24">
        <v>0</v>
      </c>
      <c r="J152" s="24">
        <v>0</v>
      </c>
      <c r="K152" s="23"/>
      <c r="L152" s="23"/>
    </row>
    <row r="153" spans="1:12" x14ac:dyDescent="0.35">
      <c r="A153" s="23" t="s">
        <v>58</v>
      </c>
      <c r="B153" s="23" t="s">
        <v>1649</v>
      </c>
      <c r="C153" s="24">
        <v>3875631.89</v>
      </c>
      <c r="D153" s="24">
        <v>6098023.3099999996</v>
      </c>
      <c r="E153" s="24">
        <v>0</v>
      </c>
      <c r="F153" s="24">
        <v>-2222391.42</v>
      </c>
      <c r="G153" s="24">
        <v>0</v>
      </c>
      <c r="H153" s="24">
        <v>0</v>
      </c>
      <c r="I153" s="24">
        <v>0</v>
      </c>
      <c r="J153" s="24">
        <v>0</v>
      </c>
      <c r="K153" s="23"/>
      <c r="L153" s="23"/>
    </row>
    <row r="154" spans="1:12" x14ac:dyDescent="0.35">
      <c r="A154" s="23" t="s">
        <v>391</v>
      </c>
      <c r="B154" s="23" t="s">
        <v>1650</v>
      </c>
      <c r="C154" s="24">
        <v>0</v>
      </c>
      <c r="D154" s="24">
        <v>72024681.640000001</v>
      </c>
      <c r="E154" s="24">
        <v>0</v>
      </c>
      <c r="F154" s="24">
        <v>-72024681.640000001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215</v>
      </c>
      <c r="B155" s="23" t="s">
        <v>1651</v>
      </c>
      <c r="C155" s="24">
        <v>195792544.80000001</v>
      </c>
      <c r="D155" s="24">
        <v>76815786.840000004</v>
      </c>
      <c r="E155" s="24">
        <v>6932.15</v>
      </c>
      <c r="F155" s="24">
        <v>118976757.95999999</v>
      </c>
      <c r="G155" s="24">
        <v>10000</v>
      </c>
      <c r="H155" s="24">
        <v>9890703.9000000004</v>
      </c>
      <c r="I155" s="24">
        <v>0</v>
      </c>
      <c r="J155" s="24">
        <v>-9880703.9000000004</v>
      </c>
      <c r="K155" s="23"/>
      <c r="L155" s="23"/>
    </row>
    <row r="156" spans="1:12" x14ac:dyDescent="0.35">
      <c r="A156" s="23" t="s">
        <v>215</v>
      </c>
      <c r="B156" s="23" t="s">
        <v>1652</v>
      </c>
      <c r="C156" s="24">
        <v>174174589.30000001</v>
      </c>
      <c r="D156" s="24">
        <v>259753598.09999999</v>
      </c>
      <c r="E156" s="24">
        <v>896.48</v>
      </c>
      <c r="F156" s="24">
        <v>-85579008.799999997</v>
      </c>
      <c r="G156" s="24">
        <v>87840691.5</v>
      </c>
      <c r="H156" s="24">
        <v>13113938.869999999</v>
      </c>
      <c r="I156" s="24">
        <v>0</v>
      </c>
      <c r="J156" s="24">
        <v>74726752.629999995</v>
      </c>
      <c r="K156" s="23"/>
      <c r="L156" s="23"/>
    </row>
    <row r="157" spans="1:12" x14ac:dyDescent="0.35">
      <c r="A157" s="23" t="s">
        <v>218</v>
      </c>
      <c r="B157" s="23" t="s">
        <v>1653</v>
      </c>
      <c r="C157" s="24">
        <v>176093175.69999999</v>
      </c>
      <c r="D157" s="24">
        <v>135770537.90000001</v>
      </c>
      <c r="E157" s="24">
        <v>0</v>
      </c>
      <c r="F157" s="24">
        <v>40322637.799999997</v>
      </c>
      <c r="G157" s="24">
        <v>0</v>
      </c>
      <c r="H157" s="24">
        <v>0</v>
      </c>
      <c r="I157" s="24">
        <v>0</v>
      </c>
      <c r="J157" s="24">
        <v>0</v>
      </c>
      <c r="K157" s="23"/>
      <c r="L157" s="23"/>
    </row>
    <row r="158" spans="1:12" x14ac:dyDescent="0.35">
      <c r="A158" s="23" t="s">
        <v>218</v>
      </c>
      <c r="B158" s="23" t="s">
        <v>1654</v>
      </c>
      <c r="C158" s="24">
        <v>34619322.219999999</v>
      </c>
      <c r="D158" s="24">
        <v>46304140.579999998</v>
      </c>
      <c r="E158" s="24">
        <v>0</v>
      </c>
      <c r="F158" s="24">
        <v>-11684818.359999999</v>
      </c>
      <c r="G158" s="24">
        <v>0</v>
      </c>
      <c r="H158" s="24">
        <v>0</v>
      </c>
      <c r="I158" s="24">
        <v>0</v>
      </c>
      <c r="J158" s="24">
        <v>0</v>
      </c>
      <c r="K158" s="23"/>
      <c r="L158" s="23"/>
    </row>
    <row r="159" spans="1:12" x14ac:dyDescent="0.35">
      <c r="A159" s="23" t="s">
        <v>61</v>
      </c>
      <c r="B159" s="23" t="s">
        <v>1655</v>
      </c>
      <c r="C159" s="24">
        <v>0</v>
      </c>
      <c r="D159" s="24">
        <v>0</v>
      </c>
      <c r="E159" s="24">
        <v>0</v>
      </c>
      <c r="F159" s="24">
        <v>0</v>
      </c>
      <c r="G159" s="24">
        <v>31554286.73</v>
      </c>
      <c r="H159" s="24">
        <v>0</v>
      </c>
      <c r="I159" s="24">
        <v>0</v>
      </c>
      <c r="J159" s="24">
        <v>31554286.73</v>
      </c>
      <c r="K159" s="23"/>
      <c r="L159" s="23"/>
    </row>
    <row r="160" spans="1:12" x14ac:dyDescent="0.35">
      <c r="A160" s="23" t="s">
        <v>61</v>
      </c>
      <c r="B160" s="23" t="s">
        <v>1656</v>
      </c>
      <c r="C160" s="24">
        <v>0</v>
      </c>
      <c r="D160" s="24">
        <v>0</v>
      </c>
      <c r="E160" s="24">
        <v>0</v>
      </c>
      <c r="F160" s="24">
        <v>0</v>
      </c>
      <c r="G160" s="24">
        <v>100271362.5</v>
      </c>
      <c r="H160" s="24">
        <v>13772342.460000001</v>
      </c>
      <c r="I160" s="24">
        <v>0</v>
      </c>
      <c r="J160" s="24">
        <v>86499020.040000007</v>
      </c>
      <c r="K160" s="23"/>
      <c r="L160" s="23"/>
    </row>
    <row r="161" spans="1:12" x14ac:dyDescent="0.35">
      <c r="A161" s="23" t="s">
        <v>61</v>
      </c>
      <c r="B161" s="23" t="s">
        <v>1657</v>
      </c>
      <c r="C161" s="24">
        <v>0</v>
      </c>
      <c r="D161" s="24">
        <v>0</v>
      </c>
      <c r="E161" s="24">
        <v>0</v>
      </c>
      <c r="F161" s="24">
        <v>0</v>
      </c>
      <c r="G161" s="24">
        <v>0</v>
      </c>
      <c r="H161" s="24">
        <v>20042170.969999999</v>
      </c>
      <c r="I161" s="24">
        <v>0</v>
      </c>
      <c r="J161" s="24">
        <v>-20042170.969999999</v>
      </c>
      <c r="K161" s="23"/>
      <c r="L161" s="23"/>
    </row>
    <row r="162" spans="1:12" x14ac:dyDescent="0.35">
      <c r="A162" s="23" t="s">
        <v>61</v>
      </c>
      <c r="B162" s="23" t="s">
        <v>1658</v>
      </c>
      <c r="C162" s="24">
        <v>0</v>
      </c>
      <c r="D162" s="24">
        <v>0</v>
      </c>
      <c r="E162" s="24">
        <v>0</v>
      </c>
      <c r="F162" s="24">
        <v>0</v>
      </c>
      <c r="G162" s="24">
        <v>0</v>
      </c>
      <c r="H162" s="24">
        <v>15598216.42</v>
      </c>
      <c r="I162" s="24">
        <v>0</v>
      </c>
      <c r="J162" s="24">
        <v>-15598216.42</v>
      </c>
      <c r="K162" s="23"/>
      <c r="L162" s="23"/>
    </row>
    <row r="163" spans="1:12" x14ac:dyDescent="0.35">
      <c r="A163" s="23" t="s">
        <v>63</v>
      </c>
      <c r="B163" s="23" t="s">
        <v>1659</v>
      </c>
      <c r="C163" s="24">
        <v>131200</v>
      </c>
      <c r="D163" s="24">
        <v>478555</v>
      </c>
      <c r="E163" s="24">
        <v>0</v>
      </c>
      <c r="F163" s="24">
        <v>-347355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65</v>
      </c>
      <c r="B164" s="23" t="s">
        <v>1660</v>
      </c>
      <c r="C164" s="24">
        <v>0</v>
      </c>
      <c r="D164" s="24">
        <v>0</v>
      </c>
      <c r="E164" s="24">
        <v>0</v>
      </c>
      <c r="F164" s="24">
        <v>0</v>
      </c>
      <c r="G164" s="24">
        <v>209740.23</v>
      </c>
      <c r="H164" s="24">
        <v>178087.64</v>
      </c>
      <c r="I164" s="24">
        <v>0</v>
      </c>
      <c r="J164" s="24">
        <v>31652.59</v>
      </c>
      <c r="K164" s="23"/>
      <c r="L164" s="23"/>
    </row>
    <row r="165" spans="1:12" x14ac:dyDescent="0.35">
      <c r="A165" s="23" t="s">
        <v>67</v>
      </c>
      <c r="B165" s="23" t="s">
        <v>1661</v>
      </c>
      <c r="C165" s="24">
        <v>82723772.709999993</v>
      </c>
      <c r="D165" s="24">
        <v>851130629.39999998</v>
      </c>
      <c r="E165" s="24">
        <v>0</v>
      </c>
      <c r="F165" s="24">
        <v>-768406856.69000006</v>
      </c>
      <c r="G165" s="24">
        <v>0</v>
      </c>
      <c r="H165" s="24">
        <v>0</v>
      </c>
      <c r="I165" s="24">
        <v>0</v>
      </c>
      <c r="J165" s="24">
        <v>0</v>
      </c>
      <c r="K165" s="23"/>
      <c r="L165" s="23"/>
    </row>
    <row r="166" spans="1:12" x14ac:dyDescent="0.35">
      <c r="A166" s="23" t="s">
        <v>67</v>
      </c>
      <c r="B166" s="23" t="s">
        <v>1662</v>
      </c>
      <c r="C166" s="24">
        <v>116958626.90000001</v>
      </c>
      <c r="D166" s="24">
        <v>704265.86</v>
      </c>
      <c r="E166" s="24">
        <v>0</v>
      </c>
      <c r="F166" s="24">
        <v>116254361.04000001</v>
      </c>
      <c r="G166" s="24">
        <v>2297825.15</v>
      </c>
      <c r="H166" s="24">
        <v>768327.54</v>
      </c>
      <c r="I166" s="24">
        <v>0</v>
      </c>
      <c r="J166" s="24">
        <v>1529497.61</v>
      </c>
      <c r="K166" s="23"/>
      <c r="L166" s="23"/>
    </row>
    <row r="167" spans="1:12" x14ac:dyDescent="0.35">
      <c r="A167" s="23" t="s">
        <v>75</v>
      </c>
      <c r="B167" s="23" t="s">
        <v>1663</v>
      </c>
      <c r="C167" s="24">
        <v>3207775.01</v>
      </c>
      <c r="D167" s="24">
        <v>3013680.4</v>
      </c>
      <c r="E167" s="24">
        <v>0</v>
      </c>
      <c r="F167" s="24">
        <v>194094.61</v>
      </c>
      <c r="G167" s="24">
        <v>309893.65999999997</v>
      </c>
      <c r="H167" s="24">
        <v>17902.419999999998</v>
      </c>
      <c r="I167" s="24">
        <v>0</v>
      </c>
      <c r="J167" s="24">
        <v>291991.24</v>
      </c>
      <c r="K167" s="23"/>
      <c r="L167" s="23"/>
    </row>
    <row r="168" spans="1:12" x14ac:dyDescent="0.35">
      <c r="A168" s="23" t="s">
        <v>77</v>
      </c>
      <c r="B168" s="23" t="s">
        <v>1471</v>
      </c>
      <c r="C168" s="24">
        <v>107868545.48999999</v>
      </c>
      <c r="D168" s="24">
        <v>50713781.939999998</v>
      </c>
      <c r="E168" s="24">
        <v>0</v>
      </c>
      <c r="F168" s="24">
        <v>57154763.549999997</v>
      </c>
      <c r="G168" s="24">
        <v>0</v>
      </c>
      <c r="H168" s="24">
        <v>0</v>
      </c>
      <c r="I168" s="24">
        <v>0</v>
      </c>
      <c r="J168" s="24">
        <v>0</v>
      </c>
      <c r="K168" s="23" t="s">
        <v>39</v>
      </c>
      <c r="L168" s="23"/>
    </row>
    <row r="169" spans="1:12" x14ac:dyDescent="0.35">
      <c r="A169" s="23" t="s">
        <v>79</v>
      </c>
      <c r="B169" s="23" t="s">
        <v>1664</v>
      </c>
      <c r="C169" s="24">
        <v>0</v>
      </c>
      <c r="D169" s="24">
        <v>145272.67000000001</v>
      </c>
      <c r="E169" s="24">
        <v>0</v>
      </c>
      <c r="F169" s="24">
        <v>-145272.67000000001</v>
      </c>
      <c r="G169" s="24">
        <v>165436.26999999999</v>
      </c>
      <c r="H169" s="24">
        <v>310905.7</v>
      </c>
      <c r="I169" s="24">
        <v>0</v>
      </c>
      <c r="J169" s="24">
        <v>-145469.43</v>
      </c>
      <c r="K169" s="23"/>
      <c r="L169" s="23"/>
    </row>
    <row r="170" spans="1:12" x14ac:dyDescent="0.35">
      <c r="A170" s="23" t="s">
        <v>79</v>
      </c>
      <c r="B170" s="23" t="s">
        <v>1665</v>
      </c>
      <c r="C170" s="24">
        <v>293298.21000000002</v>
      </c>
      <c r="D170" s="24">
        <v>447682.12</v>
      </c>
      <c r="E170" s="24">
        <v>101340.95</v>
      </c>
      <c r="F170" s="24">
        <v>-154383.91</v>
      </c>
      <c r="G170" s="24">
        <v>9174949.3599999994</v>
      </c>
      <c r="H170" s="24">
        <v>3309743.68</v>
      </c>
      <c r="I170" s="24">
        <v>79253.84</v>
      </c>
      <c r="J170" s="24">
        <v>5865205.6799999997</v>
      </c>
      <c r="K170" s="23"/>
      <c r="L170" s="23"/>
    </row>
    <row r="171" spans="1:12" x14ac:dyDescent="0.35">
      <c r="A171" s="23" t="s">
        <v>79</v>
      </c>
      <c r="B171" s="23" t="s">
        <v>1475</v>
      </c>
      <c r="C171" s="24">
        <v>51184.3</v>
      </c>
      <c r="D171" s="24">
        <v>496818.27</v>
      </c>
      <c r="E171" s="24">
        <v>0</v>
      </c>
      <c r="F171" s="24">
        <v>-445633.97</v>
      </c>
      <c r="G171" s="24">
        <v>193044.54</v>
      </c>
      <c r="H171" s="24">
        <v>982176.65</v>
      </c>
      <c r="I171" s="24">
        <v>0</v>
      </c>
      <c r="J171" s="24">
        <v>-789132.11</v>
      </c>
      <c r="K171" s="23" t="s">
        <v>39</v>
      </c>
      <c r="L171" s="23"/>
    </row>
    <row r="172" spans="1:12" x14ac:dyDescent="0.35">
      <c r="A172" s="23" t="s">
        <v>235</v>
      </c>
      <c r="B172" s="23" t="s">
        <v>1666</v>
      </c>
      <c r="C172" s="24">
        <v>37363381.600000001</v>
      </c>
      <c r="D172" s="24">
        <v>21450157.949999999</v>
      </c>
      <c r="E172" s="24">
        <v>351154.97</v>
      </c>
      <c r="F172" s="24">
        <v>15913223.65</v>
      </c>
      <c r="G172" s="24">
        <v>4.2300000000000004</v>
      </c>
      <c r="H172" s="24">
        <v>0</v>
      </c>
      <c r="I172" s="24">
        <v>4.2300000000000004</v>
      </c>
      <c r="J172" s="24">
        <v>4.2300000000000004</v>
      </c>
      <c r="K172" s="23"/>
      <c r="L172" s="23"/>
    </row>
    <row r="173" spans="1:12" x14ac:dyDescent="0.35">
      <c r="A173" s="23" t="s">
        <v>235</v>
      </c>
      <c r="B173" s="23" t="s">
        <v>1667</v>
      </c>
      <c r="C173" s="24">
        <v>64685.3</v>
      </c>
      <c r="D173" s="24">
        <v>1071927.47</v>
      </c>
      <c r="E173" s="24">
        <v>0</v>
      </c>
      <c r="F173" s="24">
        <v>-1007242.17</v>
      </c>
      <c r="G173" s="24">
        <v>0</v>
      </c>
      <c r="H173" s="24">
        <v>0</v>
      </c>
      <c r="I173" s="24">
        <v>0</v>
      </c>
      <c r="J173" s="24">
        <v>0</v>
      </c>
      <c r="K173" s="23"/>
      <c r="L173" s="23"/>
    </row>
    <row r="174" spans="1:12" x14ac:dyDescent="0.35">
      <c r="A174" s="23" t="s">
        <v>82</v>
      </c>
      <c r="B174" s="23" t="s">
        <v>1668</v>
      </c>
      <c r="C174" s="24">
        <v>7891801.1600000001</v>
      </c>
      <c r="D174" s="24">
        <v>25075773.359999999</v>
      </c>
      <c r="E174" s="24">
        <v>144378.59</v>
      </c>
      <c r="F174" s="24">
        <v>-17183972.199999999</v>
      </c>
      <c r="G174" s="24">
        <v>48.69</v>
      </c>
      <c r="H174" s="24">
        <v>82918</v>
      </c>
      <c r="I174" s="24">
        <v>48.69</v>
      </c>
      <c r="J174" s="24">
        <v>-82869.31</v>
      </c>
      <c r="K174" s="23"/>
      <c r="L174" s="23"/>
    </row>
    <row r="175" spans="1:12" x14ac:dyDescent="0.35">
      <c r="A175" s="23" t="s">
        <v>86</v>
      </c>
      <c r="B175" s="23" t="s">
        <v>1479</v>
      </c>
      <c r="C175" s="24">
        <v>36659292</v>
      </c>
      <c r="D175" s="24">
        <v>4132593</v>
      </c>
      <c r="E175" s="24">
        <v>0</v>
      </c>
      <c r="F175" s="24">
        <v>32526699</v>
      </c>
      <c r="G175" s="24">
        <v>0</v>
      </c>
      <c r="H175" s="24">
        <v>0</v>
      </c>
      <c r="I175" s="24">
        <v>0</v>
      </c>
      <c r="J175" s="24">
        <v>0</v>
      </c>
      <c r="K175" s="23" t="s">
        <v>39</v>
      </c>
      <c r="L175" s="23"/>
    </row>
    <row r="176" spans="1:12" x14ac:dyDescent="0.35">
      <c r="A176" s="23" t="s">
        <v>86</v>
      </c>
      <c r="B176" s="23" t="s">
        <v>1669</v>
      </c>
      <c r="C176" s="24">
        <v>0</v>
      </c>
      <c r="D176" s="24">
        <v>0</v>
      </c>
      <c r="E176" s="24">
        <v>0</v>
      </c>
      <c r="F176" s="24">
        <v>0</v>
      </c>
      <c r="G176" s="24">
        <v>378464490</v>
      </c>
      <c r="H176" s="24">
        <v>113993153</v>
      </c>
      <c r="I176" s="24">
        <v>0</v>
      </c>
      <c r="J176" s="24">
        <v>264471337</v>
      </c>
      <c r="K176" s="23"/>
      <c r="L176" s="23"/>
    </row>
    <row r="177" spans="1:12" x14ac:dyDescent="0.35">
      <c r="A177" s="23" t="s">
        <v>86</v>
      </c>
      <c r="B177" s="23" t="s">
        <v>1481</v>
      </c>
      <c r="C177" s="24">
        <v>31911651</v>
      </c>
      <c r="D177" s="24">
        <v>173355119</v>
      </c>
      <c r="E177" s="24">
        <v>14</v>
      </c>
      <c r="F177" s="24">
        <v>-141443468</v>
      </c>
      <c r="G177" s="24">
        <v>0</v>
      </c>
      <c r="H177" s="24">
        <v>0</v>
      </c>
      <c r="I177" s="24">
        <v>0</v>
      </c>
      <c r="J177" s="24">
        <v>0</v>
      </c>
      <c r="K177" s="23" t="s">
        <v>39</v>
      </c>
      <c r="L177" s="23"/>
    </row>
    <row r="178" spans="1:12" x14ac:dyDescent="0.35">
      <c r="A178" s="23" t="s">
        <v>89</v>
      </c>
      <c r="B178" s="23" t="s">
        <v>1670</v>
      </c>
      <c r="C178" s="24">
        <v>5107977.1100000003</v>
      </c>
      <c r="D178" s="24">
        <v>17171890.629999999</v>
      </c>
      <c r="E178" s="24">
        <v>0</v>
      </c>
      <c r="F178" s="24">
        <v>-12063913.52</v>
      </c>
      <c r="G178" s="24">
        <v>0</v>
      </c>
      <c r="H178" s="24">
        <v>0</v>
      </c>
      <c r="I178" s="24">
        <v>0</v>
      </c>
      <c r="J178" s="24">
        <v>0</v>
      </c>
      <c r="K178" s="23"/>
      <c r="L178" s="23"/>
    </row>
    <row r="179" spans="1:12" x14ac:dyDescent="0.35">
      <c r="A179" s="23" t="s">
        <v>89</v>
      </c>
      <c r="B179" s="23" t="s">
        <v>1671</v>
      </c>
      <c r="C179" s="24">
        <v>4913523.68</v>
      </c>
      <c r="D179" s="24">
        <v>372209.58</v>
      </c>
      <c r="E179" s="24">
        <v>0</v>
      </c>
      <c r="F179" s="24">
        <v>4541314.0999999996</v>
      </c>
      <c r="G179" s="24">
        <v>374599353.27999997</v>
      </c>
      <c r="H179" s="24">
        <v>11860157</v>
      </c>
      <c r="I179" s="24">
        <v>0</v>
      </c>
      <c r="J179" s="24">
        <v>362739196.27999997</v>
      </c>
      <c r="K179" s="23"/>
      <c r="L179" s="23"/>
    </row>
    <row r="180" spans="1:12" x14ac:dyDescent="0.35">
      <c r="A180" s="23" t="s">
        <v>89</v>
      </c>
      <c r="B180" s="23" t="s">
        <v>1672</v>
      </c>
      <c r="C180" s="24">
        <v>98986024.599999994</v>
      </c>
      <c r="D180" s="24">
        <v>135215455.46000001</v>
      </c>
      <c r="E180" s="24">
        <v>0</v>
      </c>
      <c r="F180" s="24">
        <v>-36229430.859999999</v>
      </c>
      <c r="G180" s="24">
        <v>0</v>
      </c>
      <c r="H180" s="24">
        <v>0</v>
      </c>
      <c r="I180" s="24">
        <v>0</v>
      </c>
      <c r="J180" s="24">
        <v>0</v>
      </c>
      <c r="K180" s="23"/>
      <c r="L180" s="23"/>
    </row>
    <row r="181" spans="1:12" x14ac:dyDescent="0.35">
      <c r="A181" s="23" t="s">
        <v>89</v>
      </c>
      <c r="B181" s="23" t="s">
        <v>1485</v>
      </c>
      <c r="C181" s="24">
        <v>34634094.850000001</v>
      </c>
      <c r="D181" s="24">
        <v>107221354.43000001</v>
      </c>
      <c r="E181" s="24">
        <v>28689.21</v>
      </c>
      <c r="F181" s="24">
        <v>-72587259.579999998</v>
      </c>
      <c r="G181" s="24">
        <v>286894521.02999997</v>
      </c>
      <c r="H181" s="24">
        <v>1127603041.25</v>
      </c>
      <c r="I181" s="24">
        <v>0</v>
      </c>
      <c r="J181" s="24">
        <v>-840708520.22000003</v>
      </c>
      <c r="K181" s="23" t="s">
        <v>39</v>
      </c>
      <c r="L181" s="23"/>
    </row>
    <row r="182" spans="1:12" x14ac:dyDescent="0.35">
      <c r="A182" s="23" t="s">
        <v>89</v>
      </c>
      <c r="B182" s="23" t="s">
        <v>1488</v>
      </c>
      <c r="C182" s="24">
        <v>0</v>
      </c>
      <c r="D182" s="24">
        <v>0</v>
      </c>
      <c r="E182" s="24">
        <v>0</v>
      </c>
      <c r="F182" s="24">
        <v>0</v>
      </c>
      <c r="G182" s="24">
        <v>51574476.479999997</v>
      </c>
      <c r="H182" s="24">
        <v>7199539.04</v>
      </c>
      <c r="I182" s="24">
        <v>0</v>
      </c>
      <c r="J182" s="24">
        <v>44374937.439999998</v>
      </c>
      <c r="K182" s="23" t="s">
        <v>39</v>
      </c>
      <c r="L182" s="23"/>
    </row>
    <row r="183" spans="1:12" x14ac:dyDescent="0.35">
      <c r="A183" s="23" t="s">
        <v>247</v>
      </c>
      <c r="B183" s="23" t="s">
        <v>1673</v>
      </c>
      <c r="C183" s="24">
        <v>365281.98</v>
      </c>
      <c r="D183" s="24">
        <v>277887</v>
      </c>
      <c r="E183" s="24">
        <v>644.26</v>
      </c>
      <c r="F183" s="24">
        <v>87394.98</v>
      </c>
      <c r="G183" s="24">
        <v>0</v>
      </c>
      <c r="H183" s="24">
        <v>0</v>
      </c>
      <c r="I183" s="24">
        <v>0</v>
      </c>
      <c r="J183" s="24">
        <v>0</v>
      </c>
      <c r="K183" s="23"/>
      <c r="L183" s="23"/>
    </row>
    <row r="184" spans="1:12" x14ac:dyDescent="0.35">
      <c r="A184" s="23" t="s">
        <v>247</v>
      </c>
      <c r="B184" s="23" t="s">
        <v>1674</v>
      </c>
      <c r="C184" s="24">
        <v>2994579698.27</v>
      </c>
      <c r="D184" s="24">
        <v>3070760631.5700002</v>
      </c>
      <c r="E184" s="24">
        <v>5239534.4000000004</v>
      </c>
      <c r="F184" s="24">
        <v>-76180933.299999997</v>
      </c>
      <c r="G184" s="24">
        <v>151040505.09999999</v>
      </c>
      <c r="H184" s="24">
        <v>75119727.519999996</v>
      </c>
      <c r="I184" s="24">
        <v>0</v>
      </c>
      <c r="J184" s="24">
        <v>75920777.579999998</v>
      </c>
      <c r="K184" s="23"/>
      <c r="L184" s="23"/>
    </row>
    <row r="185" spans="1:12" x14ac:dyDescent="0.35">
      <c r="A185" s="23" t="s">
        <v>247</v>
      </c>
      <c r="B185" s="23" t="s">
        <v>1675</v>
      </c>
      <c r="C185" s="24">
        <v>126431622.78</v>
      </c>
      <c r="D185" s="24">
        <v>137167888.91999999</v>
      </c>
      <c r="E185" s="24">
        <v>3699.03</v>
      </c>
      <c r="F185" s="24">
        <v>-10736266.140000001</v>
      </c>
      <c r="G185" s="24">
        <v>0</v>
      </c>
      <c r="H185" s="24">
        <v>0</v>
      </c>
      <c r="I185" s="24">
        <v>0</v>
      </c>
      <c r="J185" s="24">
        <v>0</v>
      </c>
      <c r="K185" s="23"/>
      <c r="L185" s="23"/>
    </row>
    <row r="186" spans="1:12" x14ac:dyDescent="0.35">
      <c r="A186" s="23" t="s">
        <v>252</v>
      </c>
      <c r="B186" s="23" t="s">
        <v>1676</v>
      </c>
      <c r="C186" s="24">
        <v>2771227.21</v>
      </c>
      <c r="D186" s="24">
        <v>4832890.83</v>
      </c>
      <c r="E186" s="24">
        <v>5053.2299999999996</v>
      </c>
      <c r="F186" s="24">
        <v>-2061663.62</v>
      </c>
      <c r="G186" s="24">
        <v>178528.08</v>
      </c>
      <c r="H186" s="24">
        <v>243397.53</v>
      </c>
      <c r="I186" s="24">
        <v>275.74</v>
      </c>
      <c r="J186" s="24">
        <v>-64869.45</v>
      </c>
      <c r="K186" s="23"/>
      <c r="L186" s="23"/>
    </row>
    <row r="187" spans="1:12" x14ac:dyDescent="0.35">
      <c r="A187" s="23" t="s">
        <v>92</v>
      </c>
      <c r="B187" s="23" t="s">
        <v>1489</v>
      </c>
      <c r="C187" s="24">
        <v>17590890.460000001</v>
      </c>
      <c r="D187" s="24">
        <v>19541852.469999999</v>
      </c>
      <c r="E187" s="24">
        <v>1846783.67</v>
      </c>
      <c r="F187" s="24">
        <v>-1950962.01</v>
      </c>
      <c r="G187" s="24">
        <v>38888719.460000001</v>
      </c>
      <c r="H187" s="24">
        <v>19428860.739999998</v>
      </c>
      <c r="I187" s="24">
        <v>0</v>
      </c>
      <c r="J187" s="24">
        <v>19459858.719999999</v>
      </c>
      <c r="K187" s="23" t="s">
        <v>39</v>
      </c>
      <c r="L187" s="23"/>
    </row>
    <row r="188" spans="1:12" x14ac:dyDescent="0.35">
      <c r="A188" s="23" t="s">
        <v>92</v>
      </c>
      <c r="B188" s="23" t="s">
        <v>1677</v>
      </c>
      <c r="C188" s="24">
        <v>5965389818</v>
      </c>
      <c r="D188" s="24">
        <v>6403320994</v>
      </c>
      <c r="E188" s="24">
        <v>25716017.25</v>
      </c>
      <c r="F188" s="24">
        <v>-437931176</v>
      </c>
      <c r="G188" s="24">
        <v>2198680861</v>
      </c>
      <c r="H188" s="24">
        <v>1932863954</v>
      </c>
      <c r="I188" s="24">
        <v>0</v>
      </c>
      <c r="J188" s="24">
        <v>265816907</v>
      </c>
      <c r="K188" s="23"/>
      <c r="L188" s="23"/>
    </row>
    <row r="189" spans="1:12" x14ac:dyDescent="0.35">
      <c r="A189" s="23" t="s">
        <v>92</v>
      </c>
      <c r="B189" s="23" t="s">
        <v>1678</v>
      </c>
      <c r="C189" s="24">
        <v>25333398.309999999</v>
      </c>
      <c r="D189" s="24">
        <v>23346354.199999999</v>
      </c>
      <c r="E189" s="24">
        <v>82345.62</v>
      </c>
      <c r="F189" s="24">
        <v>1987044.11</v>
      </c>
      <c r="G189" s="24">
        <v>7349568.6399999997</v>
      </c>
      <c r="H189" s="24">
        <v>1533000.49</v>
      </c>
      <c r="I189" s="24">
        <v>0</v>
      </c>
      <c r="J189" s="24">
        <v>5816568.1500000004</v>
      </c>
      <c r="K189" s="23"/>
      <c r="L189" s="23"/>
    </row>
    <row r="190" spans="1:12" x14ac:dyDescent="0.35">
      <c r="A190" s="23" t="s">
        <v>92</v>
      </c>
      <c r="B190" s="23" t="s">
        <v>1679</v>
      </c>
      <c r="C190" s="24">
        <v>11526890.449999999</v>
      </c>
      <c r="D190" s="24">
        <v>13157982.449999999</v>
      </c>
      <c r="E190" s="24">
        <v>2382240.87</v>
      </c>
      <c r="F190" s="24">
        <v>-1631092</v>
      </c>
      <c r="G190" s="24">
        <v>30161534.440000001</v>
      </c>
      <c r="H190" s="24">
        <v>16180965.91</v>
      </c>
      <c r="I190" s="24">
        <v>0</v>
      </c>
      <c r="J190" s="24">
        <v>13980568.529999999</v>
      </c>
      <c r="K190" s="23"/>
      <c r="L190" s="23"/>
    </row>
    <row r="191" spans="1:12" x14ac:dyDescent="0.35">
      <c r="A191" s="23" t="s">
        <v>92</v>
      </c>
      <c r="B191" s="23" t="s">
        <v>1680</v>
      </c>
      <c r="C191" s="24">
        <v>769287.71</v>
      </c>
      <c r="D191" s="24">
        <v>81367.83</v>
      </c>
      <c r="E191" s="24">
        <v>43530.720000000001</v>
      </c>
      <c r="F191" s="24">
        <v>687919.88</v>
      </c>
      <c r="G191" s="24">
        <v>4102956.01</v>
      </c>
      <c r="H191" s="24">
        <v>1206158.2</v>
      </c>
      <c r="I191" s="24">
        <v>0</v>
      </c>
      <c r="J191" s="24">
        <v>2896797.81</v>
      </c>
      <c r="K191" s="23"/>
      <c r="L191" s="23"/>
    </row>
    <row r="192" spans="1:12" x14ac:dyDescent="0.35">
      <c r="A192" s="23" t="s">
        <v>92</v>
      </c>
      <c r="B192" s="23" t="s">
        <v>1681</v>
      </c>
      <c r="C192" s="24">
        <v>125541133.90000001</v>
      </c>
      <c r="D192" s="24">
        <v>117180208.2</v>
      </c>
      <c r="E192" s="24">
        <v>1072967.6599999999</v>
      </c>
      <c r="F192" s="24">
        <v>8360925.7000000002</v>
      </c>
      <c r="G192" s="24">
        <v>0</v>
      </c>
      <c r="H192" s="24">
        <v>0</v>
      </c>
      <c r="I192" s="24">
        <v>0</v>
      </c>
      <c r="J192" s="24">
        <v>0</v>
      </c>
      <c r="K192" s="23"/>
      <c r="L192" s="23"/>
    </row>
    <row r="193" spans="1:12" x14ac:dyDescent="0.35">
      <c r="A193" s="23" t="s">
        <v>92</v>
      </c>
      <c r="B193" s="23" t="s">
        <v>1682</v>
      </c>
      <c r="C193" s="24">
        <v>23209654.620000001</v>
      </c>
      <c r="D193" s="24">
        <v>23399240.289999999</v>
      </c>
      <c r="E193" s="24">
        <v>1571000.83</v>
      </c>
      <c r="F193" s="24">
        <v>-189585.67</v>
      </c>
      <c r="G193" s="24">
        <v>0</v>
      </c>
      <c r="H193" s="24">
        <v>0</v>
      </c>
      <c r="I193" s="24">
        <v>0</v>
      </c>
      <c r="J193" s="24">
        <v>0</v>
      </c>
      <c r="K193" s="23"/>
      <c r="L193" s="23"/>
    </row>
    <row r="194" spans="1:12" x14ac:dyDescent="0.35">
      <c r="A194" s="23" t="s">
        <v>92</v>
      </c>
      <c r="B194" s="23" t="s">
        <v>1683</v>
      </c>
      <c r="C194" s="24">
        <v>0</v>
      </c>
      <c r="D194" s="24">
        <v>0</v>
      </c>
      <c r="E194" s="24">
        <v>0</v>
      </c>
      <c r="F194" s="24">
        <v>0</v>
      </c>
      <c r="G194" s="24">
        <v>0</v>
      </c>
      <c r="H194" s="24">
        <v>31900000</v>
      </c>
      <c r="I194" s="24">
        <v>0</v>
      </c>
      <c r="J194" s="24">
        <v>-31900000</v>
      </c>
      <c r="K194" s="23"/>
      <c r="L194" s="23"/>
    </row>
    <row r="195" spans="1:12" x14ac:dyDescent="0.35">
      <c r="A195" s="23" t="s">
        <v>92</v>
      </c>
      <c r="B195" s="23" t="s">
        <v>1493</v>
      </c>
      <c r="C195" s="24">
        <v>0</v>
      </c>
      <c r="D195" s="24">
        <v>0</v>
      </c>
      <c r="E195" s="24">
        <v>0</v>
      </c>
      <c r="F195" s="24">
        <v>0</v>
      </c>
      <c r="G195" s="24">
        <v>1275593155</v>
      </c>
      <c r="H195" s="24">
        <v>1046040.2</v>
      </c>
      <c r="I195" s="24">
        <v>0</v>
      </c>
      <c r="J195" s="24">
        <v>1274547114.8</v>
      </c>
      <c r="K195" s="23" t="s">
        <v>39</v>
      </c>
      <c r="L195" s="23"/>
    </row>
    <row r="196" spans="1:12" x14ac:dyDescent="0.35">
      <c r="A196" s="23" t="s">
        <v>263</v>
      </c>
      <c r="B196" s="23" t="s">
        <v>1498</v>
      </c>
      <c r="C196" s="24">
        <v>177858071.78</v>
      </c>
      <c r="D196" s="24">
        <v>56069017.07</v>
      </c>
      <c r="E196" s="24">
        <v>0</v>
      </c>
      <c r="F196" s="24">
        <v>121789054.70999999</v>
      </c>
      <c r="G196" s="24">
        <v>17361000</v>
      </c>
      <c r="H196" s="24">
        <v>38457867.109999999</v>
      </c>
      <c r="I196" s="24">
        <v>0</v>
      </c>
      <c r="J196" s="24">
        <v>-21096867.109999999</v>
      </c>
      <c r="K196" s="23" t="s">
        <v>39</v>
      </c>
      <c r="L196" s="23"/>
    </row>
    <row r="197" spans="1:12" x14ac:dyDescent="0.35">
      <c r="A197" s="23" t="s">
        <v>95</v>
      </c>
      <c r="B197" s="23" t="s">
        <v>1684</v>
      </c>
      <c r="C197" s="24">
        <v>400625.39</v>
      </c>
      <c r="D197" s="24">
        <v>1348157.48</v>
      </c>
      <c r="E197" s="24">
        <v>0</v>
      </c>
      <c r="F197" s="24">
        <v>-947532.09</v>
      </c>
      <c r="G197" s="24">
        <v>0</v>
      </c>
      <c r="H197" s="24">
        <v>549.80999999999995</v>
      </c>
      <c r="I197" s="24">
        <v>0</v>
      </c>
      <c r="J197" s="24">
        <v>-549.80999999999995</v>
      </c>
      <c r="K197" s="23"/>
      <c r="L197" s="23"/>
    </row>
    <row r="198" spans="1:12" x14ac:dyDescent="0.35">
      <c r="A198" s="23" t="s">
        <v>95</v>
      </c>
      <c r="B198" s="23" t="s">
        <v>1685</v>
      </c>
      <c r="C198" s="24">
        <v>6203530083.0600004</v>
      </c>
      <c r="D198" s="24">
        <v>4727508.92</v>
      </c>
      <c r="E198" s="24">
        <v>0</v>
      </c>
      <c r="F198" s="24">
        <v>6198802574.1400003</v>
      </c>
      <c r="G198" s="24">
        <v>0</v>
      </c>
      <c r="H198" s="24">
        <v>0</v>
      </c>
      <c r="I198" s="24">
        <v>0</v>
      </c>
      <c r="J198" s="24">
        <v>0</v>
      </c>
      <c r="K198" s="23"/>
      <c r="L198" s="23"/>
    </row>
    <row r="199" spans="1:12" x14ac:dyDescent="0.35">
      <c r="A199" s="23" t="s">
        <v>95</v>
      </c>
      <c r="B199" s="23" t="s">
        <v>1686</v>
      </c>
      <c r="C199" s="24">
        <v>851008.22</v>
      </c>
      <c r="D199" s="24">
        <v>69121.48</v>
      </c>
      <c r="E199" s="24">
        <v>0</v>
      </c>
      <c r="F199" s="24">
        <v>781886.74</v>
      </c>
      <c r="G199" s="24">
        <v>124184.06</v>
      </c>
      <c r="H199" s="24">
        <v>1028.8599999999999</v>
      </c>
      <c r="I199" s="24">
        <v>0</v>
      </c>
      <c r="J199" s="24">
        <v>123155.2</v>
      </c>
      <c r="K199" s="23"/>
      <c r="L199" s="23"/>
    </row>
    <row r="200" spans="1:12" x14ac:dyDescent="0.35">
      <c r="A200" s="23" t="s">
        <v>95</v>
      </c>
      <c r="B200" s="23" t="s">
        <v>1687</v>
      </c>
      <c r="C200" s="24">
        <v>645278.31999999995</v>
      </c>
      <c r="D200" s="24">
        <v>313390.11</v>
      </c>
      <c r="E200" s="24">
        <v>0</v>
      </c>
      <c r="F200" s="24">
        <v>331888.21000000002</v>
      </c>
      <c r="G200" s="24">
        <v>0</v>
      </c>
      <c r="H200" s="24">
        <v>0</v>
      </c>
      <c r="I200" s="24">
        <v>0</v>
      </c>
      <c r="J200" s="24">
        <v>0</v>
      </c>
      <c r="K200" s="23"/>
      <c r="L200" s="23"/>
    </row>
    <row r="201" spans="1:12" x14ac:dyDescent="0.35">
      <c r="A201" s="23" t="s">
        <v>95</v>
      </c>
      <c r="B201" s="23" t="s">
        <v>1688</v>
      </c>
      <c r="C201" s="24">
        <v>2638781.2599999998</v>
      </c>
      <c r="D201" s="24">
        <v>1511978.99</v>
      </c>
      <c r="E201" s="24">
        <v>0</v>
      </c>
      <c r="F201" s="24">
        <v>1126802.27</v>
      </c>
      <c r="G201" s="24">
        <v>0</v>
      </c>
      <c r="H201" s="24">
        <v>0</v>
      </c>
      <c r="I201" s="24">
        <v>0</v>
      </c>
      <c r="J201" s="24">
        <v>0</v>
      </c>
      <c r="K201" s="23"/>
      <c r="L201" s="23"/>
    </row>
    <row r="202" spans="1:12" x14ac:dyDescent="0.35">
      <c r="A202" s="23" t="s">
        <v>95</v>
      </c>
      <c r="B202" s="23" t="s">
        <v>1689</v>
      </c>
      <c r="C202" s="24">
        <v>262011.73</v>
      </c>
      <c r="D202" s="24">
        <v>4526564.26</v>
      </c>
      <c r="E202" s="24">
        <v>0</v>
      </c>
      <c r="F202" s="24">
        <v>-4264552.53</v>
      </c>
      <c r="G202" s="24">
        <v>0</v>
      </c>
      <c r="H202" s="24">
        <v>0</v>
      </c>
      <c r="I202" s="24">
        <v>0</v>
      </c>
      <c r="J202" s="24">
        <v>0</v>
      </c>
      <c r="K202" s="23"/>
      <c r="L202" s="23"/>
    </row>
    <row r="203" spans="1:12" x14ac:dyDescent="0.35">
      <c r="A203" s="23" t="s">
        <v>95</v>
      </c>
      <c r="B203" s="23" t="s">
        <v>1690</v>
      </c>
      <c r="C203" s="24">
        <v>34563327.840000004</v>
      </c>
      <c r="D203" s="24">
        <v>17742015.059999999</v>
      </c>
      <c r="E203" s="24">
        <v>0</v>
      </c>
      <c r="F203" s="24">
        <v>16821312.780000001</v>
      </c>
      <c r="G203" s="24">
        <v>134766194.84999999</v>
      </c>
      <c r="H203" s="24">
        <v>2547696.13</v>
      </c>
      <c r="I203" s="24">
        <v>0</v>
      </c>
      <c r="J203" s="24">
        <v>132218498.72</v>
      </c>
      <c r="K203" s="23"/>
      <c r="L203" s="23"/>
    </row>
    <row r="204" spans="1:12" x14ac:dyDescent="0.35">
      <c r="A204" s="23" t="s">
        <v>95</v>
      </c>
      <c r="B204" s="23" t="s">
        <v>1691</v>
      </c>
      <c r="C204" s="24">
        <v>65874770.689999998</v>
      </c>
      <c r="D204" s="24">
        <v>36940032.329999998</v>
      </c>
      <c r="E204" s="24">
        <v>0</v>
      </c>
      <c r="F204" s="24">
        <v>28934738.359999999</v>
      </c>
      <c r="G204" s="24">
        <v>56149510.189999998</v>
      </c>
      <c r="H204" s="24">
        <v>63930740.840000004</v>
      </c>
      <c r="I204" s="24">
        <v>0</v>
      </c>
      <c r="J204" s="24">
        <v>-7781230.6500000004</v>
      </c>
      <c r="K204" s="23"/>
      <c r="L204" s="23"/>
    </row>
    <row r="205" spans="1:12" x14ac:dyDescent="0.35">
      <c r="A205" s="23" t="s">
        <v>95</v>
      </c>
      <c r="B205" s="23" t="s">
        <v>1692</v>
      </c>
      <c r="C205" s="24">
        <v>7668612.1799999997</v>
      </c>
      <c r="D205" s="24">
        <v>2217184.02</v>
      </c>
      <c r="E205" s="24">
        <v>0</v>
      </c>
      <c r="F205" s="24">
        <v>5451428.1600000001</v>
      </c>
      <c r="G205" s="24">
        <v>0</v>
      </c>
      <c r="H205" s="24">
        <v>52.72</v>
      </c>
      <c r="I205" s="24">
        <v>0</v>
      </c>
      <c r="J205" s="24">
        <v>-52.72</v>
      </c>
      <c r="K205" s="23"/>
      <c r="L205" s="23"/>
    </row>
    <row r="206" spans="1:12" x14ac:dyDescent="0.35">
      <c r="A206" s="23" t="s">
        <v>95</v>
      </c>
      <c r="B206" s="23" t="s">
        <v>1506</v>
      </c>
      <c r="C206" s="24">
        <v>17730920.52</v>
      </c>
      <c r="D206" s="24">
        <v>5427258.9400000004</v>
      </c>
      <c r="E206" s="24">
        <v>0</v>
      </c>
      <c r="F206" s="24">
        <v>12303661.58</v>
      </c>
      <c r="G206" s="24">
        <v>15816822.060000001</v>
      </c>
      <c r="H206" s="24">
        <v>4003828.15</v>
      </c>
      <c r="I206" s="24">
        <v>0</v>
      </c>
      <c r="J206" s="24">
        <v>11812993.91</v>
      </c>
      <c r="K206" s="23" t="s">
        <v>39</v>
      </c>
      <c r="L206" s="23"/>
    </row>
    <row r="207" spans="1:12" x14ac:dyDescent="0.35">
      <c r="A207" s="23" t="s">
        <v>95</v>
      </c>
      <c r="B207" s="23" t="s">
        <v>1693</v>
      </c>
      <c r="C207" s="24">
        <v>35978446.579999998</v>
      </c>
      <c r="D207" s="24">
        <v>8840659.5600000005</v>
      </c>
      <c r="E207" s="24">
        <v>0</v>
      </c>
      <c r="F207" s="24">
        <v>27137787.02</v>
      </c>
      <c r="G207" s="24">
        <v>276870237.60000002</v>
      </c>
      <c r="H207" s="24">
        <v>75576.92</v>
      </c>
      <c r="I207" s="24">
        <v>0</v>
      </c>
      <c r="J207" s="24">
        <v>276794660.68000001</v>
      </c>
      <c r="K207" s="23"/>
      <c r="L207" s="23"/>
    </row>
    <row r="208" spans="1:12" x14ac:dyDescent="0.35">
      <c r="A208" s="23" t="s">
        <v>95</v>
      </c>
      <c r="B208" s="23" t="s">
        <v>1694</v>
      </c>
      <c r="C208" s="24">
        <v>1431282.48</v>
      </c>
      <c r="D208" s="24">
        <v>20200.37</v>
      </c>
      <c r="E208" s="24">
        <v>0</v>
      </c>
      <c r="F208" s="24">
        <v>1411082.11</v>
      </c>
      <c r="G208" s="24">
        <v>1140841.03</v>
      </c>
      <c r="H208" s="24">
        <v>59249.65</v>
      </c>
      <c r="I208" s="24">
        <v>0</v>
      </c>
      <c r="J208" s="24">
        <v>1081591.3799999999</v>
      </c>
      <c r="K208" s="23"/>
      <c r="L208" s="23"/>
    </row>
    <row r="209" spans="1:12" x14ac:dyDescent="0.35">
      <c r="A209" s="23" t="s">
        <v>95</v>
      </c>
      <c r="B209" s="23" t="s">
        <v>1695</v>
      </c>
      <c r="C209" s="24">
        <v>39157579.390000001</v>
      </c>
      <c r="D209" s="24">
        <v>769590.09</v>
      </c>
      <c r="E209" s="24">
        <v>0</v>
      </c>
      <c r="F209" s="24">
        <v>38387989.299999997</v>
      </c>
      <c r="G209" s="24">
        <v>0</v>
      </c>
      <c r="H209" s="24">
        <v>0</v>
      </c>
      <c r="I209" s="24">
        <v>0</v>
      </c>
      <c r="J209" s="24">
        <v>0</v>
      </c>
      <c r="K209" s="23"/>
      <c r="L209" s="23"/>
    </row>
    <row r="210" spans="1:12" x14ac:dyDescent="0.35">
      <c r="A210" s="23" t="s">
        <v>95</v>
      </c>
      <c r="B210" s="23" t="s">
        <v>1696</v>
      </c>
      <c r="C210" s="24">
        <v>200000</v>
      </c>
      <c r="D210" s="24">
        <v>3215.96</v>
      </c>
      <c r="E210" s="24">
        <v>0</v>
      </c>
      <c r="F210" s="24">
        <v>196784.04</v>
      </c>
      <c r="G210" s="24">
        <v>0</v>
      </c>
      <c r="H210" s="24">
        <v>0</v>
      </c>
      <c r="I210" s="24">
        <v>0</v>
      </c>
      <c r="J210" s="24">
        <v>0</v>
      </c>
      <c r="K210" s="23"/>
      <c r="L210" s="23"/>
    </row>
    <row r="211" spans="1:12" x14ac:dyDescent="0.35">
      <c r="A211" s="23" t="s">
        <v>95</v>
      </c>
      <c r="B211" s="23" t="s">
        <v>1697</v>
      </c>
      <c r="C211" s="24">
        <v>2501302.33</v>
      </c>
      <c r="D211" s="24">
        <v>198488.17</v>
      </c>
      <c r="E211" s="24">
        <v>0</v>
      </c>
      <c r="F211" s="24">
        <v>2302814.16</v>
      </c>
      <c r="G211" s="24">
        <v>7175000</v>
      </c>
      <c r="H211" s="24">
        <v>130000</v>
      </c>
      <c r="I211" s="24">
        <v>0</v>
      </c>
      <c r="J211" s="24">
        <v>7045000</v>
      </c>
      <c r="K211" s="23"/>
      <c r="L211" s="23"/>
    </row>
    <row r="212" spans="1:12" x14ac:dyDescent="0.35">
      <c r="A212" s="23" t="s">
        <v>95</v>
      </c>
      <c r="B212" s="23" t="s">
        <v>1507</v>
      </c>
      <c r="C212" s="24">
        <v>59086675.920000002</v>
      </c>
      <c r="D212" s="24">
        <v>22724605.34</v>
      </c>
      <c r="E212" s="24">
        <v>0</v>
      </c>
      <c r="F212" s="24">
        <v>36362070.579999998</v>
      </c>
      <c r="G212" s="24">
        <v>2177842.54</v>
      </c>
      <c r="H212" s="24">
        <v>2643744.31</v>
      </c>
      <c r="I212" s="24">
        <v>0</v>
      </c>
      <c r="J212" s="24">
        <v>-465901.77</v>
      </c>
      <c r="K212" s="23" t="s">
        <v>39</v>
      </c>
      <c r="L212" s="23"/>
    </row>
    <row r="213" spans="1:12" x14ac:dyDescent="0.35">
      <c r="A213" s="23" t="s">
        <v>95</v>
      </c>
      <c r="B213" s="23" t="s">
        <v>1698</v>
      </c>
      <c r="C213" s="24">
        <v>2700</v>
      </c>
      <c r="D213" s="24">
        <v>12968.9</v>
      </c>
      <c r="E213" s="24">
        <v>0</v>
      </c>
      <c r="F213" s="24">
        <v>-10268.9</v>
      </c>
      <c r="G213" s="24">
        <v>0</v>
      </c>
      <c r="H213" s="24">
        <v>99369.43</v>
      </c>
      <c r="I213" s="24">
        <v>0</v>
      </c>
      <c r="J213" s="24">
        <v>-99369.43</v>
      </c>
      <c r="K213" s="23"/>
      <c r="L213" s="23"/>
    </row>
    <row r="214" spans="1:12" x14ac:dyDescent="0.35">
      <c r="A214" s="23" t="s">
        <v>95</v>
      </c>
      <c r="B214" s="23" t="s">
        <v>1508</v>
      </c>
      <c r="C214" s="24">
        <v>449354990.11000001</v>
      </c>
      <c r="D214" s="24">
        <v>2859898.08</v>
      </c>
      <c r="E214" s="24">
        <v>0</v>
      </c>
      <c r="F214" s="24">
        <v>446495092.02999997</v>
      </c>
      <c r="G214" s="24">
        <v>1000000</v>
      </c>
      <c r="H214" s="24">
        <v>1002100</v>
      </c>
      <c r="I214" s="24">
        <v>0</v>
      </c>
      <c r="J214" s="24">
        <v>-2100</v>
      </c>
      <c r="K214" s="23" t="s">
        <v>39</v>
      </c>
      <c r="L214" s="23"/>
    </row>
    <row r="215" spans="1:12" x14ac:dyDescent="0.35">
      <c r="A215" s="23" t="s">
        <v>95</v>
      </c>
      <c r="B215" s="23" t="s">
        <v>1699</v>
      </c>
      <c r="C215" s="24">
        <v>1844167.58</v>
      </c>
      <c r="D215" s="24">
        <v>4498996.63</v>
      </c>
      <c r="E215" s="24">
        <v>0</v>
      </c>
      <c r="F215" s="24">
        <v>-2654829.0499999998</v>
      </c>
      <c r="G215" s="24">
        <v>30952.37</v>
      </c>
      <c r="H215" s="24">
        <v>224.99</v>
      </c>
      <c r="I215" s="24">
        <v>0</v>
      </c>
      <c r="J215" s="24">
        <v>30727.38</v>
      </c>
      <c r="K215" s="23"/>
      <c r="L215" s="23"/>
    </row>
    <row r="216" spans="1:12" x14ac:dyDescent="0.35">
      <c r="A216" s="23" t="s">
        <v>95</v>
      </c>
      <c r="B216" s="23" t="s">
        <v>1700</v>
      </c>
      <c r="C216" s="24">
        <v>625344.26</v>
      </c>
      <c r="D216" s="24">
        <v>1728837.52</v>
      </c>
      <c r="E216" s="24">
        <v>0</v>
      </c>
      <c r="F216" s="24">
        <v>-1103493.26</v>
      </c>
      <c r="G216" s="24">
        <v>2780657.63</v>
      </c>
      <c r="H216" s="24">
        <v>258236.39</v>
      </c>
      <c r="I216" s="24">
        <v>0</v>
      </c>
      <c r="J216" s="24">
        <v>2522421.2400000002</v>
      </c>
      <c r="K216" s="23"/>
      <c r="L216" s="23"/>
    </row>
    <row r="217" spans="1:12" x14ac:dyDescent="0.35">
      <c r="A217" s="23" t="s">
        <v>95</v>
      </c>
      <c r="B217" s="23" t="s">
        <v>1701</v>
      </c>
      <c r="C217" s="24">
        <v>3867481.58</v>
      </c>
      <c r="D217" s="24">
        <v>1920150.29</v>
      </c>
      <c r="E217" s="24">
        <v>0</v>
      </c>
      <c r="F217" s="24">
        <v>1947331.29</v>
      </c>
      <c r="G217" s="24">
        <v>9059503.7400000002</v>
      </c>
      <c r="H217" s="24">
        <v>5515227.1299999999</v>
      </c>
      <c r="I217" s="24">
        <v>0</v>
      </c>
      <c r="J217" s="24">
        <v>3544276.61</v>
      </c>
      <c r="K217" s="23"/>
      <c r="L217" s="23"/>
    </row>
    <row r="218" spans="1:12" x14ac:dyDescent="0.35">
      <c r="A218" s="23" t="s">
        <v>95</v>
      </c>
      <c r="B218" s="23" t="s">
        <v>1702</v>
      </c>
      <c r="C218" s="24">
        <v>10787954.689999999</v>
      </c>
      <c r="D218" s="24">
        <v>3396830.48</v>
      </c>
      <c r="E218" s="24">
        <v>0</v>
      </c>
      <c r="F218" s="24">
        <v>7391124.21</v>
      </c>
      <c r="G218" s="24">
        <v>206648.19</v>
      </c>
      <c r="H218" s="24">
        <v>692749.16</v>
      </c>
      <c r="I218" s="24">
        <v>0</v>
      </c>
      <c r="J218" s="24">
        <v>-486100.97</v>
      </c>
      <c r="K218" s="23"/>
      <c r="L218" s="23"/>
    </row>
    <row r="219" spans="1:12" x14ac:dyDescent="0.35">
      <c r="A219" s="23" t="s">
        <v>95</v>
      </c>
      <c r="B219" s="23" t="s">
        <v>1703</v>
      </c>
      <c r="C219" s="24">
        <v>9436351.0600000005</v>
      </c>
      <c r="D219" s="24">
        <v>4901935.4400000004</v>
      </c>
      <c r="E219" s="24">
        <v>0</v>
      </c>
      <c r="F219" s="24">
        <v>4534415.62</v>
      </c>
      <c r="G219" s="24">
        <v>1281350.2</v>
      </c>
      <c r="H219" s="24">
        <v>25759.02</v>
      </c>
      <c r="I219" s="24">
        <v>0</v>
      </c>
      <c r="J219" s="24">
        <v>1255591.18</v>
      </c>
      <c r="K219" s="23"/>
      <c r="L219" s="23"/>
    </row>
    <row r="220" spans="1:12" x14ac:dyDescent="0.35">
      <c r="A220" s="23" t="s">
        <v>95</v>
      </c>
      <c r="B220" s="23" t="s">
        <v>1704</v>
      </c>
      <c r="C220" s="24">
        <v>4779024.7699999996</v>
      </c>
      <c r="D220" s="24">
        <v>411972.27</v>
      </c>
      <c r="E220" s="24">
        <v>0</v>
      </c>
      <c r="F220" s="24">
        <v>4367052.5</v>
      </c>
      <c r="G220" s="24">
        <v>65581.41</v>
      </c>
      <c r="H220" s="24">
        <v>2656374.21</v>
      </c>
      <c r="I220" s="24">
        <v>0</v>
      </c>
      <c r="J220" s="24">
        <v>-2590792.7999999998</v>
      </c>
      <c r="K220" s="23"/>
      <c r="L220" s="23"/>
    </row>
    <row r="221" spans="1:12" x14ac:dyDescent="0.35">
      <c r="A221" s="23" t="s">
        <v>95</v>
      </c>
      <c r="B221" s="23" t="s">
        <v>1705</v>
      </c>
      <c r="C221" s="24">
        <v>2597618.02</v>
      </c>
      <c r="D221" s="24">
        <v>324110.46999999997</v>
      </c>
      <c r="E221" s="24">
        <v>0</v>
      </c>
      <c r="F221" s="24">
        <v>2273507.5499999998</v>
      </c>
      <c r="G221" s="24">
        <v>1153526.19</v>
      </c>
      <c r="H221" s="24">
        <v>1423669.59</v>
      </c>
      <c r="I221" s="24">
        <v>0</v>
      </c>
      <c r="J221" s="24">
        <v>-270143.40000000002</v>
      </c>
      <c r="K221" s="23"/>
      <c r="L221" s="23"/>
    </row>
    <row r="222" spans="1:12" x14ac:dyDescent="0.35">
      <c r="A222" s="23" t="s">
        <v>95</v>
      </c>
      <c r="B222" s="23" t="s">
        <v>1706</v>
      </c>
      <c r="C222" s="24">
        <v>435550.27</v>
      </c>
      <c r="D222" s="24">
        <v>5640481.3799999999</v>
      </c>
      <c r="E222" s="24">
        <v>0</v>
      </c>
      <c r="F222" s="24">
        <v>-5204931.1100000003</v>
      </c>
      <c r="G222" s="24">
        <v>2447661.7599999998</v>
      </c>
      <c r="H222" s="24">
        <v>16836680.670000002</v>
      </c>
      <c r="I222" s="24">
        <v>0</v>
      </c>
      <c r="J222" s="24">
        <v>-14389018.91</v>
      </c>
      <c r="K222" s="23"/>
      <c r="L222" s="23"/>
    </row>
    <row r="223" spans="1:12" x14ac:dyDescent="0.35">
      <c r="A223" s="23" t="s">
        <v>95</v>
      </c>
      <c r="B223" s="23" t="s">
        <v>1516</v>
      </c>
      <c r="C223" s="24">
        <v>497760</v>
      </c>
      <c r="D223" s="24">
        <v>744868.34</v>
      </c>
      <c r="E223" s="24">
        <v>0</v>
      </c>
      <c r="F223" s="24">
        <v>-247108.34</v>
      </c>
      <c r="G223" s="24">
        <v>9141897.1699999999</v>
      </c>
      <c r="H223" s="24">
        <v>9554291.3800000008</v>
      </c>
      <c r="I223" s="24">
        <v>0</v>
      </c>
      <c r="J223" s="24">
        <v>-412394.21</v>
      </c>
      <c r="K223" s="23" t="s">
        <v>39</v>
      </c>
      <c r="L223" s="23"/>
    </row>
    <row r="224" spans="1:12" x14ac:dyDescent="0.35">
      <c r="A224" s="23" t="s">
        <v>95</v>
      </c>
      <c r="B224" s="23" t="s">
        <v>1707</v>
      </c>
      <c r="C224" s="24">
        <v>9672.65</v>
      </c>
      <c r="D224" s="24">
        <v>0</v>
      </c>
      <c r="E224" s="24">
        <v>0</v>
      </c>
      <c r="F224" s="24">
        <v>9672.65</v>
      </c>
      <c r="G224" s="24">
        <v>0</v>
      </c>
      <c r="H224" s="24">
        <v>0</v>
      </c>
      <c r="I224" s="24">
        <v>0</v>
      </c>
      <c r="J224" s="24">
        <v>0</v>
      </c>
      <c r="K224" s="23"/>
      <c r="L224" s="23"/>
    </row>
    <row r="225" spans="1:12" x14ac:dyDescent="0.35">
      <c r="A225" s="23" t="s">
        <v>109</v>
      </c>
      <c r="B225" s="23" t="s">
        <v>1708</v>
      </c>
      <c r="C225" s="24">
        <v>3305532.93</v>
      </c>
      <c r="D225" s="24">
        <v>209949522.19999999</v>
      </c>
      <c r="E225" s="24">
        <v>0</v>
      </c>
      <c r="F225" s="24">
        <v>-206643989.27000001</v>
      </c>
      <c r="G225" s="24">
        <v>2950000</v>
      </c>
      <c r="H225" s="24">
        <v>256018716.59999999</v>
      </c>
      <c r="I225" s="24">
        <v>0</v>
      </c>
      <c r="J225" s="24">
        <v>-253068716.59999999</v>
      </c>
      <c r="K225" s="23"/>
      <c r="L225" s="23"/>
    </row>
    <row r="226" spans="1:12" x14ac:dyDescent="0.35">
      <c r="A226" s="23" t="s">
        <v>109</v>
      </c>
      <c r="B226" s="23" t="s">
        <v>1709</v>
      </c>
      <c r="C226" s="24">
        <v>87558.97</v>
      </c>
      <c r="D226" s="24">
        <v>0</v>
      </c>
      <c r="E226" s="24">
        <v>0</v>
      </c>
      <c r="F226" s="24">
        <v>87558.97</v>
      </c>
      <c r="G226" s="24">
        <v>0</v>
      </c>
      <c r="H226" s="24">
        <v>106319621.3</v>
      </c>
      <c r="I226" s="24">
        <v>0</v>
      </c>
      <c r="J226" s="24">
        <v>-106319621.3</v>
      </c>
      <c r="K226" s="23"/>
      <c r="L226" s="23"/>
    </row>
    <row r="227" spans="1:12" x14ac:dyDescent="0.35">
      <c r="A227" s="23" t="s">
        <v>109</v>
      </c>
      <c r="B227" s="23" t="s">
        <v>1521</v>
      </c>
      <c r="C227" s="24">
        <v>3966595.82</v>
      </c>
      <c r="D227" s="24">
        <v>69712053.299999997</v>
      </c>
      <c r="E227" s="24">
        <v>0</v>
      </c>
      <c r="F227" s="24">
        <v>-65745457.479999997</v>
      </c>
      <c r="G227" s="24">
        <v>6627502.29</v>
      </c>
      <c r="H227" s="24">
        <v>10194976.859999999</v>
      </c>
      <c r="I227" s="24">
        <v>0</v>
      </c>
      <c r="J227" s="24">
        <v>-3567474.57</v>
      </c>
      <c r="K227" s="23" t="s">
        <v>39</v>
      </c>
      <c r="L227" s="23"/>
    </row>
    <row r="228" spans="1:12" x14ac:dyDescent="0.35">
      <c r="A228" s="23" t="s">
        <v>109</v>
      </c>
      <c r="B228" s="23" t="s">
        <v>1710</v>
      </c>
      <c r="C228" s="24">
        <v>121276.5</v>
      </c>
      <c r="D228" s="24">
        <v>43871546.409999996</v>
      </c>
      <c r="E228" s="24">
        <v>0</v>
      </c>
      <c r="F228" s="24">
        <v>-43750269.909999996</v>
      </c>
      <c r="G228" s="24">
        <v>168469.96</v>
      </c>
      <c r="H228" s="24">
        <v>25279595.100000001</v>
      </c>
      <c r="I228" s="24">
        <v>0</v>
      </c>
      <c r="J228" s="24">
        <v>-25111125.140000001</v>
      </c>
      <c r="K228" s="23"/>
      <c r="L228" s="23"/>
    </row>
    <row r="229" spans="1:12" x14ac:dyDescent="0.35">
      <c r="A229" s="23" t="s">
        <v>109</v>
      </c>
      <c r="B229" s="23" t="s">
        <v>1711</v>
      </c>
      <c r="C229" s="24">
        <v>598697.12</v>
      </c>
      <c r="D229" s="24">
        <v>507396040.5</v>
      </c>
      <c r="E229" s="24">
        <v>0</v>
      </c>
      <c r="F229" s="24">
        <v>-506797343.38</v>
      </c>
      <c r="G229" s="24">
        <v>0</v>
      </c>
      <c r="H229" s="24">
        <v>1080.75</v>
      </c>
      <c r="I229" s="24">
        <v>0</v>
      </c>
      <c r="J229" s="24">
        <v>-1080.75</v>
      </c>
      <c r="K229" s="23"/>
      <c r="L229" s="23"/>
    </row>
    <row r="230" spans="1:12" x14ac:dyDescent="0.35">
      <c r="A230" s="23" t="s">
        <v>112</v>
      </c>
      <c r="B230" s="23" t="s">
        <v>1712</v>
      </c>
      <c r="C230" s="24">
        <v>331938930</v>
      </c>
      <c r="D230" s="24">
        <v>150803130.52000001</v>
      </c>
      <c r="E230" s="24">
        <v>0</v>
      </c>
      <c r="F230" s="24">
        <v>181135799.47999999</v>
      </c>
      <c r="G230" s="24">
        <v>78994666.700000003</v>
      </c>
      <c r="H230" s="24">
        <v>34375876.759999998</v>
      </c>
      <c r="I230" s="24">
        <v>78954.710000000006</v>
      </c>
      <c r="J230" s="24">
        <v>44618789.939999998</v>
      </c>
      <c r="K230" s="23"/>
      <c r="L230" s="23"/>
    </row>
    <row r="231" spans="1:12" x14ac:dyDescent="0.35">
      <c r="A231" s="23" t="s">
        <v>112</v>
      </c>
      <c r="B231" s="23" t="s">
        <v>1713</v>
      </c>
      <c r="C231" s="24">
        <v>21474463.649999999</v>
      </c>
      <c r="D231" s="24">
        <v>28099982.329999998</v>
      </c>
      <c r="E231" s="24">
        <v>457.96</v>
      </c>
      <c r="F231" s="24">
        <v>-6625518.6799999997</v>
      </c>
      <c r="G231" s="24">
        <v>1445758.26</v>
      </c>
      <c r="H231" s="24">
        <v>14090.67</v>
      </c>
      <c r="I231" s="24">
        <v>0</v>
      </c>
      <c r="J231" s="24">
        <v>1431667.59</v>
      </c>
      <c r="K231" s="23"/>
      <c r="L231" s="23"/>
    </row>
    <row r="232" spans="1:12" x14ac:dyDescent="0.35">
      <c r="A232" s="23" t="s">
        <v>112</v>
      </c>
      <c r="B232" s="23" t="s">
        <v>1714</v>
      </c>
      <c r="C232" s="24">
        <v>301578.73</v>
      </c>
      <c r="D232" s="24">
        <v>410723.26</v>
      </c>
      <c r="E232" s="24">
        <v>3877.3</v>
      </c>
      <c r="F232" s="24">
        <v>-109144.53</v>
      </c>
      <c r="G232" s="24">
        <v>0</v>
      </c>
      <c r="H232" s="24">
        <v>750000</v>
      </c>
      <c r="I232" s="24">
        <v>0</v>
      </c>
      <c r="J232" s="24">
        <v>-750000</v>
      </c>
      <c r="K232" s="23"/>
      <c r="L232" s="23"/>
    </row>
    <row r="233" spans="1:12" x14ac:dyDescent="0.35">
      <c r="A233" s="23" t="s">
        <v>112</v>
      </c>
      <c r="B233" s="23" t="s">
        <v>1715</v>
      </c>
      <c r="C233" s="24">
        <v>1635570.66</v>
      </c>
      <c r="D233" s="24">
        <v>2390731.7400000002</v>
      </c>
      <c r="E233" s="24">
        <v>0</v>
      </c>
      <c r="F233" s="24">
        <v>-755161.08</v>
      </c>
      <c r="G233" s="24">
        <v>0</v>
      </c>
      <c r="H233" s="24">
        <v>0</v>
      </c>
      <c r="I233" s="24">
        <v>0</v>
      </c>
      <c r="J233" s="24">
        <v>0</v>
      </c>
      <c r="K233" s="23"/>
      <c r="L233" s="23"/>
    </row>
    <row r="234" spans="1:12" x14ac:dyDescent="0.35">
      <c r="A234" s="23" t="s">
        <v>112</v>
      </c>
      <c r="B234" s="23" t="s">
        <v>1716</v>
      </c>
      <c r="C234" s="24">
        <v>3466556.67</v>
      </c>
      <c r="D234" s="24">
        <v>18741987.739999998</v>
      </c>
      <c r="E234" s="24">
        <v>0</v>
      </c>
      <c r="F234" s="24">
        <v>-15275431.07</v>
      </c>
      <c r="G234" s="24">
        <v>0</v>
      </c>
      <c r="H234" s="24">
        <v>2878339.87</v>
      </c>
      <c r="I234" s="24">
        <v>0</v>
      </c>
      <c r="J234" s="24">
        <v>-2878339.87</v>
      </c>
      <c r="K234" s="23"/>
      <c r="L234" s="23"/>
    </row>
    <row r="235" spans="1:12" x14ac:dyDescent="0.35">
      <c r="A235" s="23" t="s">
        <v>112</v>
      </c>
      <c r="B235" s="23" t="s">
        <v>1717</v>
      </c>
      <c r="C235" s="24">
        <v>1266119.58</v>
      </c>
      <c r="D235" s="24">
        <v>2272650.4900000002</v>
      </c>
      <c r="E235" s="24">
        <v>1116841.45</v>
      </c>
      <c r="F235" s="24">
        <v>-1006530.91</v>
      </c>
      <c r="G235" s="24">
        <v>0</v>
      </c>
      <c r="H235" s="24">
        <v>0</v>
      </c>
      <c r="I235" s="24">
        <v>0</v>
      </c>
      <c r="J235" s="24">
        <v>0</v>
      </c>
      <c r="K235" s="23"/>
      <c r="L235" s="23"/>
    </row>
    <row r="236" spans="1:12" x14ac:dyDescent="0.35">
      <c r="A236" s="23" t="s">
        <v>112</v>
      </c>
      <c r="B236" s="23" t="s">
        <v>1718</v>
      </c>
      <c r="C236" s="24">
        <v>394486.26</v>
      </c>
      <c r="D236" s="24">
        <v>6298277.5</v>
      </c>
      <c r="E236" s="24">
        <v>0</v>
      </c>
      <c r="F236" s="24">
        <v>-5903791.2400000002</v>
      </c>
      <c r="G236" s="24">
        <v>0</v>
      </c>
      <c r="H236" s="24">
        <v>0</v>
      </c>
      <c r="I236" s="24">
        <v>0</v>
      </c>
      <c r="J236" s="24">
        <v>0</v>
      </c>
      <c r="K236" s="23"/>
      <c r="L236" s="23"/>
    </row>
    <row r="237" spans="1:12" x14ac:dyDescent="0.35">
      <c r="A237" s="23" t="s">
        <v>112</v>
      </c>
      <c r="B237" s="23" t="s">
        <v>1719</v>
      </c>
      <c r="C237" s="24">
        <v>50908440.450000003</v>
      </c>
      <c r="D237" s="24">
        <v>75438780.310000002</v>
      </c>
      <c r="E237" s="24">
        <v>5091252.93</v>
      </c>
      <c r="F237" s="24">
        <v>-24530339.859999999</v>
      </c>
      <c r="G237" s="24">
        <v>40075.339999999997</v>
      </c>
      <c r="H237" s="24">
        <v>0</v>
      </c>
      <c r="I237" s="24">
        <v>75.34</v>
      </c>
      <c r="J237" s="24">
        <v>40075.339999999997</v>
      </c>
      <c r="K237" s="23"/>
      <c r="L237" s="23"/>
    </row>
    <row r="238" spans="1:12" x14ac:dyDescent="0.35">
      <c r="A238" s="23" t="s">
        <v>112</v>
      </c>
      <c r="B238" s="23" t="s">
        <v>1720</v>
      </c>
      <c r="C238" s="24">
        <v>206434106.25</v>
      </c>
      <c r="D238" s="24">
        <v>28169558.539999999</v>
      </c>
      <c r="E238" s="24">
        <v>0</v>
      </c>
      <c r="F238" s="24">
        <v>178264547.71000001</v>
      </c>
      <c r="G238" s="24">
        <v>20304793.510000002</v>
      </c>
      <c r="H238" s="24">
        <v>8594820.4700000007</v>
      </c>
      <c r="I238" s="24">
        <v>0</v>
      </c>
      <c r="J238" s="24">
        <v>11709973.039999999</v>
      </c>
      <c r="K238" s="23"/>
      <c r="L238" s="23"/>
    </row>
    <row r="239" spans="1:12" x14ac:dyDescent="0.35">
      <c r="A239" s="23" t="s">
        <v>112</v>
      </c>
      <c r="B239" s="23" t="s">
        <v>1721</v>
      </c>
      <c r="C239" s="24">
        <v>250956127.88</v>
      </c>
      <c r="D239" s="24">
        <v>79318943.920000002</v>
      </c>
      <c r="E239" s="24">
        <v>1.76</v>
      </c>
      <c r="F239" s="24">
        <v>171637183.96000001</v>
      </c>
      <c r="G239" s="24">
        <v>5618.29</v>
      </c>
      <c r="H239" s="24">
        <v>548101.78</v>
      </c>
      <c r="I239" s="24">
        <v>0</v>
      </c>
      <c r="J239" s="24">
        <v>-542483.49</v>
      </c>
      <c r="K239" s="23"/>
      <c r="L239" s="23"/>
    </row>
    <row r="240" spans="1:12" x14ac:dyDescent="0.35">
      <c r="A240" s="23" t="s">
        <v>112</v>
      </c>
      <c r="B240" s="23" t="s">
        <v>1722</v>
      </c>
      <c r="C240" s="24">
        <v>7497074.7599999998</v>
      </c>
      <c r="D240" s="24">
        <v>10243087.310000001</v>
      </c>
      <c r="E240" s="24">
        <v>2.31</v>
      </c>
      <c r="F240" s="24">
        <v>-2746012.55</v>
      </c>
      <c r="G240" s="24">
        <v>1056754.06</v>
      </c>
      <c r="H240" s="24">
        <v>2049698.37</v>
      </c>
      <c r="I240" s="24">
        <v>0</v>
      </c>
      <c r="J240" s="24">
        <v>-992944.31</v>
      </c>
      <c r="K240" s="23"/>
      <c r="L240" s="23"/>
    </row>
    <row r="241" spans="1:12" x14ac:dyDescent="0.35">
      <c r="A241" s="23" t="s">
        <v>479</v>
      </c>
      <c r="B241" s="23" t="s">
        <v>1723</v>
      </c>
      <c r="C241" s="24">
        <v>67635833.019999996</v>
      </c>
      <c r="D241" s="24">
        <v>5566573.8799999999</v>
      </c>
      <c r="E241" s="24">
        <v>0</v>
      </c>
      <c r="F241" s="24">
        <v>62069259.140000001</v>
      </c>
      <c r="G241" s="24">
        <v>0</v>
      </c>
      <c r="H241" s="24">
        <v>0</v>
      </c>
      <c r="I241" s="24">
        <v>0</v>
      </c>
      <c r="J241" s="24">
        <v>0</v>
      </c>
      <c r="K241" s="23"/>
      <c r="L241" s="23"/>
    </row>
    <row r="242" spans="1:12" x14ac:dyDescent="0.35">
      <c r="A242" s="23" t="s">
        <v>479</v>
      </c>
      <c r="B242" s="23" t="s">
        <v>1724</v>
      </c>
      <c r="C242" s="24">
        <v>148823988.40000001</v>
      </c>
      <c r="D242" s="24">
        <v>62157136.939999998</v>
      </c>
      <c r="E242" s="24">
        <v>0</v>
      </c>
      <c r="F242" s="24">
        <v>86666851.459999993</v>
      </c>
      <c r="G242" s="24">
        <v>0</v>
      </c>
      <c r="H242" s="24">
        <v>0</v>
      </c>
      <c r="I242" s="24">
        <v>0</v>
      </c>
      <c r="J242" s="24">
        <v>0</v>
      </c>
      <c r="K242" s="23"/>
      <c r="L242" s="23"/>
    </row>
    <row r="243" spans="1:12" x14ac:dyDescent="0.35">
      <c r="A243" s="23" t="s">
        <v>479</v>
      </c>
      <c r="B243" s="23" t="s">
        <v>1725</v>
      </c>
      <c r="C243" s="24">
        <v>0</v>
      </c>
      <c r="D243" s="24">
        <v>0</v>
      </c>
      <c r="E243" s="24">
        <v>0</v>
      </c>
      <c r="F243" s="24">
        <v>0</v>
      </c>
      <c r="G243" s="24">
        <v>0</v>
      </c>
      <c r="H243" s="24">
        <v>0</v>
      </c>
      <c r="I243" s="24">
        <v>0</v>
      </c>
      <c r="J243" s="24">
        <v>0</v>
      </c>
      <c r="K243" s="23"/>
      <c r="L243" s="23"/>
    </row>
    <row r="244" spans="1:12" x14ac:dyDescent="0.35">
      <c r="A244" s="23" t="s">
        <v>479</v>
      </c>
      <c r="B244" s="23" t="s">
        <v>1726</v>
      </c>
      <c r="C244" s="24">
        <v>0</v>
      </c>
      <c r="D244" s="24">
        <v>0</v>
      </c>
      <c r="E244" s="24">
        <v>0</v>
      </c>
      <c r="F244" s="24">
        <v>0</v>
      </c>
      <c r="G244" s="24">
        <v>0</v>
      </c>
      <c r="H244" s="24">
        <v>0</v>
      </c>
      <c r="I244" s="24">
        <v>0</v>
      </c>
      <c r="J244" s="24">
        <v>0</v>
      </c>
      <c r="K244" s="23"/>
      <c r="L244" s="23"/>
    </row>
    <row r="245" spans="1:12" x14ac:dyDescent="0.35">
      <c r="A245" s="23" t="s">
        <v>479</v>
      </c>
      <c r="B245" s="23" t="s">
        <v>1727</v>
      </c>
      <c r="C245" s="24">
        <v>330687814.39999998</v>
      </c>
      <c r="D245" s="24">
        <v>35058406.259999998</v>
      </c>
      <c r="E245" s="24">
        <v>0</v>
      </c>
      <c r="F245" s="24">
        <v>295629408.13999999</v>
      </c>
      <c r="G245" s="24">
        <v>0</v>
      </c>
      <c r="H245" s="24">
        <v>0</v>
      </c>
      <c r="I245" s="24">
        <v>0</v>
      </c>
      <c r="J245" s="24">
        <v>0</v>
      </c>
      <c r="K245" s="23"/>
      <c r="L245" s="23"/>
    </row>
    <row r="246" spans="1:12" x14ac:dyDescent="0.35">
      <c r="A246" s="23" t="s">
        <v>479</v>
      </c>
      <c r="B246" s="23" t="s">
        <v>1728</v>
      </c>
      <c r="C246" s="24">
        <v>54862120.299999997</v>
      </c>
      <c r="D246" s="24">
        <v>48395349.359999999</v>
      </c>
      <c r="E246" s="24">
        <v>0</v>
      </c>
      <c r="F246" s="24">
        <v>6466770.9400000004</v>
      </c>
      <c r="G246" s="24">
        <v>0</v>
      </c>
      <c r="H246" s="24">
        <v>0</v>
      </c>
      <c r="I246" s="24">
        <v>0</v>
      </c>
      <c r="J246" s="24">
        <v>0</v>
      </c>
      <c r="K246" s="23"/>
      <c r="L246" s="23"/>
    </row>
    <row r="247" spans="1:12" x14ac:dyDescent="0.35">
      <c r="A247" s="23" t="s">
        <v>479</v>
      </c>
      <c r="B247" s="23" t="s">
        <v>1729</v>
      </c>
      <c r="C247" s="24">
        <v>838815604.5</v>
      </c>
      <c r="D247" s="24">
        <v>0</v>
      </c>
      <c r="E247" s="24">
        <v>0</v>
      </c>
      <c r="F247" s="24">
        <v>838815604.5</v>
      </c>
      <c r="G247" s="24">
        <v>0</v>
      </c>
      <c r="H247" s="24">
        <v>0</v>
      </c>
      <c r="I247" s="24">
        <v>0</v>
      </c>
      <c r="J247" s="24">
        <v>0</v>
      </c>
      <c r="K247" s="23"/>
      <c r="L247" s="23"/>
    </row>
    <row r="248" spans="1:12" x14ac:dyDescent="0.35">
      <c r="A248" s="23" t="s">
        <v>479</v>
      </c>
      <c r="B248" s="23" t="s">
        <v>1730</v>
      </c>
      <c r="C248" s="24">
        <v>2412374419</v>
      </c>
      <c r="D248" s="24">
        <v>986414243.10000002</v>
      </c>
      <c r="E248" s="24">
        <v>150709035.5</v>
      </c>
      <c r="F248" s="24">
        <v>1425960175.9000001</v>
      </c>
      <c r="G248" s="24">
        <v>319383548.60000002</v>
      </c>
      <c r="H248" s="24">
        <v>68616874.810000002</v>
      </c>
      <c r="I248" s="24">
        <v>21381709.710000001</v>
      </c>
      <c r="J248" s="24">
        <v>250766673.78999999</v>
      </c>
      <c r="K248" s="23"/>
      <c r="L248" s="23"/>
    </row>
    <row r="249" spans="1:12" x14ac:dyDescent="0.35">
      <c r="A249" s="23" t="s">
        <v>479</v>
      </c>
      <c r="B249" s="23" t="s">
        <v>1731</v>
      </c>
      <c r="C249" s="24">
        <v>122684836.7</v>
      </c>
      <c r="D249" s="24">
        <v>0</v>
      </c>
      <c r="E249" s="24">
        <v>0</v>
      </c>
      <c r="F249" s="24">
        <v>122684836.7</v>
      </c>
      <c r="G249" s="24">
        <v>0</v>
      </c>
      <c r="H249" s="24">
        <v>0</v>
      </c>
      <c r="I249" s="24">
        <v>0</v>
      </c>
      <c r="J249" s="24">
        <v>0</v>
      </c>
      <c r="K249" s="23"/>
      <c r="L249" s="23"/>
    </row>
    <row r="250" spans="1:12" x14ac:dyDescent="0.35">
      <c r="A250" s="23" t="s">
        <v>479</v>
      </c>
      <c r="B250" s="23" t="s">
        <v>1732</v>
      </c>
      <c r="C250" s="24">
        <v>1011377606</v>
      </c>
      <c r="D250" s="24">
        <v>393262041</v>
      </c>
      <c r="E250" s="24">
        <v>0</v>
      </c>
      <c r="F250" s="24">
        <v>618115565</v>
      </c>
      <c r="G250" s="24">
        <v>0</v>
      </c>
      <c r="H250" s="24">
        <v>0</v>
      </c>
      <c r="I250" s="24">
        <v>0</v>
      </c>
      <c r="J250" s="24">
        <v>0</v>
      </c>
      <c r="K250" s="23"/>
      <c r="L250" s="23"/>
    </row>
    <row r="251" spans="1:12" x14ac:dyDescent="0.35">
      <c r="A251" s="23" t="s">
        <v>479</v>
      </c>
      <c r="B251" s="23" t="s">
        <v>1733</v>
      </c>
      <c r="C251" s="24">
        <v>0</v>
      </c>
      <c r="D251" s="24">
        <v>0</v>
      </c>
      <c r="E251" s="24">
        <v>0</v>
      </c>
      <c r="F251" s="24">
        <v>0</v>
      </c>
      <c r="G251" s="24">
        <v>0</v>
      </c>
      <c r="H251" s="24">
        <v>0</v>
      </c>
      <c r="I251" s="24">
        <v>0</v>
      </c>
      <c r="J251" s="24">
        <v>0</v>
      </c>
      <c r="K251" s="23"/>
      <c r="L251" s="23"/>
    </row>
    <row r="252" spans="1:12" x14ac:dyDescent="0.35">
      <c r="A252" s="23" t="s">
        <v>126</v>
      </c>
      <c r="B252" s="23" t="s">
        <v>1534</v>
      </c>
      <c r="C252" s="24">
        <v>0</v>
      </c>
      <c r="D252" s="24">
        <v>0</v>
      </c>
      <c r="E252" s="24">
        <v>0</v>
      </c>
      <c r="F252" s="24">
        <v>0</v>
      </c>
      <c r="G252" s="24">
        <v>210633883.90000001</v>
      </c>
      <c r="H252" s="24">
        <v>1455615599</v>
      </c>
      <c r="I252" s="24">
        <v>1646793.96</v>
      </c>
      <c r="J252" s="24">
        <v>-1244981715.0999999</v>
      </c>
      <c r="K252" s="23" t="s">
        <v>39</v>
      </c>
      <c r="L252" s="23"/>
    </row>
    <row r="253" spans="1:12" x14ac:dyDescent="0.35">
      <c r="A253" s="23" t="s">
        <v>305</v>
      </c>
      <c r="B253" s="23" t="s">
        <v>1734</v>
      </c>
      <c r="C253" s="24">
        <v>14804455.01</v>
      </c>
      <c r="D253" s="24">
        <v>67507703.219999999</v>
      </c>
      <c r="E253" s="24">
        <v>0</v>
      </c>
      <c r="F253" s="24">
        <v>-52703248.210000001</v>
      </c>
      <c r="G253" s="24">
        <v>51119810.600000001</v>
      </c>
      <c r="H253" s="24">
        <v>72471053.120000005</v>
      </c>
      <c r="I253" s="24">
        <v>0</v>
      </c>
      <c r="J253" s="24">
        <v>-21351242.52</v>
      </c>
      <c r="K253" s="23"/>
      <c r="L253" s="23"/>
    </row>
    <row r="254" spans="1:12" x14ac:dyDescent="0.35">
      <c r="A254" s="23" t="s">
        <v>305</v>
      </c>
      <c r="B254" s="23" t="s">
        <v>1735</v>
      </c>
      <c r="C254" s="24">
        <v>25645724.829999998</v>
      </c>
      <c r="D254" s="24">
        <v>21588258.27</v>
      </c>
      <c r="E254" s="24">
        <v>0</v>
      </c>
      <c r="F254" s="24">
        <v>4057466.56</v>
      </c>
      <c r="G254" s="24">
        <v>46777458.130000003</v>
      </c>
      <c r="H254" s="24">
        <v>27435635.370000001</v>
      </c>
      <c r="I254" s="24">
        <v>0</v>
      </c>
      <c r="J254" s="24">
        <v>19341822.760000002</v>
      </c>
      <c r="K254" s="23"/>
      <c r="L254" s="23"/>
    </row>
    <row r="255" spans="1:12" x14ac:dyDescent="0.35">
      <c r="A255" s="23" t="s">
        <v>305</v>
      </c>
      <c r="B255" s="23" t="s">
        <v>1736</v>
      </c>
      <c r="C255" s="24">
        <v>2600796</v>
      </c>
      <c r="D255" s="24">
        <v>54430605.689999998</v>
      </c>
      <c r="E255" s="24">
        <v>0</v>
      </c>
      <c r="F255" s="24">
        <v>-51829809.689999998</v>
      </c>
      <c r="G255" s="24">
        <v>931982.3</v>
      </c>
      <c r="H255" s="24">
        <v>19429780.210000001</v>
      </c>
      <c r="I255" s="24">
        <v>0</v>
      </c>
      <c r="J255" s="24">
        <v>-18497797.91</v>
      </c>
      <c r="K255" s="23"/>
      <c r="L255" s="23"/>
    </row>
    <row r="256" spans="1:12" x14ac:dyDescent="0.35">
      <c r="A256" s="23" t="s">
        <v>305</v>
      </c>
      <c r="B256" s="23" t="s">
        <v>1542</v>
      </c>
      <c r="C256" s="24">
        <v>3344118.59</v>
      </c>
      <c r="D256" s="24">
        <v>21277666.210000001</v>
      </c>
      <c r="E256" s="24">
        <v>0</v>
      </c>
      <c r="F256" s="24">
        <v>-17933547.620000001</v>
      </c>
      <c r="G256" s="24">
        <v>270565113.89999998</v>
      </c>
      <c r="H256" s="24">
        <v>499262536.30000001</v>
      </c>
      <c r="I256" s="24">
        <v>0</v>
      </c>
      <c r="J256" s="24">
        <v>-228697422.40000001</v>
      </c>
      <c r="K256" s="23" t="s">
        <v>39</v>
      </c>
      <c r="L256" s="23"/>
    </row>
    <row r="257" spans="1:12" x14ac:dyDescent="0.35">
      <c r="A257" s="23" t="s">
        <v>1192</v>
      </c>
      <c r="B257" s="23" t="s">
        <v>1737</v>
      </c>
      <c r="C257" s="24">
        <v>0</v>
      </c>
      <c r="D257" s="24">
        <v>27607691.989999998</v>
      </c>
      <c r="E257" s="24">
        <v>0</v>
      </c>
      <c r="F257" s="24">
        <v>-27607691.989999998</v>
      </c>
      <c r="G257" s="24">
        <v>0</v>
      </c>
      <c r="H257" s="24">
        <v>0</v>
      </c>
      <c r="I257" s="24">
        <v>0</v>
      </c>
      <c r="J257" s="24">
        <v>0</v>
      </c>
      <c r="K257" s="23"/>
      <c r="L257" s="23"/>
    </row>
    <row r="258" spans="1:12" x14ac:dyDescent="0.35">
      <c r="A258" s="23" t="s">
        <v>1192</v>
      </c>
      <c r="B258" s="23" t="s">
        <v>1738</v>
      </c>
      <c r="C258" s="24">
        <v>202191619.5</v>
      </c>
      <c r="D258" s="24">
        <v>0</v>
      </c>
      <c r="E258" s="24">
        <v>0</v>
      </c>
      <c r="F258" s="24">
        <v>202191619.5</v>
      </c>
      <c r="G258" s="24">
        <v>0</v>
      </c>
      <c r="H258" s="24">
        <v>0</v>
      </c>
      <c r="I258" s="24">
        <v>0</v>
      </c>
      <c r="J258" s="24">
        <v>0</v>
      </c>
      <c r="K258" s="23"/>
      <c r="L258" s="23"/>
    </row>
    <row r="259" spans="1:12" x14ac:dyDescent="0.35">
      <c r="A259" s="23" t="s">
        <v>1192</v>
      </c>
      <c r="B259" s="23" t="s">
        <v>1739</v>
      </c>
      <c r="C259" s="24">
        <v>113038496.90000001</v>
      </c>
      <c r="D259" s="24">
        <v>0</v>
      </c>
      <c r="E259" s="24">
        <v>0</v>
      </c>
      <c r="F259" s="24">
        <v>113038496.90000001</v>
      </c>
      <c r="G259" s="24">
        <v>0</v>
      </c>
      <c r="H259" s="24">
        <v>0</v>
      </c>
      <c r="I259" s="24">
        <v>0</v>
      </c>
      <c r="J259" s="24">
        <v>0</v>
      </c>
      <c r="K259" s="23"/>
      <c r="L259" s="23"/>
    </row>
    <row r="260" spans="1:12" x14ac:dyDescent="0.35">
      <c r="A260" s="23" t="s">
        <v>1192</v>
      </c>
      <c r="B260" s="23" t="s">
        <v>1740</v>
      </c>
      <c r="C260" s="24">
        <v>21670257.440000001</v>
      </c>
      <c r="D260" s="24">
        <v>0</v>
      </c>
      <c r="E260" s="24">
        <v>0</v>
      </c>
      <c r="F260" s="24">
        <v>21670257.440000001</v>
      </c>
      <c r="G260" s="24">
        <v>0</v>
      </c>
      <c r="H260" s="24">
        <v>0</v>
      </c>
      <c r="I260" s="24">
        <v>0</v>
      </c>
      <c r="J260" s="24">
        <v>0</v>
      </c>
      <c r="K260" s="23"/>
      <c r="L260" s="23"/>
    </row>
    <row r="261" spans="1:12" x14ac:dyDescent="0.35">
      <c r="A261" s="23" t="s">
        <v>1192</v>
      </c>
      <c r="B261" s="23" t="s">
        <v>1741</v>
      </c>
      <c r="C261" s="24">
        <v>0</v>
      </c>
      <c r="D261" s="24">
        <v>175653312.59999999</v>
      </c>
      <c r="E261" s="24">
        <v>0</v>
      </c>
      <c r="F261" s="24">
        <v>-175653312.59999999</v>
      </c>
      <c r="G261" s="24">
        <v>0</v>
      </c>
      <c r="H261" s="24">
        <v>0</v>
      </c>
      <c r="I261" s="24">
        <v>0</v>
      </c>
      <c r="J261" s="24">
        <v>0</v>
      </c>
      <c r="K261" s="23"/>
      <c r="L261" s="23"/>
    </row>
    <row r="262" spans="1:12" x14ac:dyDescent="0.35">
      <c r="A262" s="23" t="s">
        <v>1192</v>
      </c>
      <c r="B262" s="23" t="s">
        <v>1742</v>
      </c>
      <c r="C262" s="24">
        <v>19461251.309999999</v>
      </c>
      <c r="D262" s="24">
        <v>0</v>
      </c>
      <c r="E262" s="24">
        <v>0</v>
      </c>
      <c r="F262" s="24">
        <v>19461251.309999999</v>
      </c>
      <c r="G262" s="24">
        <v>0</v>
      </c>
      <c r="H262" s="24">
        <v>0</v>
      </c>
      <c r="I262" s="24">
        <v>0</v>
      </c>
      <c r="J262" s="24">
        <v>0</v>
      </c>
      <c r="K262" s="23"/>
      <c r="L262" s="23"/>
    </row>
    <row r="263" spans="1:12" x14ac:dyDescent="0.35">
      <c r="A263" s="23" t="s">
        <v>1192</v>
      </c>
      <c r="B263" s="23" t="s">
        <v>1743</v>
      </c>
      <c r="C263" s="24">
        <v>49867315.840000004</v>
      </c>
      <c r="D263" s="24">
        <v>0</v>
      </c>
      <c r="E263" s="24">
        <v>0</v>
      </c>
      <c r="F263" s="24">
        <v>49867315.840000004</v>
      </c>
      <c r="G263" s="24">
        <v>0</v>
      </c>
      <c r="H263" s="24">
        <v>0</v>
      </c>
      <c r="I263" s="24">
        <v>0</v>
      </c>
      <c r="J263" s="24">
        <v>0</v>
      </c>
      <c r="K263" s="23"/>
      <c r="L263" s="23"/>
    </row>
    <row r="264" spans="1:12" x14ac:dyDescent="0.35">
      <c r="A264" s="23" t="s">
        <v>1192</v>
      </c>
      <c r="B264" s="23" t="s">
        <v>1744</v>
      </c>
      <c r="C264" s="24">
        <v>0</v>
      </c>
      <c r="D264" s="24">
        <v>21614563.52</v>
      </c>
      <c r="E264" s="24">
        <v>0</v>
      </c>
      <c r="F264" s="24">
        <v>-21614563.52</v>
      </c>
      <c r="G264" s="24">
        <v>0</v>
      </c>
      <c r="H264" s="24">
        <v>0</v>
      </c>
      <c r="I264" s="24">
        <v>0</v>
      </c>
      <c r="J264" s="24">
        <v>0</v>
      </c>
      <c r="K264" s="23"/>
      <c r="L264" s="23"/>
    </row>
    <row r="265" spans="1:12" x14ac:dyDescent="0.35">
      <c r="A265" s="23" t="s">
        <v>1192</v>
      </c>
      <c r="B265" s="23" t="s">
        <v>1745</v>
      </c>
      <c r="C265" s="24">
        <v>0</v>
      </c>
      <c r="D265" s="24">
        <v>85891971.150000006</v>
      </c>
      <c r="E265" s="24">
        <v>0</v>
      </c>
      <c r="F265" s="24">
        <v>-85891971.150000006</v>
      </c>
      <c r="G265" s="24">
        <v>0</v>
      </c>
      <c r="H265" s="24">
        <v>0</v>
      </c>
      <c r="I265" s="24">
        <v>0</v>
      </c>
      <c r="J265" s="24">
        <v>0</v>
      </c>
      <c r="K265" s="23"/>
      <c r="L265" s="23"/>
    </row>
    <row r="266" spans="1:12" x14ac:dyDescent="0.35">
      <c r="A266" s="23" t="s">
        <v>1192</v>
      </c>
      <c r="B266" s="23" t="s">
        <v>1746</v>
      </c>
      <c r="C266" s="24">
        <v>181364378.80000001</v>
      </c>
      <c r="D266" s="24">
        <v>443757476.69999999</v>
      </c>
      <c r="E266" s="24">
        <v>0</v>
      </c>
      <c r="F266" s="24">
        <v>-262393097.90000001</v>
      </c>
      <c r="G266" s="24">
        <v>0</v>
      </c>
      <c r="H266" s="24">
        <v>275117177.89999998</v>
      </c>
      <c r="I266" s="24">
        <v>0</v>
      </c>
      <c r="J266" s="24">
        <v>-275117177.89999998</v>
      </c>
      <c r="K266" s="23"/>
      <c r="L266" s="23"/>
    </row>
    <row r="267" spans="1:12" x14ac:dyDescent="0.35">
      <c r="A267" s="23" t="s">
        <v>1192</v>
      </c>
      <c r="B267" s="23" t="s">
        <v>1747</v>
      </c>
      <c r="C267" s="24">
        <v>135868130.69999999</v>
      </c>
      <c r="D267" s="24">
        <v>0</v>
      </c>
      <c r="E267" s="24">
        <v>0</v>
      </c>
      <c r="F267" s="24">
        <v>135868130.69999999</v>
      </c>
      <c r="G267" s="24">
        <v>0</v>
      </c>
      <c r="H267" s="24">
        <v>574723385.10000002</v>
      </c>
      <c r="I267" s="24">
        <v>0</v>
      </c>
      <c r="J267" s="24">
        <v>-574723385.10000002</v>
      </c>
      <c r="K267" s="23"/>
      <c r="L267" s="23"/>
    </row>
    <row r="268" spans="1:12" x14ac:dyDescent="0.35">
      <c r="A268" s="23" t="s">
        <v>1192</v>
      </c>
      <c r="B268" s="23" t="s">
        <v>1748</v>
      </c>
      <c r="C268" s="24">
        <v>90397122.260000005</v>
      </c>
      <c r="D268" s="24">
        <v>0</v>
      </c>
      <c r="E268" s="24">
        <v>0</v>
      </c>
      <c r="F268" s="24">
        <v>90397122.260000005</v>
      </c>
      <c r="G268" s="24">
        <v>0</v>
      </c>
      <c r="H268" s="24">
        <v>0</v>
      </c>
      <c r="I268" s="24">
        <v>0</v>
      </c>
      <c r="J268" s="24">
        <v>0</v>
      </c>
      <c r="K268" s="23"/>
      <c r="L268" s="23"/>
    </row>
    <row r="273" spans="1:12" x14ac:dyDescent="0.35">
      <c r="A273" s="22"/>
      <c r="B273" s="22"/>
      <c r="C273" s="25" t="s">
        <v>28</v>
      </c>
      <c r="D273" s="25" t="s">
        <v>29</v>
      </c>
      <c r="E273" s="25" t="s">
        <v>30</v>
      </c>
      <c r="F273" s="25" t="s">
        <v>31</v>
      </c>
      <c r="G273" s="25" t="s">
        <v>24</v>
      </c>
      <c r="H273" s="25" t="s">
        <v>25</v>
      </c>
      <c r="I273" s="25" t="s">
        <v>26</v>
      </c>
      <c r="J273" s="25" t="s">
        <v>27</v>
      </c>
      <c r="K273" s="22"/>
    </row>
    <row r="274" spans="1:12" x14ac:dyDescent="0.35">
      <c r="A274" s="22"/>
      <c r="B274" s="22"/>
      <c r="C274" s="25"/>
      <c r="D274" s="25"/>
      <c r="E274" s="25"/>
      <c r="F274" s="25"/>
      <c r="G274" s="25"/>
      <c r="H274" s="25"/>
      <c r="I274" s="25"/>
      <c r="J274" s="25"/>
      <c r="K274" s="22"/>
    </row>
    <row r="275" spans="1:12" x14ac:dyDescent="0.35">
      <c r="A275" s="22"/>
      <c r="B275" s="22" t="s">
        <v>1749</v>
      </c>
      <c r="C275" s="25">
        <v>227845262</v>
      </c>
      <c r="D275" s="25">
        <v>35966693.009999998</v>
      </c>
      <c r="E275" s="25">
        <v>0</v>
      </c>
      <c r="F275" s="25">
        <v>191878568.99000001</v>
      </c>
      <c r="G275" s="25">
        <v>0</v>
      </c>
      <c r="H275" s="25">
        <v>0</v>
      </c>
      <c r="I275" s="25">
        <v>0</v>
      </c>
      <c r="J275" s="25"/>
      <c r="K275" s="22"/>
    </row>
    <row r="277" spans="1:12" x14ac:dyDescent="0.35">
      <c r="A277" s="23" t="s">
        <v>479</v>
      </c>
      <c r="B277" s="23" t="s">
        <v>1750</v>
      </c>
      <c r="C277" s="24">
        <v>227845262</v>
      </c>
      <c r="D277" s="24">
        <v>35966693.009999998</v>
      </c>
      <c r="E277" s="24">
        <v>0</v>
      </c>
      <c r="F277" s="24">
        <v>191878568.99000001</v>
      </c>
      <c r="G277" s="24">
        <v>0</v>
      </c>
      <c r="H277" s="24">
        <v>0</v>
      </c>
      <c r="I277" s="24">
        <v>0</v>
      </c>
      <c r="J277" s="24">
        <v>0</v>
      </c>
      <c r="K277" s="23"/>
      <c r="L277" s="23"/>
    </row>
    <row r="282" spans="1:12" x14ac:dyDescent="0.35">
      <c r="A282" s="22"/>
      <c r="B282" s="22"/>
      <c r="C282" s="25" t="s">
        <v>28</v>
      </c>
      <c r="D282" s="25" t="s">
        <v>29</v>
      </c>
      <c r="E282" s="25" t="s">
        <v>30</v>
      </c>
      <c r="F282" s="25" t="s">
        <v>31</v>
      </c>
      <c r="G282" s="25" t="s">
        <v>24</v>
      </c>
      <c r="H282" s="25" t="s">
        <v>25</v>
      </c>
      <c r="I282" s="25" t="s">
        <v>26</v>
      </c>
      <c r="J282" s="25" t="s">
        <v>27</v>
      </c>
      <c r="K282" s="22"/>
    </row>
    <row r="283" spans="1:12" x14ac:dyDescent="0.35">
      <c r="A283" s="22"/>
      <c r="B283" s="22"/>
      <c r="C283" s="25"/>
      <c r="D283" s="25"/>
      <c r="E283" s="25"/>
      <c r="F283" s="25"/>
      <c r="G283" s="25"/>
      <c r="H283" s="25"/>
      <c r="I283" s="25"/>
      <c r="J283" s="25"/>
      <c r="K283" s="22"/>
    </row>
    <row r="284" spans="1:12" x14ac:dyDescent="0.35">
      <c r="A284" s="22"/>
      <c r="B284" s="22" t="s">
        <v>1751</v>
      </c>
      <c r="C284" s="25">
        <v>505466888.06</v>
      </c>
      <c r="D284" s="25">
        <v>216132561.49000001</v>
      </c>
      <c r="E284" s="25">
        <v>920.63</v>
      </c>
      <c r="F284" s="25">
        <v>289334326.56999999</v>
      </c>
      <c r="G284" s="25">
        <v>8004500</v>
      </c>
      <c r="H284" s="25">
        <v>0</v>
      </c>
      <c r="I284" s="25">
        <v>0</v>
      </c>
      <c r="J284" s="25">
        <v>8004500</v>
      </c>
      <c r="K284" s="22"/>
    </row>
    <row r="286" spans="1:12" x14ac:dyDescent="0.35">
      <c r="A286" s="23" t="s">
        <v>129</v>
      </c>
      <c r="B286" s="23" t="s">
        <v>1752</v>
      </c>
      <c r="C286" s="24">
        <v>73396834.280000001</v>
      </c>
      <c r="D286" s="24">
        <v>0</v>
      </c>
      <c r="E286" s="24">
        <v>0</v>
      </c>
      <c r="F286" s="24">
        <v>73396834.280000001</v>
      </c>
      <c r="G286" s="24">
        <v>0</v>
      </c>
      <c r="H286" s="24">
        <v>0</v>
      </c>
      <c r="I286" s="24">
        <v>0</v>
      </c>
      <c r="J286" s="24">
        <v>0</v>
      </c>
      <c r="K286" s="23"/>
      <c r="L286" s="23"/>
    </row>
    <row r="287" spans="1:12" x14ac:dyDescent="0.35">
      <c r="A287" s="23" t="s">
        <v>33</v>
      </c>
      <c r="B287" s="23" t="s">
        <v>1753</v>
      </c>
      <c r="C287" s="24">
        <v>26120599.559999999</v>
      </c>
      <c r="D287" s="24">
        <v>74575480.379999995</v>
      </c>
      <c r="E287" s="24">
        <v>0</v>
      </c>
      <c r="F287" s="24">
        <v>-48454880.82</v>
      </c>
      <c r="G287" s="24">
        <v>0</v>
      </c>
      <c r="H287" s="24">
        <v>0</v>
      </c>
      <c r="I287" s="24">
        <v>0</v>
      </c>
      <c r="J287" s="24">
        <v>0</v>
      </c>
      <c r="K287" s="23"/>
      <c r="L287" s="23"/>
    </row>
    <row r="288" spans="1:12" x14ac:dyDescent="0.35">
      <c r="A288" s="23" t="s">
        <v>112</v>
      </c>
      <c r="B288" s="23" t="s">
        <v>1754</v>
      </c>
      <c r="C288" s="24">
        <v>13582086.41</v>
      </c>
      <c r="D288" s="24">
        <v>8573661.0199999996</v>
      </c>
      <c r="E288" s="24">
        <v>0</v>
      </c>
      <c r="F288" s="24">
        <v>5008425.3899999997</v>
      </c>
      <c r="G288" s="24">
        <v>8000000</v>
      </c>
      <c r="H288" s="24">
        <v>0</v>
      </c>
      <c r="I288" s="24">
        <v>0</v>
      </c>
      <c r="J288" s="24">
        <v>8000000</v>
      </c>
      <c r="K288" s="23"/>
      <c r="L288" s="23"/>
    </row>
    <row r="289" spans="1:12" x14ac:dyDescent="0.35">
      <c r="A289" s="23" t="s">
        <v>112</v>
      </c>
      <c r="B289" s="23" t="s">
        <v>1755</v>
      </c>
      <c r="C289" s="24">
        <v>8406078.0099999998</v>
      </c>
      <c r="D289" s="24">
        <v>34549487.939999998</v>
      </c>
      <c r="E289" s="24">
        <v>920.63</v>
      </c>
      <c r="F289" s="24">
        <v>-26143409.93</v>
      </c>
      <c r="G289" s="24">
        <v>4500</v>
      </c>
      <c r="H289" s="24">
        <v>0</v>
      </c>
      <c r="I289" s="24">
        <v>0</v>
      </c>
      <c r="J289" s="24">
        <v>4500</v>
      </c>
      <c r="K289" s="23"/>
      <c r="L289" s="23"/>
    </row>
    <row r="290" spans="1:12" x14ac:dyDescent="0.35">
      <c r="A290" s="23" t="s">
        <v>479</v>
      </c>
      <c r="B290" s="23" t="s">
        <v>1756</v>
      </c>
      <c r="C290" s="24">
        <v>104172523.59999999</v>
      </c>
      <c r="D290" s="24">
        <v>14484516.85</v>
      </c>
      <c r="E290" s="24">
        <v>0</v>
      </c>
      <c r="F290" s="24">
        <v>89688006.75</v>
      </c>
      <c r="G290" s="24">
        <v>0</v>
      </c>
      <c r="H290" s="24">
        <v>0</v>
      </c>
      <c r="I290" s="24">
        <v>0</v>
      </c>
      <c r="J290" s="24">
        <v>0</v>
      </c>
      <c r="K290" s="23"/>
      <c r="L290" s="23"/>
    </row>
    <row r="291" spans="1:12" x14ac:dyDescent="0.35">
      <c r="A291" s="23" t="s">
        <v>479</v>
      </c>
      <c r="B291" s="23" t="s">
        <v>1757</v>
      </c>
      <c r="C291" s="24">
        <v>0</v>
      </c>
      <c r="D291" s="24">
        <v>83949415.299999997</v>
      </c>
      <c r="E291" s="24">
        <v>0</v>
      </c>
      <c r="F291" s="24">
        <v>-83949415.299999997</v>
      </c>
      <c r="G291" s="24">
        <v>0</v>
      </c>
      <c r="H291" s="24">
        <v>0</v>
      </c>
      <c r="I291" s="24">
        <v>0</v>
      </c>
      <c r="J291" s="24">
        <v>0</v>
      </c>
      <c r="K291" s="23"/>
      <c r="L291" s="23"/>
    </row>
    <row r="292" spans="1:12" x14ac:dyDescent="0.35">
      <c r="A292" s="23" t="s">
        <v>479</v>
      </c>
      <c r="B292" s="23" t="s">
        <v>1758</v>
      </c>
      <c r="C292" s="24">
        <v>279788766.19999999</v>
      </c>
      <c r="D292" s="24">
        <v>0</v>
      </c>
      <c r="E292" s="24">
        <v>0</v>
      </c>
      <c r="F292" s="24">
        <v>279788766.19999999</v>
      </c>
      <c r="G292" s="24">
        <v>0</v>
      </c>
      <c r="H292" s="24">
        <v>0</v>
      </c>
      <c r="I292" s="24">
        <v>0</v>
      </c>
      <c r="J292" s="24">
        <v>0</v>
      </c>
      <c r="K292" s="23"/>
      <c r="L292" s="23"/>
    </row>
    <row r="297" spans="1:12" x14ac:dyDescent="0.35">
      <c r="A297" s="22"/>
      <c r="B297" s="22"/>
      <c r="C297" s="25" t="s">
        <v>28</v>
      </c>
      <c r="D297" s="25" t="s">
        <v>29</v>
      </c>
      <c r="E297" s="25" t="s">
        <v>30</v>
      </c>
      <c r="F297" s="25" t="s">
        <v>31</v>
      </c>
      <c r="G297" s="25" t="s">
        <v>24</v>
      </c>
      <c r="H297" s="25" t="s">
        <v>25</v>
      </c>
      <c r="I297" s="25" t="s">
        <v>26</v>
      </c>
      <c r="J297" s="25" t="s">
        <v>27</v>
      </c>
      <c r="K297" s="22"/>
    </row>
    <row r="298" spans="1:12" x14ac:dyDescent="0.35">
      <c r="A298" s="22"/>
      <c r="B298" s="22"/>
      <c r="C298" s="25"/>
      <c r="D298" s="25"/>
      <c r="E298" s="25"/>
      <c r="F298" s="25"/>
      <c r="G298" s="25"/>
      <c r="H298" s="25"/>
      <c r="I298" s="25"/>
      <c r="J298" s="25"/>
      <c r="K298" s="22"/>
    </row>
    <row r="299" spans="1:12" x14ac:dyDescent="0.35">
      <c r="A299" s="22"/>
      <c r="B299" s="22" t="s">
        <v>1759</v>
      </c>
      <c r="C299" s="25">
        <v>1293967025.9100001</v>
      </c>
      <c r="D299" s="25">
        <v>248659430.34</v>
      </c>
      <c r="E299" s="25">
        <v>29571678.010000002</v>
      </c>
      <c r="F299" s="25">
        <v>1045307595.5700001</v>
      </c>
      <c r="G299" s="25">
        <v>91710703.120000005</v>
      </c>
      <c r="H299" s="25">
        <v>13270659.32</v>
      </c>
      <c r="I299" s="25">
        <v>29779823.66</v>
      </c>
      <c r="J299" s="25">
        <v>78440043.799999997</v>
      </c>
      <c r="K299" s="22"/>
    </row>
    <row r="301" spans="1:12" x14ac:dyDescent="0.35">
      <c r="A301" s="23" t="s">
        <v>33</v>
      </c>
      <c r="B301" s="23" t="s">
        <v>1760</v>
      </c>
      <c r="C301" s="24">
        <v>9632829.0299999993</v>
      </c>
      <c r="D301" s="24">
        <v>19326344</v>
      </c>
      <c r="E301" s="24">
        <v>1147597.03</v>
      </c>
      <c r="F301" s="24">
        <v>-9693514.9700000007</v>
      </c>
      <c r="G301" s="24">
        <v>0</v>
      </c>
      <c r="H301" s="24">
        <v>0</v>
      </c>
      <c r="I301" s="24">
        <v>0</v>
      </c>
      <c r="J301" s="24">
        <v>0</v>
      </c>
      <c r="K301" s="23"/>
      <c r="L301" s="23"/>
    </row>
    <row r="302" spans="1:12" x14ac:dyDescent="0.35">
      <c r="A302" s="23" t="s">
        <v>33</v>
      </c>
      <c r="B302" s="23" t="s">
        <v>1440</v>
      </c>
      <c r="C302" s="24">
        <v>40558445.07</v>
      </c>
      <c r="D302" s="24">
        <v>25667491.25</v>
      </c>
      <c r="E302" s="24">
        <v>9574236.6899999995</v>
      </c>
      <c r="F302" s="24">
        <v>14890953.82</v>
      </c>
      <c r="G302" s="24">
        <v>0</v>
      </c>
      <c r="H302" s="24">
        <v>0</v>
      </c>
      <c r="I302" s="24">
        <v>0</v>
      </c>
      <c r="J302" s="24">
        <v>0</v>
      </c>
      <c r="K302" s="23" t="s">
        <v>39</v>
      </c>
      <c r="L302" s="23"/>
    </row>
    <row r="303" spans="1:12" x14ac:dyDescent="0.35">
      <c r="A303" s="23" t="s">
        <v>235</v>
      </c>
      <c r="B303" s="23" t="s">
        <v>1761</v>
      </c>
      <c r="C303" s="24">
        <v>161180985.69999999</v>
      </c>
      <c r="D303" s="24">
        <v>85160181.489999995</v>
      </c>
      <c r="E303" s="24">
        <v>11176.53</v>
      </c>
      <c r="F303" s="24">
        <v>76020804.209999993</v>
      </c>
      <c r="G303" s="24">
        <v>0.68</v>
      </c>
      <c r="H303" s="24">
        <v>0</v>
      </c>
      <c r="I303" s="24">
        <v>0.68</v>
      </c>
      <c r="J303" s="24">
        <v>0.68</v>
      </c>
      <c r="K303" s="23"/>
      <c r="L303" s="23"/>
    </row>
    <row r="304" spans="1:12" x14ac:dyDescent="0.35">
      <c r="A304" s="23" t="s">
        <v>89</v>
      </c>
      <c r="B304" s="23" t="s">
        <v>1762</v>
      </c>
      <c r="C304" s="24">
        <v>72031056.560000002</v>
      </c>
      <c r="D304" s="24">
        <v>30069882.530000001</v>
      </c>
      <c r="E304" s="24">
        <v>0</v>
      </c>
      <c r="F304" s="24">
        <v>41961174.030000001</v>
      </c>
      <c r="G304" s="24">
        <v>0</v>
      </c>
      <c r="H304" s="24">
        <v>0</v>
      </c>
      <c r="I304" s="24">
        <v>0</v>
      </c>
      <c r="J304" s="24">
        <v>0</v>
      </c>
      <c r="K304" s="23"/>
      <c r="L304" s="23"/>
    </row>
    <row r="305" spans="1:12" x14ac:dyDescent="0.35">
      <c r="A305" s="23" t="s">
        <v>95</v>
      </c>
      <c r="B305" s="23" t="s">
        <v>1763</v>
      </c>
      <c r="C305" s="24">
        <v>804000000</v>
      </c>
      <c r="D305" s="24">
        <v>0</v>
      </c>
      <c r="E305" s="24">
        <v>0</v>
      </c>
      <c r="F305" s="24">
        <v>804000000</v>
      </c>
      <c r="G305" s="24">
        <v>30000</v>
      </c>
      <c r="H305" s="24">
        <v>0</v>
      </c>
      <c r="I305" s="24">
        <v>0</v>
      </c>
      <c r="J305" s="24">
        <v>30000</v>
      </c>
      <c r="K305" s="23"/>
      <c r="L305" s="23"/>
    </row>
    <row r="306" spans="1:12" x14ac:dyDescent="0.35">
      <c r="A306" s="23" t="s">
        <v>95</v>
      </c>
      <c r="B306" s="23" t="s">
        <v>1515</v>
      </c>
      <c r="C306" s="24">
        <v>199408.09</v>
      </c>
      <c r="D306" s="24">
        <v>56477.88</v>
      </c>
      <c r="E306" s="24">
        <v>0</v>
      </c>
      <c r="F306" s="24">
        <v>142930.21</v>
      </c>
      <c r="G306" s="24">
        <v>6284462.9900000002</v>
      </c>
      <c r="H306" s="24">
        <v>499239.06</v>
      </c>
      <c r="I306" s="24">
        <v>0</v>
      </c>
      <c r="J306" s="24">
        <v>5785223.9299999997</v>
      </c>
      <c r="K306" s="23" t="s">
        <v>39</v>
      </c>
      <c r="L306" s="23"/>
    </row>
    <row r="307" spans="1:12" x14ac:dyDescent="0.35">
      <c r="A307" s="23" t="s">
        <v>112</v>
      </c>
      <c r="B307" s="23" t="s">
        <v>1764</v>
      </c>
      <c r="C307" s="24">
        <v>18838667.760000002</v>
      </c>
      <c r="D307" s="24">
        <v>0</v>
      </c>
      <c r="E307" s="24">
        <v>18838667.760000002</v>
      </c>
      <c r="F307" s="24">
        <v>18838667.760000002</v>
      </c>
      <c r="G307" s="24">
        <v>85396239.450000003</v>
      </c>
      <c r="H307" s="24">
        <v>12771420.26</v>
      </c>
      <c r="I307" s="24">
        <v>29779822.98</v>
      </c>
      <c r="J307" s="24">
        <v>72624819.189999998</v>
      </c>
      <c r="K307" s="23"/>
      <c r="L307" s="23"/>
    </row>
    <row r="308" spans="1:12" x14ac:dyDescent="0.35">
      <c r="A308" s="23" t="s">
        <v>479</v>
      </c>
      <c r="B308" s="23" t="s">
        <v>1765</v>
      </c>
      <c r="C308" s="24">
        <v>187525633.69999999</v>
      </c>
      <c r="D308" s="24">
        <v>88379053.189999998</v>
      </c>
      <c r="E308" s="24">
        <v>0</v>
      </c>
      <c r="F308" s="24">
        <v>99146580.510000005</v>
      </c>
      <c r="G308" s="24">
        <v>0</v>
      </c>
      <c r="H308" s="24">
        <v>0</v>
      </c>
      <c r="I308" s="24">
        <v>0</v>
      </c>
      <c r="J308" s="24">
        <v>0</v>
      </c>
      <c r="K308" s="23"/>
      <c r="L308" s="23"/>
    </row>
    <row r="313" spans="1:12" x14ac:dyDescent="0.35">
      <c r="A313" s="22"/>
      <c r="B313" s="22"/>
      <c r="C313" s="25" t="s">
        <v>28</v>
      </c>
      <c r="D313" s="25" t="s">
        <v>29</v>
      </c>
      <c r="E313" s="25" t="s">
        <v>30</v>
      </c>
      <c r="F313" s="25" t="s">
        <v>31</v>
      </c>
      <c r="G313" s="25" t="s">
        <v>24</v>
      </c>
      <c r="H313" s="25" t="s">
        <v>25</v>
      </c>
      <c r="I313" s="25" t="s">
        <v>26</v>
      </c>
      <c r="J313" s="25" t="s">
        <v>27</v>
      </c>
      <c r="K313" s="22"/>
    </row>
    <row r="314" spans="1:12" x14ac:dyDescent="0.35">
      <c r="A314" s="22"/>
      <c r="B314" s="22"/>
      <c r="C314" s="25"/>
      <c r="D314" s="25"/>
      <c r="E314" s="25"/>
      <c r="F314" s="25"/>
      <c r="G314" s="25"/>
      <c r="H314" s="25"/>
      <c r="I314" s="25"/>
      <c r="J314" s="25"/>
      <c r="K314" s="22"/>
    </row>
    <row r="315" spans="1:12" x14ac:dyDescent="0.35">
      <c r="A315" s="22"/>
      <c r="B315" s="22" t="s">
        <v>1766</v>
      </c>
      <c r="C315" s="25">
        <v>11974951873.780001</v>
      </c>
      <c r="D315" s="25">
        <v>12291055832.18</v>
      </c>
      <c r="E315" s="25">
        <v>3323145.56</v>
      </c>
      <c r="F315" s="25">
        <v>-316103958.39999998</v>
      </c>
      <c r="G315" s="25">
        <v>485403013.56999999</v>
      </c>
      <c r="H315" s="25">
        <v>267728923.34</v>
      </c>
      <c r="I315" s="25">
        <v>31.69</v>
      </c>
      <c r="J315" s="25">
        <v>217674090.22999999</v>
      </c>
      <c r="K315" s="22"/>
    </row>
    <row r="317" spans="1:12" x14ac:dyDescent="0.35">
      <c r="A317" s="23" t="s">
        <v>136</v>
      </c>
      <c r="B317" s="23" t="s">
        <v>1767</v>
      </c>
      <c r="C317" s="24">
        <v>0</v>
      </c>
      <c r="D317" s="24">
        <v>0</v>
      </c>
      <c r="E317" s="24">
        <v>0</v>
      </c>
      <c r="F317" s="24">
        <v>0</v>
      </c>
      <c r="G317" s="24">
        <v>16250386.880000001</v>
      </c>
      <c r="H317" s="24">
        <v>35646093.850000001</v>
      </c>
      <c r="I317" s="24">
        <v>0</v>
      </c>
      <c r="J317" s="24">
        <v>-19395706.969999999</v>
      </c>
      <c r="K317" s="23"/>
      <c r="L317" s="23"/>
    </row>
    <row r="318" spans="1:12" x14ac:dyDescent="0.35">
      <c r="A318" s="23" t="s">
        <v>139</v>
      </c>
      <c r="B318" s="23" t="s">
        <v>1412</v>
      </c>
      <c r="C318" s="24">
        <v>5609864145.8299999</v>
      </c>
      <c r="D318" s="24">
        <v>10914147620.360001</v>
      </c>
      <c r="E318" s="24">
        <v>0</v>
      </c>
      <c r="F318" s="24">
        <v>-5304283474.5299997</v>
      </c>
      <c r="G318" s="24">
        <v>0</v>
      </c>
      <c r="H318" s="24">
        <v>0</v>
      </c>
      <c r="I318" s="24">
        <v>0</v>
      </c>
      <c r="J318" s="24">
        <v>0</v>
      </c>
      <c r="K318" s="23" t="s">
        <v>39</v>
      </c>
      <c r="L318" s="23"/>
    </row>
    <row r="319" spans="1:12" x14ac:dyDescent="0.35">
      <c r="A319" s="23" t="s">
        <v>33</v>
      </c>
      <c r="B319" s="23" t="s">
        <v>1768</v>
      </c>
      <c r="C319" s="24">
        <v>4464990.2300000004</v>
      </c>
      <c r="D319" s="24">
        <v>7376284.5</v>
      </c>
      <c r="E319" s="24">
        <v>0</v>
      </c>
      <c r="F319" s="24">
        <v>-2911294.27</v>
      </c>
      <c r="G319" s="24">
        <v>0</v>
      </c>
      <c r="H319" s="24">
        <v>0</v>
      </c>
      <c r="I319" s="24">
        <v>0</v>
      </c>
      <c r="J319" s="24">
        <v>0</v>
      </c>
      <c r="K319" s="23"/>
      <c r="L319" s="23"/>
    </row>
    <row r="320" spans="1:12" x14ac:dyDescent="0.35">
      <c r="A320" s="23" t="s">
        <v>33</v>
      </c>
      <c r="B320" s="23" t="s">
        <v>1769</v>
      </c>
      <c r="C320" s="24">
        <v>651900.56000000006</v>
      </c>
      <c r="D320" s="24">
        <v>21205.71</v>
      </c>
      <c r="E320" s="24">
        <v>0</v>
      </c>
      <c r="F320" s="24">
        <v>630694.85</v>
      </c>
      <c r="G320" s="24">
        <v>0</v>
      </c>
      <c r="H320" s="24">
        <v>0</v>
      </c>
      <c r="I320" s="24">
        <v>0</v>
      </c>
      <c r="J320" s="24">
        <v>0</v>
      </c>
      <c r="K320" s="23"/>
      <c r="L320" s="23"/>
    </row>
    <row r="321" spans="1:12" x14ac:dyDescent="0.35">
      <c r="A321" s="23" t="s">
        <v>33</v>
      </c>
      <c r="B321" s="23" t="s">
        <v>1770</v>
      </c>
      <c r="C321" s="24">
        <v>1306169.93</v>
      </c>
      <c r="D321" s="24">
        <v>3096253.18</v>
      </c>
      <c r="E321" s="24">
        <v>0</v>
      </c>
      <c r="F321" s="24">
        <v>-1790083.25</v>
      </c>
      <c r="G321" s="24">
        <v>0</v>
      </c>
      <c r="H321" s="24">
        <v>0</v>
      </c>
      <c r="I321" s="24">
        <v>0</v>
      </c>
      <c r="J321" s="24">
        <v>0</v>
      </c>
      <c r="K321" s="23"/>
      <c r="L321" s="23"/>
    </row>
    <row r="322" spans="1:12" x14ac:dyDescent="0.35">
      <c r="A322" s="23" t="s">
        <v>33</v>
      </c>
      <c r="B322" s="23" t="s">
        <v>1771</v>
      </c>
      <c r="C322" s="24">
        <v>259016842.90000001</v>
      </c>
      <c r="D322" s="24">
        <v>76932917.120000005</v>
      </c>
      <c r="E322" s="24">
        <v>0</v>
      </c>
      <c r="F322" s="24">
        <v>182083925.78</v>
      </c>
      <c r="G322" s="24">
        <v>0</v>
      </c>
      <c r="H322" s="24">
        <v>0</v>
      </c>
      <c r="I322" s="24">
        <v>0</v>
      </c>
      <c r="J322" s="24">
        <v>0</v>
      </c>
      <c r="K322" s="23"/>
      <c r="L322" s="23"/>
    </row>
    <row r="323" spans="1:12" x14ac:dyDescent="0.35">
      <c r="A323" s="23" t="s">
        <v>215</v>
      </c>
      <c r="B323" s="23" t="s">
        <v>1772</v>
      </c>
      <c r="C323" s="24">
        <v>279034568.10000002</v>
      </c>
      <c r="D323" s="24">
        <v>233169402.19999999</v>
      </c>
      <c r="E323" s="24">
        <v>33264.68</v>
      </c>
      <c r="F323" s="24">
        <v>45865165.899999999</v>
      </c>
      <c r="G323" s="24">
        <v>1277824.3799999999</v>
      </c>
      <c r="H323" s="24">
        <v>1777459.64</v>
      </c>
      <c r="I323" s="24">
        <v>0</v>
      </c>
      <c r="J323" s="24">
        <v>-499635.26</v>
      </c>
      <c r="K323" s="23"/>
      <c r="L323" s="23"/>
    </row>
    <row r="324" spans="1:12" x14ac:dyDescent="0.35">
      <c r="A324" s="23" t="s">
        <v>218</v>
      </c>
      <c r="B324" s="23" t="s">
        <v>1773</v>
      </c>
      <c r="C324" s="24">
        <v>56588067.920000002</v>
      </c>
      <c r="D324" s="24">
        <v>76924165.909999996</v>
      </c>
      <c r="E324" s="24">
        <v>0</v>
      </c>
      <c r="F324" s="24">
        <v>-20336097.989999998</v>
      </c>
      <c r="G324" s="24">
        <v>0</v>
      </c>
      <c r="H324" s="24">
        <v>0</v>
      </c>
      <c r="I324" s="24">
        <v>0</v>
      </c>
      <c r="J324" s="24">
        <v>0</v>
      </c>
      <c r="K324" s="23"/>
      <c r="L324" s="23"/>
    </row>
    <row r="325" spans="1:12" x14ac:dyDescent="0.35">
      <c r="A325" s="23" t="s">
        <v>235</v>
      </c>
      <c r="B325" s="23" t="s">
        <v>1774</v>
      </c>
      <c r="C325" s="24">
        <v>83230726.75</v>
      </c>
      <c r="D325" s="24">
        <v>2423933.13</v>
      </c>
      <c r="E325" s="24">
        <v>521677.04</v>
      </c>
      <c r="F325" s="24">
        <v>80806793.620000005</v>
      </c>
      <c r="G325" s="24">
        <v>3.69</v>
      </c>
      <c r="H325" s="24">
        <v>0</v>
      </c>
      <c r="I325" s="24">
        <v>3.69</v>
      </c>
      <c r="J325" s="24">
        <v>3.69</v>
      </c>
      <c r="K325" s="23"/>
      <c r="L325" s="23"/>
    </row>
    <row r="326" spans="1:12" x14ac:dyDescent="0.35">
      <c r="A326" s="23" t="s">
        <v>86</v>
      </c>
      <c r="B326" s="23" t="s">
        <v>1482</v>
      </c>
      <c r="C326" s="24">
        <v>0</v>
      </c>
      <c r="D326" s="24">
        <v>0</v>
      </c>
      <c r="E326" s="24">
        <v>0</v>
      </c>
      <c r="F326" s="24">
        <v>0</v>
      </c>
      <c r="G326" s="24">
        <v>12113857</v>
      </c>
      <c r="H326" s="24">
        <v>20405939</v>
      </c>
      <c r="I326" s="24">
        <v>28</v>
      </c>
      <c r="J326" s="24">
        <v>-8292082</v>
      </c>
      <c r="K326" s="23" t="s">
        <v>39</v>
      </c>
      <c r="L326" s="23"/>
    </row>
    <row r="327" spans="1:12" x14ac:dyDescent="0.35">
      <c r="A327" s="23" t="s">
        <v>89</v>
      </c>
      <c r="B327" s="23" t="s">
        <v>1483</v>
      </c>
      <c r="C327" s="24">
        <v>204842884.97</v>
      </c>
      <c r="D327" s="24">
        <v>290489889.24000001</v>
      </c>
      <c r="E327" s="24">
        <v>2872.91</v>
      </c>
      <c r="F327" s="24">
        <v>-85647004.269999996</v>
      </c>
      <c r="G327" s="24">
        <v>354740470.51999998</v>
      </c>
      <c r="H327" s="24">
        <v>100176430.90000001</v>
      </c>
      <c r="I327" s="24">
        <v>0</v>
      </c>
      <c r="J327" s="24">
        <v>254564039.62</v>
      </c>
      <c r="K327" s="23" t="s">
        <v>39</v>
      </c>
      <c r="L327" s="23"/>
    </row>
    <row r="328" spans="1:12" x14ac:dyDescent="0.35">
      <c r="A328" s="23" t="s">
        <v>247</v>
      </c>
      <c r="B328" s="23" t="s">
        <v>1775</v>
      </c>
      <c r="C328" s="24">
        <v>88213585.310000002</v>
      </c>
      <c r="D328" s="24">
        <v>219867672.15000001</v>
      </c>
      <c r="E328" s="24">
        <v>207626.96</v>
      </c>
      <c r="F328" s="24">
        <v>-131654086.84</v>
      </c>
      <c r="G328" s="24">
        <v>0</v>
      </c>
      <c r="H328" s="24">
        <v>340000</v>
      </c>
      <c r="I328" s="24">
        <v>0</v>
      </c>
      <c r="J328" s="24">
        <v>-340000</v>
      </c>
      <c r="K328" s="23"/>
      <c r="L328" s="23"/>
    </row>
    <row r="329" spans="1:12" x14ac:dyDescent="0.35">
      <c r="A329" s="23" t="s">
        <v>263</v>
      </c>
      <c r="B329" s="23" t="s">
        <v>1497</v>
      </c>
      <c r="C329" s="24">
        <v>105830247.75</v>
      </c>
      <c r="D329" s="24">
        <v>23894369.199999999</v>
      </c>
      <c r="E329" s="24">
        <v>2551390.21</v>
      </c>
      <c r="F329" s="24">
        <v>81935878.549999997</v>
      </c>
      <c r="G329" s="24">
        <v>0</v>
      </c>
      <c r="H329" s="24">
        <v>0</v>
      </c>
      <c r="I329" s="24">
        <v>0</v>
      </c>
      <c r="J329" s="24">
        <v>0</v>
      </c>
      <c r="K329" s="23" t="s">
        <v>39</v>
      </c>
      <c r="L329" s="23"/>
    </row>
    <row r="330" spans="1:12" x14ac:dyDescent="0.35">
      <c r="A330" s="23" t="s">
        <v>95</v>
      </c>
      <c r="B330" s="23" t="s">
        <v>1776</v>
      </c>
      <c r="C330" s="24">
        <v>5147498636</v>
      </c>
      <c r="D330" s="24">
        <v>2608046.2799999998</v>
      </c>
      <c r="E330" s="24">
        <v>0</v>
      </c>
      <c r="F330" s="24">
        <v>5144890589.7200003</v>
      </c>
      <c r="G330" s="24">
        <v>0</v>
      </c>
      <c r="H330" s="24">
        <v>0</v>
      </c>
      <c r="I330" s="24">
        <v>0</v>
      </c>
      <c r="J330" s="24">
        <v>0</v>
      </c>
      <c r="K330" s="23"/>
      <c r="L330" s="23"/>
    </row>
    <row r="331" spans="1:12" x14ac:dyDescent="0.35">
      <c r="A331" s="23" t="s">
        <v>95</v>
      </c>
      <c r="B331" s="23" t="s">
        <v>1502</v>
      </c>
      <c r="C331" s="24">
        <v>7420754.4100000001</v>
      </c>
      <c r="D331" s="24">
        <v>2995386.13</v>
      </c>
      <c r="E331" s="24">
        <v>0</v>
      </c>
      <c r="F331" s="24">
        <v>4425368.28</v>
      </c>
      <c r="G331" s="24">
        <v>4086177.05</v>
      </c>
      <c r="H331" s="24">
        <v>917397.47</v>
      </c>
      <c r="I331" s="24">
        <v>0</v>
      </c>
      <c r="J331" s="24">
        <v>3168779.58</v>
      </c>
      <c r="K331" s="23" t="s">
        <v>39</v>
      </c>
      <c r="L331" s="23"/>
    </row>
    <row r="332" spans="1:12" x14ac:dyDescent="0.35">
      <c r="A332" s="23" t="s">
        <v>95</v>
      </c>
      <c r="B332" s="23" t="s">
        <v>1777</v>
      </c>
      <c r="C332" s="24">
        <v>3950601.65</v>
      </c>
      <c r="D332" s="24">
        <v>12201955.23</v>
      </c>
      <c r="E332" s="24">
        <v>0</v>
      </c>
      <c r="F332" s="24">
        <v>-8251353.5800000001</v>
      </c>
      <c r="G332" s="24">
        <v>12913227.939999999</v>
      </c>
      <c r="H332" s="24">
        <v>930669.87</v>
      </c>
      <c r="I332" s="24">
        <v>0</v>
      </c>
      <c r="J332" s="24">
        <v>11982558.07</v>
      </c>
      <c r="K332" s="23"/>
      <c r="L332" s="23"/>
    </row>
    <row r="333" spans="1:12" x14ac:dyDescent="0.35">
      <c r="A333" s="23" t="s">
        <v>95</v>
      </c>
      <c r="B333" s="23" t="s">
        <v>1778</v>
      </c>
      <c r="C333" s="24">
        <v>5317730.55</v>
      </c>
      <c r="D333" s="24">
        <v>4617102.9800000004</v>
      </c>
      <c r="E333" s="24">
        <v>0</v>
      </c>
      <c r="F333" s="24">
        <v>700627.57</v>
      </c>
      <c r="G333" s="24">
        <v>0</v>
      </c>
      <c r="H333" s="24">
        <v>0</v>
      </c>
      <c r="I333" s="24">
        <v>0</v>
      </c>
      <c r="J333" s="24">
        <v>0</v>
      </c>
      <c r="K333" s="23"/>
      <c r="L333" s="23"/>
    </row>
    <row r="334" spans="1:12" x14ac:dyDescent="0.35">
      <c r="A334" s="23" t="s">
        <v>95</v>
      </c>
      <c r="B334" s="23" t="s">
        <v>1779</v>
      </c>
      <c r="C334" s="24">
        <v>12107980.1</v>
      </c>
      <c r="D334" s="24">
        <v>21886.67</v>
      </c>
      <c r="E334" s="24">
        <v>0</v>
      </c>
      <c r="F334" s="24">
        <v>12086093.43</v>
      </c>
      <c r="G334" s="24">
        <v>10020003.560000001</v>
      </c>
      <c r="H334" s="24">
        <v>0</v>
      </c>
      <c r="I334" s="24">
        <v>0</v>
      </c>
      <c r="J334" s="24">
        <v>10020003.560000001</v>
      </c>
      <c r="K334" s="23"/>
      <c r="L334" s="23"/>
    </row>
    <row r="335" spans="1:12" x14ac:dyDescent="0.35">
      <c r="A335" s="23" t="s">
        <v>95</v>
      </c>
      <c r="B335" s="23" t="s">
        <v>1780</v>
      </c>
      <c r="C335" s="24">
        <v>6260034.5199999996</v>
      </c>
      <c r="D335" s="24">
        <v>7509210.1299999999</v>
      </c>
      <c r="E335" s="24">
        <v>0</v>
      </c>
      <c r="F335" s="24">
        <v>-1249175.6100000001</v>
      </c>
      <c r="G335" s="24">
        <v>9980758.4900000002</v>
      </c>
      <c r="H335" s="24">
        <v>651995.81000000006</v>
      </c>
      <c r="I335" s="24">
        <v>0</v>
      </c>
      <c r="J335" s="24">
        <v>9328762.6799999997</v>
      </c>
      <c r="K335" s="23"/>
      <c r="L335" s="23"/>
    </row>
    <row r="336" spans="1:12" x14ac:dyDescent="0.35">
      <c r="A336" s="23" t="s">
        <v>95</v>
      </c>
      <c r="B336" s="23" t="s">
        <v>1781</v>
      </c>
      <c r="C336" s="24">
        <v>69361243.790000007</v>
      </c>
      <c r="D336" s="24">
        <v>28640539.59</v>
      </c>
      <c r="E336" s="24">
        <v>0</v>
      </c>
      <c r="F336" s="24">
        <v>40720704.200000003</v>
      </c>
      <c r="G336" s="24">
        <v>2674581.16</v>
      </c>
      <c r="H336" s="24">
        <v>42839108.780000001</v>
      </c>
      <c r="I336" s="24">
        <v>0</v>
      </c>
      <c r="J336" s="24">
        <v>-40164527.619999997</v>
      </c>
      <c r="K336" s="23"/>
      <c r="L336" s="23"/>
    </row>
    <row r="337" spans="1:12" x14ac:dyDescent="0.35">
      <c r="A337" s="23" t="s">
        <v>109</v>
      </c>
      <c r="B337" s="23" t="s">
        <v>1522</v>
      </c>
      <c r="C337" s="24">
        <v>9237053.2200000007</v>
      </c>
      <c r="D337" s="24">
        <v>379034601.10000002</v>
      </c>
      <c r="E337" s="24">
        <v>0</v>
      </c>
      <c r="F337" s="24">
        <v>-369797547.88</v>
      </c>
      <c r="G337" s="24">
        <v>0</v>
      </c>
      <c r="H337" s="24">
        <v>60655808.009999998</v>
      </c>
      <c r="I337" s="24">
        <v>0</v>
      </c>
      <c r="J337" s="24">
        <v>-60655808.009999998</v>
      </c>
      <c r="K337" s="23" t="s">
        <v>39</v>
      </c>
      <c r="L337" s="23"/>
    </row>
    <row r="338" spans="1:12" x14ac:dyDescent="0.35">
      <c r="A338" s="23" t="s">
        <v>112</v>
      </c>
      <c r="B338" s="23" t="s">
        <v>1533</v>
      </c>
      <c r="C338" s="24">
        <v>1996107.4</v>
      </c>
      <c r="D338" s="24">
        <v>5083391.37</v>
      </c>
      <c r="E338" s="24">
        <v>6313.76</v>
      </c>
      <c r="F338" s="24">
        <v>-3087283.97</v>
      </c>
      <c r="G338" s="24">
        <v>0</v>
      </c>
      <c r="H338" s="24">
        <v>0</v>
      </c>
      <c r="I338" s="24">
        <v>0</v>
      </c>
      <c r="J338" s="24">
        <v>0</v>
      </c>
      <c r="K338" s="23" t="s">
        <v>39</v>
      </c>
      <c r="L338" s="23"/>
    </row>
    <row r="339" spans="1:12" x14ac:dyDescent="0.35">
      <c r="A339" s="23" t="s">
        <v>479</v>
      </c>
      <c r="B339" s="23" t="s">
        <v>1782</v>
      </c>
      <c r="C339" s="24">
        <v>18757601.890000001</v>
      </c>
      <c r="D339" s="24">
        <v>0</v>
      </c>
      <c r="E339" s="24">
        <v>0</v>
      </c>
      <c r="F339" s="24">
        <v>18757601.890000001</v>
      </c>
      <c r="G339" s="24">
        <v>0</v>
      </c>
      <c r="H339" s="24">
        <v>0</v>
      </c>
      <c r="I339" s="24">
        <v>0</v>
      </c>
      <c r="J339" s="24">
        <v>0</v>
      </c>
      <c r="K339" s="23"/>
      <c r="L339" s="23"/>
    </row>
    <row r="340" spans="1:12" x14ac:dyDescent="0.35">
      <c r="A340" s="23" t="s">
        <v>126</v>
      </c>
      <c r="B340" s="23" t="s">
        <v>1539</v>
      </c>
      <c r="C340" s="24">
        <v>0</v>
      </c>
      <c r="D340" s="24">
        <v>0</v>
      </c>
      <c r="E340" s="24">
        <v>0</v>
      </c>
      <c r="F340" s="24">
        <v>0</v>
      </c>
      <c r="G340" s="24">
        <v>61345722.899999999</v>
      </c>
      <c r="H340" s="24">
        <v>3388020.01</v>
      </c>
      <c r="I340" s="24">
        <v>0</v>
      </c>
      <c r="J340" s="24">
        <v>57957702.890000001</v>
      </c>
      <c r="K340" s="23" t="s">
        <v>39</v>
      </c>
      <c r="L340" s="23"/>
    </row>
    <row r="345" spans="1:12" x14ac:dyDescent="0.35">
      <c r="A345" s="22"/>
      <c r="B345" s="22"/>
      <c r="C345" s="25" t="s">
        <v>28</v>
      </c>
      <c r="D345" s="25" t="s">
        <v>29</v>
      </c>
      <c r="E345" s="25" t="s">
        <v>30</v>
      </c>
      <c r="F345" s="25" t="s">
        <v>31</v>
      </c>
      <c r="G345" s="25" t="s">
        <v>24</v>
      </c>
      <c r="H345" s="25" t="s">
        <v>25</v>
      </c>
      <c r="I345" s="25" t="s">
        <v>26</v>
      </c>
      <c r="J345" s="25" t="s">
        <v>27</v>
      </c>
      <c r="K345" s="22"/>
    </row>
    <row r="346" spans="1:12" x14ac:dyDescent="0.35">
      <c r="A346" s="22"/>
      <c r="B346" s="22"/>
      <c r="C346" s="25"/>
      <c r="D346" s="25"/>
      <c r="E346" s="25"/>
      <c r="F346" s="25"/>
      <c r="G346" s="25"/>
      <c r="H346" s="25"/>
      <c r="I346" s="25"/>
      <c r="J346" s="25"/>
      <c r="K346" s="22"/>
    </row>
    <row r="347" spans="1:12" x14ac:dyDescent="0.35">
      <c r="A347" s="22"/>
      <c r="B347" s="22" t="s">
        <v>1783</v>
      </c>
      <c r="C347" s="25">
        <v>903234787.82000005</v>
      </c>
      <c r="D347" s="25">
        <v>421041973.58999997</v>
      </c>
      <c r="E347" s="25">
        <v>2607861.21</v>
      </c>
      <c r="F347" s="25">
        <v>482192814.23000002</v>
      </c>
      <c r="G347" s="25">
        <v>655549445.46000004</v>
      </c>
      <c r="H347" s="25">
        <v>238141588.22</v>
      </c>
      <c r="I347" s="25">
        <v>0</v>
      </c>
      <c r="J347" s="25">
        <v>417407857.24000001</v>
      </c>
      <c r="K347" s="22"/>
    </row>
    <row r="349" spans="1:12" x14ac:dyDescent="0.35">
      <c r="A349" s="23" t="s">
        <v>33</v>
      </c>
      <c r="B349" s="23" t="s">
        <v>1784</v>
      </c>
      <c r="C349" s="24">
        <v>4455920.41</v>
      </c>
      <c r="D349" s="24">
        <v>8922225.8399999999</v>
      </c>
      <c r="E349" s="24">
        <v>2381544.06</v>
      </c>
      <c r="F349" s="24">
        <v>-4466305.43</v>
      </c>
      <c r="G349" s="24">
        <v>0</v>
      </c>
      <c r="H349" s="24">
        <v>0</v>
      </c>
      <c r="I349" s="24">
        <v>0</v>
      </c>
      <c r="J349" s="24">
        <v>0</v>
      </c>
      <c r="K349" s="23"/>
      <c r="L349" s="23"/>
    </row>
    <row r="350" spans="1:12" x14ac:dyDescent="0.35">
      <c r="A350" s="23" t="s">
        <v>33</v>
      </c>
      <c r="B350" s="23" t="s">
        <v>1785</v>
      </c>
      <c r="C350" s="24">
        <v>23654238.670000002</v>
      </c>
      <c r="D350" s="24">
        <v>12887251.16</v>
      </c>
      <c r="E350" s="24">
        <v>180629.79</v>
      </c>
      <c r="F350" s="24">
        <v>10766987.51</v>
      </c>
      <c r="G350" s="24">
        <v>0</v>
      </c>
      <c r="H350" s="24">
        <v>0</v>
      </c>
      <c r="I350" s="24">
        <v>0</v>
      </c>
      <c r="J350" s="24">
        <v>0</v>
      </c>
      <c r="K350" s="23"/>
      <c r="L350" s="23"/>
    </row>
    <row r="351" spans="1:12" x14ac:dyDescent="0.35">
      <c r="A351" s="23" t="s">
        <v>33</v>
      </c>
      <c r="B351" s="23" t="s">
        <v>1786</v>
      </c>
      <c r="C351" s="24">
        <v>278804.11</v>
      </c>
      <c r="D351" s="24">
        <v>91427.46</v>
      </c>
      <c r="E351" s="24">
        <v>23912.31</v>
      </c>
      <c r="F351" s="24">
        <v>187376.65</v>
      </c>
      <c r="G351" s="24">
        <v>0</v>
      </c>
      <c r="H351" s="24">
        <v>0</v>
      </c>
      <c r="I351" s="24">
        <v>0</v>
      </c>
      <c r="J351" s="24">
        <v>0</v>
      </c>
      <c r="K351" s="23"/>
      <c r="L351" s="23"/>
    </row>
    <row r="352" spans="1:12" x14ac:dyDescent="0.35">
      <c r="A352" s="23" t="s">
        <v>215</v>
      </c>
      <c r="B352" s="23" t="s">
        <v>1787</v>
      </c>
      <c r="C352" s="24">
        <v>517525782.19999999</v>
      </c>
      <c r="D352" s="24">
        <v>229703717.90000001</v>
      </c>
      <c r="E352" s="24">
        <v>6401.22</v>
      </c>
      <c r="F352" s="24">
        <v>287822064.30000001</v>
      </c>
      <c r="G352" s="24">
        <v>87394357.760000005</v>
      </c>
      <c r="H352" s="24">
        <v>14768351</v>
      </c>
      <c r="I352" s="24">
        <v>0</v>
      </c>
      <c r="J352" s="24">
        <v>72626006.760000005</v>
      </c>
      <c r="K352" s="23"/>
      <c r="L352" s="23"/>
    </row>
    <row r="353" spans="1:12" x14ac:dyDescent="0.35">
      <c r="A353" s="23" t="s">
        <v>247</v>
      </c>
      <c r="B353" s="23" t="s">
        <v>1788</v>
      </c>
      <c r="C353" s="24">
        <v>264711621.59</v>
      </c>
      <c r="D353" s="24">
        <v>144781876.66</v>
      </c>
      <c r="E353" s="24">
        <v>15373.83</v>
      </c>
      <c r="F353" s="24">
        <v>119929744.93000001</v>
      </c>
      <c r="G353" s="24">
        <v>0</v>
      </c>
      <c r="H353" s="24">
        <v>0</v>
      </c>
      <c r="I353" s="24">
        <v>0</v>
      </c>
      <c r="J353" s="24">
        <v>0</v>
      </c>
      <c r="K353" s="23"/>
      <c r="L353" s="23"/>
    </row>
    <row r="354" spans="1:12" x14ac:dyDescent="0.35">
      <c r="A354" s="23" t="s">
        <v>92</v>
      </c>
      <c r="B354" s="23" t="s">
        <v>1494</v>
      </c>
      <c r="C354" s="24">
        <v>0</v>
      </c>
      <c r="D354" s="24">
        <v>0</v>
      </c>
      <c r="E354" s="24">
        <v>0</v>
      </c>
      <c r="F354" s="24">
        <v>0</v>
      </c>
      <c r="G354" s="24">
        <v>558760295.70000005</v>
      </c>
      <c r="H354" s="24">
        <v>174424812</v>
      </c>
      <c r="I354" s="24">
        <v>0</v>
      </c>
      <c r="J354" s="24">
        <v>384335483.69999999</v>
      </c>
      <c r="K354" s="23" t="s">
        <v>39</v>
      </c>
      <c r="L354" s="23"/>
    </row>
    <row r="355" spans="1:12" x14ac:dyDescent="0.35">
      <c r="A355" s="23" t="s">
        <v>95</v>
      </c>
      <c r="B355" s="23" t="s">
        <v>1789</v>
      </c>
      <c r="C355" s="24">
        <v>10238607.060000001</v>
      </c>
      <c r="D355" s="24">
        <v>3945071.37</v>
      </c>
      <c r="E355" s="24">
        <v>0</v>
      </c>
      <c r="F355" s="24">
        <v>6293535.6900000004</v>
      </c>
      <c r="G355" s="24">
        <v>0</v>
      </c>
      <c r="H355" s="24">
        <v>0</v>
      </c>
      <c r="I355" s="24">
        <v>0</v>
      </c>
      <c r="J355" s="24">
        <v>0</v>
      </c>
      <c r="K355" s="23"/>
      <c r="L355" s="23"/>
    </row>
    <row r="356" spans="1:12" x14ac:dyDescent="0.35">
      <c r="A356" s="23" t="s">
        <v>95</v>
      </c>
      <c r="B356" s="23" t="s">
        <v>1790</v>
      </c>
      <c r="C356" s="24">
        <v>907437.39</v>
      </c>
      <c r="D356" s="24">
        <v>109583.06</v>
      </c>
      <c r="E356" s="24">
        <v>0</v>
      </c>
      <c r="F356" s="24">
        <v>797854.33</v>
      </c>
      <c r="G356" s="24">
        <v>0</v>
      </c>
      <c r="H356" s="24">
        <v>212.28</v>
      </c>
      <c r="I356" s="24">
        <v>0</v>
      </c>
      <c r="J356" s="24">
        <v>-212.28</v>
      </c>
      <c r="K356" s="23"/>
      <c r="L356" s="23"/>
    </row>
    <row r="357" spans="1:12" x14ac:dyDescent="0.35">
      <c r="A357" s="23" t="s">
        <v>95</v>
      </c>
      <c r="B357" s="23" t="s">
        <v>1791</v>
      </c>
      <c r="C357" s="24">
        <v>17601837.07</v>
      </c>
      <c r="D357" s="24">
        <v>5633853.3200000003</v>
      </c>
      <c r="E357" s="24">
        <v>0</v>
      </c>
      <c r="F357" s="24">
        <v>11967983.75</v>
      </c>
      <c r="G357" s="24">
        <v>0</v>
      </c>
      <c r="H357" s="24">
        <v>0</v>
      </c>
      <c r="I357" s="24">
        <v>0</v>
      </c>
      <c r="J357" s="24">
        <v>0</v>
      </c>
      <c r="K357" s="23"/>
      <c r="L357" s="23"/>
    </row>
    <row r="358" spans="1:12" x14ac:dyDescent="0.35">
      <c r="A358" s="23" t="s">
        <v>95</v>
      </c>
      <c r="B358" s="23" t="s">
        <v>1510</v>
      </c>
      <c r="C358" s="24">
        <v>63860539.32</v>
      </c>
      <c r="D358" s="24">
        <v>14966966.82</v>
      </c>
      <c r="E358" s="24">
        <v>0</v>
      </c>
      <c r="F358" s="24">
        <v>48893572.5</v>
      </c>
      <c r="G358" s="24">
        <v>9394792</v>
      </c>
      <c r="H358" s="24">
        <v>48948212.939999998</v>
      </c>
      <c r="I358" s="24">
        <v>0</v>
      </c>
      <c r="J358" s="24">
        <v>-39553420.939999998</v>
      </c>
      <c r="K358" s="23" t="s">
        <v>39</v>
      </c>
      <c r="L358" s="23"/>
    </row>
    <row r="363" spans="1:12" x14ac:dyDescent="0.35">
      <c r="A363" s="22"/>
      <c r="B363" s="22"/>
      <c r="C363" s="25" t="s">
        <v>28</v>
      </c>
      <c r="D363" s="25" t="s">
        <v>29</v>
      </c>
      <c r="E363" s="25" t="s">
        <v>30</v>
      </c>
      <c r="F363" s="25" t="s">
        <v>31</v>
      </c>
      <c r="G363" s="25" t="s">
        <v>24</v>
      </c>
      <c r="H363" s="25" t="s">
        <v>25</v>
      </c>
      <c r="I363" s="25" t="s">
        <v>26</v>
      </c>
      <c r="J363" s="25" t="s">
        <v>27</v>
      </c>
      <c r="K363" s="22"/>
    </row>
    <row r="364" spans="1:12" x14ac:dyDescent="0.35">
      <c r="A364" s="22"/>
      <c r="B364" s="22"/>
      <c r="C364" s="25"/>
      <c r="D364" s="25"/>
      <c r="E364" s="25"/>
      <c r="F364" s="25"/>
      <c r="G364" s="25"/>
      <c r="H364" s="25"/>
      <c r="I364" s="25"/>
      <c r="J364" s="25"/>
      <c r="K364" s="22"/>
    </row>
    <row r="365" spans="1:12" x14ac:dyDescent="0.35">
      <c r="A365" s="22"/>
      <c r="B365" s="22" t="s">
        <v>1792</v>
      </c>
      <c r="C365" s="25">
        <v>345090479.74000001</v>
      </c>
      <c r="D365" s="25">
        <v>372758788.11000001</v>
      </c>
      <c r="E365" s="25">
        <v>661060.63</v>
      </c>
      <c r="F365" s="25">
        <v>-27668308.370000001</v>
      </c>
      <c r="G365" s="25">
        <v>140219899.69</v>
      </c>
      <c r="H365" s="25">
        <v>129737851.05</v>
      </c>
      <c r="I365" s="25">
        <v>450023.09</v>
      </c>
      <c r="J365" s="25">
        <v>10482048.640000001</v>
      </c>
      <c r="K365" s="22"/>
    </row>
    <row r="367" spans="1:12" x14ac:dyDescent="0.35">
      <c r="A367" s="23" t="s">
        <v>139</v>
      </c>
      <c r="B367" s="23" t="s">
        <v>1414</v>
      </c>
      <c r="C367" s="24">
        <v>88761221.340000004</v>
      </c>
      <c r="D367" s="24">
        <v>49794691.689999998</v>
      </c>
      <c r="E367" s="24">
        <v>0</v>
      </c>
      <c r="F367" s="24">
        <v>38966529.649999999</v>
      </c>
      <c r="G367" s="24">
        <v>0</v>
      </c>
      <c r="H367" s="24">
        <v>0</v>
      </c>
      <c r="I367" s="24">
        <v>0</v>
      </c>
      <c r="J367" s="24">
        <v>0</v>
      </c>
      <c r="K367" s="23" t="s">
        <v>39</v>
      </c>
      <c r="L367" s="23"/>
    </row>
    <row r="368" spans="1:12" x14ac:dyDescent="0.35">
      <c r="A368" s="23" t="s">
        <v>33</v>
      </c>
      <c r="B368" s="23" t="s">
        <v>1793</v>
      </c>
      <c r="C368" s="24">
        <v>1780587.75</v>
      </c>
      <c r="D368" s="24">
        <v>564701.94999999995</v>
      </c>
      <c r="E368" s="24">
        <v>0</v>
      </c>
      <c r="F368" s="24">
        <v>1215885.8</v>
      </c>
      <c r="G368" s="24">
        <v>0</v>
      </c>
      <c r="H368" s="24">
        <v>0</v>
      </c>
      <c r="I368" s="24">
        <v>0</v>
      </c>
      <c r="J368" s="24">
        <v>0</v>
      </c>
      <c r="K368" s="23"/>
      <c r="L368" s="23"/>
    </row>
    <row r="369" spans="1:12" x14ac:dyDescent="0.35">
      <c r="A369" s="23" t="s">
        <v>215</v>
      </c>
      <c r="B369" s="23" t="s">
        <v>1794</v>
      </c>
      <c r="C369" s="24">
        <v>133275871.90000001</v>
      </c>
      <c r="D369" s="24">
        <v>146453206.5</v>
      </c>
      <c r="E369" s="24">
        <v>0.75</v>
      </c>
      <c r="F369" s="24">
        <v>-13177334.6</v>
      </c>
      <c r="G369" s="24">
        <v>17010000</v>
      </c>
      <c r="H369" s="24">
        <v>30001173</v>
      </c>
      <c r="I369" s="24">
        <v>0</v>
      </c>
      <c r="J369" s="24">
        <v>-12991173</v>
      </c>
      <c r="K369" s="23"/>
      <c r="L369" s="23"/>
    </row>
    <row r="370" spans="1:12" x14ac:dyDescent="0.35">
      <c r="A370" s="23" t="s">
        <v>69</v>
      </c>
      <c r="B370" s="23" t="s">
        <v>1795</v>
      </c>
      <c r="C370" s="24">
        <v>0</v>
      </c>
      <c r="D370" s="24">
        <v>348352.58</v>
      </c>
      <c r="E370" s="24">
        <v>0</v>
      </c>
      <c r="F370" s="24">
        <v>-348352.58</v>
      </c>
      <c r="G370" s="24">
        <v>0</v>
      </c>
      <c r="H370" s="24">
        <v>0</v>
      </c>
      <c r="I370" s="24">
        <v>0</v>
      </c>
      <c r="J370" s="24">
        <v>0</v>
      </c>
      <c r="K370" s="23"/>
      <c r="L370" s="23"/>
    </row>
    <row r="371" spans="1:12" x14ac:dyDescent="0.35">
      <c r="A371" s="23" t="s">
        <v>235</v>
      </c>
      <c r="B371" s="23" t="s">
        <v>1796</v>
      </c>
      <c r="C371" s="24">
        <v>3111596.44</v>
      </c>
      <c r="D371" s="24">
        <v>7885758.4699999997</v>
      </c>
      <c r="E371" s="24">
        <v>3914.83</v>
      </c>
      <c r="F371" s="24">
        <v>-4774162.03</v>
      </c>
      <c r="G371" s="24">
        <v>0</v>
      </c>
      <c r="H371" s="24">
        <v>0</v>
      </c>
      <c r="I371" s="24">
        <v>0</v>
      </c>
      <c r="J371" s="24">
        <v>0</v>
      </c>
      <c r="K371" s="23"/>
      <c r="L371" s="23"/>
    </row>
    <row r="372" spans="1:12" x14ac:dyDescent="0.35">
      <c r="A372" s="23" t="s">
        <v>86</v>
      </c>
      <c r="B372" s="23" t="s">
        <v>1480</v>
      </c>
      <c r="C372" s="24">
        <v>0</v>
      </c>
      <c r="D372" s="24">
        <v>0</v>
      </c>
      <c r="E372" s="24">
        <v>0</v>
      </c>
      <c r="F372" s="24">
        <v>0</v>
      </c>
      <c r="G372" s="24">
        <v>2940007</v>
      </c>
      <c r="H372" s="24">
        <v>3088059</v>
      </c>
      <c r="I372" s="24">
        <v>8</v>
      </c>
      <c r="J372" s="24">
        <v>-148052</v>
      </c>
      <c r="K372" s="23" t="s">
        <v>39</v>
      </c>
      <c r="L372" s="23"/>
    </row>
    <row r="373" spans="1:12" x14ac:dyDescent="0.35">
      <c r="A373" s="23" t="s">
        <v>89</v>
      </c>
      <c r="B373" s="23" t="s">
        <v>1484</v>
      </c>
      <c r="C373" s="24">
        <v>0</v>
      </c>
      <c r="D373" s="24">
        <v>0</v>
      </c>
      <c r="E373" s="24">
        <v>0</v>
      </c>
      <c r="F373" s="24">
        <v>0</v>
      </c>
      <c r="G373" s="24">
        <v>108611349.20999999</v>
      </c>
      <c r="H373" s="24">
        <v>96645086.030000001</v>
      </c>
      <c r="I373" s="24">
        <v>91.51</v>
      </c>
      <c r="J373" s="24">
        <v>11966263.18</v>
      </c>
      <c r="K373" s="23" t="s">
        <v>39</v>
      </c>
      <c r="L373" s="23"/>
    </row>
    <row r="374" spans="1:12" x14ac:dyDescent="0.35">
      <c r="A374" s="23" t="s">
        <v>247</v>
      </c>
      <c r="B374" s="23" t="s">
        <v>1797</v>
      </c>
      <c r="C374" s="24">
        <v>117925464.27</v>
      </c>
      <c r="D374" s="24">
        <v>156344563.33000001</v>
      </c>
      <c r="E374" s="24">
        <v>653068.19999999995</v>
      </c>
      <c r="F374" s="24">
        <v>-38419099.060000002</v>
      </c>
      <c r="G374" s="24">
        <v>0</v>
      </c>
      <c r="H374" s="24">
        <v>0</v>
      </c>
      <c r="I374" s="24">
        <v>0</v>
      </c>
      <c r="J374" s="24">
        <v>0</v>
      </c>
      <c r="K374" s="23"/>
      <c r="L374" s="23"/>
    </row>
    <row r="375" spans="1:12" x14ac:dyDescent="0.35">
      <c r="A375" s="23" t="s">
        <v>252</v>
      </c>
      <c r="B375" s="23" t="s">
        <v>1798</v>
      </c>
      <c r="C375" s="24">
        <v>33576.85</v>
      </c>
      <c r="D375" s="24">
        <v>425248.72</v>
      </c>
      <c r="E375" s="24">
        <v>4076.85</v>
      </c>
      <c r="F375" s="24">
        <v>-391671.87</v>
      </c>
      <c r="G375" s="24">
        <v>699923.58</v>
      </c>
      <c r="H375" s="24">
        <v>0</v>
      </c>
      <c r="I375" s="24">
        <v>449923.58</v>
      </c>
      <c r="J375" s="24">
        <v>699923.58</v>
      </c>
      <c r="K375" s="23"/>
      <c r="L375" s="23"/>
    </row>
    <row r="376" spans="1:12" x14ac:dyDescent="0.35">
      <c r="A376" s="23" t="s">
        <v>95</v>
      </c>
      <c r="B376" s="23" t="s">
        <v>1503</v>
      </c>
      <c r="C376" s="24">
        <v>131903.99</v>
      </c>
      <c r="D376" s="24">
        <v>10936071.48</v>
      </c>
      <c r="E376" s="24">
        <v>0</v>
      </c>
      <c r="F376" s="24">
        <v>-10804167.49</v>
      </c>
      <c r="G376" s="24">
        <v>10958619.9</v>
      </c>
      <c r="H376" s="24">
        <v>3533.02</v>
      </c>
      <c r="I376" s="24">
        <v>0</v>
      </c>
      <c r="J376" s="24">
        <v>10955086.880000001</v>
      </c>
      <c r="K376" s="23" t="s">
        <v>39</v>
      </c>
      <c r="L376" s="23"/>
    </row>
    <row r="377" spans="1:12" x14ac:dyDescent="0.35">
      <c r="A377" s="23" t="s">
        <v>95</v>
      </c>
      <c r="B377" s="23" t="s">
        <v>1799</v>
      </c>
      <c r="C377" s="24">
        <v>70257.2</v>
      </c>
      <c r="D377" s="24">
        <v>6193.39</v>
      </c>
      <c r="E377" s="24">
        <v>0</v>
      </c>
      <c r="F377" s="24">
        <v>64063.81</v>
      </c>
      <c r="G377" s="24">
        <v>0</v>
      </c>
      <c r="H377" s="24">
        <v>0</v>
      </c>
      <c r="I377" s="24">
        <v>0</v>
      </c>
      <c r="J377" s="24">
        <v>0</v>
      </c>
      <c r="K377" s="23"/>
      <c r="L377" s="23"/>
    </row>
    <row r="382" spans="1:12" x14ac:dyDescent="0.35">
      <c r="A382" s="22"/>
      <c r="B382" s="22"/>
      <c r="C382" s="25" t="s">
        <v>28</v>
      </c>
      <c r="D382" s="25" t="s">
        <v>29</v>
      </c>
      <c r="E382" s="25" t="s">
        <v>30</v>
      </c>
      <c r="F382" s="25" t="s">
        <v>31</v>
      </c>
      <c r="G382" s="25" t="s">
        <v>24</v>
      </c>
      <c r="H382" s="25" t="s">
        <v>25</v>
      </c>
      <c r="I382" s="25" t="s">
        <v>26</v>
      </c>
      <c r="J382" s="25" t="s">
        <v>27</v>
      </c>
      <c r="K382" s="22"/>
    </row>
    <row r="383" spans="1:12" x14ac:dyDescent="0.35">
      <c r="A383" s="22"/>
      <c r="B383" s="22"/>
      <c r="C383" s="25"/>
      <c r="D383" s="25"/>
      <c r="E383" s="25"/>
      <c r="F383" s="25"/>
      <c r="G383" s="25"/>
      <c r="H383" s="25"/>
      <c r="I383" s="25"/>
      <c r="J383" s="25"/>
      <c r="K383" s="22"/>
    </row>
    <row r="384" spans="1:12" x14ac:dyDescent="0.35">
      <c r="A384" s="22"/>
      <c r="B384" s="22" t="s">
        <v>1800</v>
      </c>
      <c r="C384" s="25">
        <v>5860445.4800000004</v>
      </c>
      <c r="D384" s="25">
        <v>5727042.1399999997</v>
      </c>
      <c r="E384" s="25">
        <v>1879.16</v>
      </c>
      <c r="F384" s="25">
        <v>133403.34</v>
      </c>
      <c r="G384" s="25">
        <v>0</v>
      </c>
      <c r="H384" s="25">
        <v>0</v>
      </c>
      <c r="I384" s="25">
        <v>0</v>
      </c>
      <c r="J384" s="25">
        <v>0</v>
      </c>
      <c r="K384" s="22"/>
    </row>
    <row r="386" spans="1:12" x14ac:dyDescent="0.35">
      <c r="A386" s="23" t="s">
        <v>58</v>
      </c>
      <c r="B386" s="23" t="s">
        <v>1801</v>
      </c>
      <c r="C386" s="24">
        <v>5858068.1799999997</v>
      </c>
      <c r="D386" s="24">
        <v>692899.24</v>
      </c>
      <c r="E386" s="24">
        <v>0</v>
      </c>
      <c r="F386" s="24">
        <v>5165168.9400000004</v>
      </c>
      <c r="G386" s="24">
        <v>0</v>
      </c>
      <c r="H386" s="24">
        <v>0</v>
      </c>
      <c r="I386" s="24">
        <v>0</v>
      </c>
      <c r="J386" s="24">
        <v>0</v>
      </c>
      <c r="K386" s="23"/>
      <c r="L386" s="23"/>
    </row>
    <row r="387" spans="1:12" x14ac:dyDescent="0.35">
      <c r="A387" s="23" t="s">
        <v>58</v>
      </c>
      <c r="B387" s="23" t="s">
        <v>1802</v>
      </c>
      <c r="C387" s="24">
        <v>2377.3000000000002</v>
      </c>
      <c r="D387" s="24">
        <v>5034142.9000000004</v>
      </c>
      <c r="E387" s="24">
        <v>1879.16</v>
      </c>
      <c r="F387" s="24">
        <v>-5031765.5999999996</v>
      </c>
      <c r="G387" s="24">
        <v>0</v>
      </c>
      <c r="H387" s="24">
        <v>0</v>
      </c>
      <c r="I387" s="24">
        <v>0</v>
      </c>
      <c r="J387" s="24">
        <v>0</v>
      </c>
      <c r="K387" s="23"/>
      <c r="L387" s="23"/>
    </row>
    <row r="388" spans="1:12" x14ac:dyDescent="0.35">
      <c r="A388" s="23" t="s">
        <v>95</v>
      </c>
      <c r="B388" s="23" t="s">
        <v>1803</v>
      </c>
      <c r="C388" s="24">
        <v>0</v>
      </c>
      <c r="D388" s="24">
        <v>0</v>
      </c>
      <c r="E388" s="24">
        <v>0</v>
      </c>
      <c r="F388" s="24">
        <v>0</v>
      </c>
      <c r="G388" s="24">
        <v>0</v>
      </c>
      <c r="H388" s="24">
        <v>0</v>
      </c>
      <c r="I388" s="24">
        <v>0</v>
      </c>
      <c r="J388" s="24">
        <v>0</v>
      </c>
      <c r="K388" s="23"/>
      <c r="L388" s="23"/>
    </row>
    <row r="393" spans="1:12" x14ac:dyDescent="0.35">
      <c r="A393" s="22"/>
      <c r="B393" s="22"/>
      <c r="C393" s="25" t="s">
        <v>28</v>
      </c>
      <c r="D393" s="25" t="s">
        <v>29</v>
      </c>
      <c r="E393" s="25" t="s">
        <v>30</v>
      </c>
      <c r="F393" s="25" t="s">
        <v>31</v>
      </c>
      <c r="G393" s="25" t="s">
        <v>24</v>
      </c>
      <c r="H393" s="25" t="s">
        <v>25</v>
      </c>
      <c r="I393" s="25" t="s">
        <v>26</v>
      </c>
      <c r="J393" s="25" t="s">
        <v>27</v>
      </c>
      <c r="K393" s="22"/>
    </row>
    <row r="394" spans="1:12" x14ac:dyDescent="0.35">
      <c r="A394" s="22"/>
      <c r="B394" s="22"/>
      <c r="C394" s="25"/>
      <c r="D394" s="25"/>
      <c r="E394" s="25"/>
      <c r="F394" s="25"/>
      <c r="G394" s="25"/>
      <c r="H394" s="25"/>
      <c r="I394" s="25"/>
      <c r="J394" s="25"/>
      <c r="K394" s="22"/>
    </row>
    <row r="395" spans="1:12" x14ac:dyDescent="0.35">
      <c r="A395" s="22"/>
      <c r="B395" s="22" t="s">
        <v>1804</v>
      </c>
      <c r="C395" s="25">
        <v>56656621.399999999</v>
      </c>
      <c r="D395" s="25">
        <v>41815512.43</v>
      </c>
      <c r="E395" s="25">
        <v>0</v>
      </c>
      <c r="F395" s="25">
        <v>14841108.970000001</v>
      </c>
      <c r="G395" s="25">
        <v>42371600.219999999</v>
      </c>
      <c r="H395" s="25">
        <v>46758904.170000002</v>
      </c>
      <c r="I395" s="25">
        <v>0</v>
      </c>
      <c r="J395" s="25">
        <v>-4387303.95</v>
      </c>
      <c r="K395" s="22"/>
    </row>
    <row r="397" spans="1:12" x14ac:dyDescent="0.35">
      <c r="A397" s="23" t="s">
        <v>95</v>
      </c>
      <c r="B397" s="23" t="s">
        <v>1805</v>
      </c>
      <c r="C397" s="24">
        <v>7297105.7400000002</v>
      </c>
      <c r="D397" s="24">
        <v>6388839.7699999996</v>
      </c>
      <c r="E397" s="24">
        <v>0</v>
      </c>
      <c r="F397" s="24">
        <v>908265.97</v>
      </c>
      <c r="G397" s="24">
        <v>393.09</v>
      </c>
      <c r="H397" s="24">
        <v>11592.26</v>
      </c>
      <c r="I397" s="24">
        <v>0</v>
      </c>
      <c r="J397" s="24">
        <v>-11199.17</v>
      </c>
      <c r="K397" s="23"/>
      <c r="L397" s="23"/>
    </row>
    <row r="398" spans="1:12" x14ac:dyDescent="0.35">
      <c r="A398" s="23" t="s">
        <v>95</v>
      </c>
      <c r="B398" s="23" t="s">
        <v>1806</v>
      </c>
      <c r="C398" s="24">
        <v>49359515.659999996</v>
      </c>
      <c r="D398" s="24">
        <v>35426672.659999996</v>
      </c>
      <c r="E398" s="24">
        <v>0</v>
      </c>
      <c r="F398" s="24">
        <v>13932843</v>
      </c>
      <c r="G398" s="24">
        <v>42371207.130000003</v>
      </c>
      <c r="H398" s="24">
        <v>46747311.909999996</v>
      </c>
      <c r="I398" s="24">
        <v>0</v>
      </c>
      <c r="J398" s="24">
        <v>-4376104.78</v>
      </c>
      <c r="K398" s="23"/>
      <c r="L398" s="23"/>
    </row>
    <row r="403" spans="1:12" x14ac:dyDescent="0.35">
      <c r="A403" s="22"/>
      <c r="B403" s="22"/>
      <c r="C403" s="25" t="s">
        <v>28</v>
      </c>
      <c r="D403" s="25" t="s">
        <v>29</v>
      </c>
      <c r="E403" s="25" t="s">
        <v>30</v>
      </c>
      <c r="F403" s="25" t="s">
        <v>31</v>
      </c>
      <c r="G403" s="25" t="s">
        <v>24</v>
      </c>
      <c r="H403" s="25" t="s">
        <v>25</v>
      </c>
      <c r="I403" s="25" t="s">
        <v>26</v>
      </c>
      <c r="J403" s="25" t="s">
        <v>27</v>
      </c>
      <c r="K403" s="22"/>
    </row>
    <row r="404" spans="1:12" x14ac:dyDescent="0.35">
      <c r="A404" s="22"/>
      <c r="B404" s="22"/>
      <c r="C404" s="25"/>
      <c r="D404" s="25"/>
      <c r="E404" s="25"/>
      <c r="F404" s="25"/>
      <c r="G404" s="25"/>
      <c r="H404" s="25"/>
      <c r="I404" s="25"/>
      <c r="J404" s="25"/>
      <c r="K404" s="22"/>
    </row>
    <row r="405" spans="1:12" x14ac:dyDescent="0.35">
      <c r="A405" s="22"/>
      <c r="B405" s="22" t="s">
        <v>1807</v>
      </c>
      <c r="C405" s="25">
        <v>52584903.829999998</v>
      </c>
      <c r="D405" s="25">
        <v>41018765.460000001</v>
      </c>
      <c r="E405" s="25">
        <v>543273.51</v>
      </c>
      <c r="F405" s="25">
        <v>11566138.369999999</v>
      </c>
      <c r="G405" s="25">
        <v>17027633.48</v>
      </c>
      <c r="H405" s="25">
        <v>31326488.800000001</v>
      </c>
      <c r="I405" s="25">
        <v>0</v>
      </c>
      <c r="J405" s="25">
        <v>-14298855.32</v>
      </c>
      <c r="K405" s="22"/>
    </row>
    <row r="407" spans="1:12" x14ac:dyDescent="0.35">
      <c r="A407" s="23" t="s">
        <v>82</v>
      </c>
      <c r="B407" s="23" t="s">
        <v>1808</v>
      </c>
      <c r="C407" s="24">
        <v>16174132.220000001</v>
      </c>
      <c r="D407" s="24">
        <v>9307662.4399999995</v>
      </c>
      <c r="E407" s="24">
        <v>161938.85999999999</v>
      </c>
      <c r="F407" s="24">
        <v>6866469.7800000003</v>
      </c>
      <c r="G407" s="24">
        <v>0</v>
      </c>
      <c r="H407" s="24">
        <v>0</v>
      </c>
      <c r="I407" s="24">
        <v>0</v>
      </c>
      <c r="J407" s="24">
        <v>0</v>
      </c>
      <c r="K407" s="23"/>
      <c r="L407" s="23"/>
    </row>
    <row r="408" spans="1:12" x14ac:dyDescent="0.35">
      <c r="A408" s="23" t="s">
        <v>86</v>
      </c>
      <c r="B408" s="23" t="s">
        <v>1809</v>
      </c>
      <c r="C408" s="24">
        <v>1461919</v>
      </c>
      <c r="D408" s="24">
        <v>8401519</v>
      </c>
      <c r="E408" s="24">
        <v>241460</v>
      </c>
      <c r="F408" s="24">
        <v>-6939600</v>
      </c>
      <c r="G408" s="24">
        <v>0</v>
      </c>
      <c r="H408" s="24">
        <v>0</v>
      </c>
      <c r="I408" s="24">
        <v>0</v>
      </c>
      <c r="J408" s="24">
        <v>0</v>
      </c>
      <c r="K408" s="23"/>
      <c r="L408" s="23"/>
    </row>
    <row r="409" spans="1:12" x14ac:dyDescent="0.35">
      <c r="A409" s="23" t="s">
        <v>92</v>
      </c>
      <c r="B409" s="23" t="s">
        <v>1490</v>
      </c>
      <c r="C409" s="24">
        <v>34948852.609999999</v>
      </c>
      <c r="D409" s="24">
        <v>23309584.02</v>
      </c>
      <c r="E409" s="24">
        <v>139874.65</v>
      </c>
      <c r="F409" s="24">
        <v>11639268.59</v>
      </c>
      <c r="G409" s="24">
        <v>17027633.48</v>
      </c>
      <c r="H409" s="24">
        <v>31326488.800000001</v>
      </c>
      <c r="I409" s="24">
        <v>0</v>
      </c>
      <c r="J409" s="24">
        <v>-14298855.32</v>
      </c>
      <c r="K409" s="23" t="s">
        <v>39</v>
      </c>
      <c r="L409" s="23"/>
    </row>
    <row r="414" spans="1:12" x14ac:dyDescent="0.35">
      <c r="A414" s="22"/>
      <c r="B414" s="22"/>
      <c r="C414" s="25" t="s">
        <v>28</v>
      </c>
      <c r="D414" s="25" t="s">
        <v>29</v>
      </c>
      <c r="E414" s="25" t="s">
        <v>30</v>
      </c>
      <c r="F414" s="25" t="s">
        <v>31</v>
      </c>
      <c r="G414" s="25" t="s">
        <v>24</v>
      </c>
      <c r="H414" s="25" t="s">
        <v>25</v>
      </c>
      <c r="I414" s="25" t="s">
        <v>26</v>
      </c>
      <c r="J414" s="25" t="s">
        <v>27</v>
      </c>
      <c r="K414" s="22"/>
    </row>
    <row r="415" spans="1:12" x14ac:dyDescent="0.35">
      <c r="A415" s="22"/>
      <c r="B415" s="22"/>
      <c r="C415" s="25"/>
      <c r="D415" s="25"/>
      <c r="E415" s="25"/>
      <c r="F415" s="25"/>
      <c r="G415" s="25"/>
      <c r="H415" s="25"/>
      <c r="I415" s="25"/>
      <c r="J415" s="25"/>
      <c r="K415" s="22"/>
    </row>
    <row r="416" spans="1:12" x14ac:dyDescent="0.35">
      <c r="A416" s="22"/>
      <c r="B416" s="22" t="s">
        <v>1810</v>
      </c>
      <c r="C416" s="25">
        <v>187998914.44</v>
      </c>
      <c r="D416" s="25">
        <v>35618058.439999998</v>
      </c>
      <c r="E416" s="25">
        <v>3810535.54</v>
      </c>
      <c r="F416" s="25">
        <v>152380856</v>
      </c>
      <c r="G416" s="25">
        <v>457061.57</v>
      </c>
      <c r="H416" s="25">
        <v>0</v>
      </c>
      <c r="I416" s="25">
        <v>457061.57</v>
      </c>
      <c r="J416" s="25">
        <v>457061.57</v>
      </c>
      <c r="K416" s="22"/>
    </row>
    <row r="418" spans="1:12" x14ac:dyDescent="0.35">
      <c r="A418" s="23" t="s">
        <v>33</v>
      </c>
      <c r="B418" s="23" t="s">
        <v>1811</v>
      </c>
      <c r="C418" s="24">
        <v>24226311.640000001</v>
      </c>
      <c r="D418" s="24">
        <v>35618058.439999998</v>
      </c>
      <c r="E418" s="24">
        <v>3810535.54</v>
      </c>
      <c r="F418" s="24">
        <v>-11391746.800000001</v>
      </c>
      <c r="G418" s="24">
        <v>0</v>
      </c>
      <c r="H418" s="24">
        <v>0</v>
      </c>
      <c r="I418" s="24">
        <v>0</v>
      </c>
      <c r="J418" s="24">
        <v>0</v>
      </c>
      <c r="K418" s="23"/>
      <c r="L418" s="23"/>
    </row>
    <row r="419" spans="1:12" x14ac:dyDescent="0.35">
      <c r="A419" s="23" t="s">
        <v>235</v>
      </c>
      <c r="B419" s="23" t="s">
        <v>1812</v>
      </c>
      <c r="C419" s="24">
        <v>0</v>
      </c>
      <c r="D419" s="24">
        <v>0</v>
      </c>
      <c r="E419" s="24">
        <v>0</v>
      </c>
      <c r="F419" s="24">
        <v>0</v>
      </c>
      <c r="G419" s="24">
        <v>457061.57</v>
      </c>
      <c r="H419" s="24">
        <v>0</v>
      </c>
      <c r="I419" s="24">
        <v>457061.57</v>
      </c>
      <c r="J419" s="24">
        <v>457061.57</v>
      </c>
      <c r="K419" s="23"/>
      <c r="L419" s="23"/>
    </row>
    <row r="420" spans="1:12" x14ac:dyDescent="0.35">
      <c r="A420" s="23" t="s">
        <v>479</v>
      </c>
      <c r="B420" s="23" t="s">
        <v>1813</v>
      </c>
      <c r="C420" s="24">
        <v>163772602.80000001</v>
      </c>
      <c r="D420" s="24">
        <v>0</v>
      </c>
      <c r="E420" s="24">
        <v>0</v>
      </c>
      <c r="F420" s="24">
        <v>163772602.80000001</v>
      </c>
      <c r="G420" s="24">
        <v>0</v>
      </c>
      <c r="H420" s="24">
        <v>0</v>
      </c>
      <c r="I420" s="24">
        <v>0</v>
      </c>
      <c r="J420" s="24">
        <v>0</v>
      </c>
      <c r="K420" s="23"/>
      <c r="L420" s="23"/>
    </row>
    <row r="425" spans="1:12" x14ac:dyDescent="0.35">
      <c r="A425" s="22"/>
      <c r="B425" s="22"/>
      <c r="C425" s="25" t="s">
        <v>28</v>
      </c>
      <c r="D425" s="25" t="s">
        <v>29</v>
      </c>
      <c r="E425" s="25" t="s">
        <v>30</v>
      </c>
      <c r="F425" s="25" t="s">
        <v>31</v>
      </c>
      <c r="G425" s="25" t="s">
        <v>24</v>
      </c>
      <c r="H425" s="25" t="s">
        <v>25</v>
      </c>
      <c r="I425" s="25" t="s">
        <v>26</v>
      </c>
      <c r="J425" s="25" t="s">
        <v>27</v>
      </c>
      <c r="K425" s="22"/>
    </row>
    <row r="426" spans="1:12" x14ac:dyDescent="0.35">
      <c r="A426" s="22"/>
      <c r="B426" s="22"/>
      <c r="C426" s="25"/>
      <c r="D426" s="25"/>
      <c r="E426" s="25"/>
      <c r="F426" s="25"/>
      <c r="G426" s="25"/>
      <c r="H426" s="25"/>
      <c r="I426" s="25"/>
      <c r="J426" s="25"/>
      <c r="K426" s="22"/>
    </row>
    <row r="427" spans="1:12" x14ac:dyDescent="0.35">
      <c r="A427" s="22"/>
      <c r="B427" s="22" t="s">
        <v>1814</v>
      </c>
      <c r="C427" s="25">
        <v>323205099.06</v>
      </c>
      <c r="D427" s="25">
        <v>230075285.34</v>
      </c>
      <c r="E427" s="25">
        <v>8335498.7800000003</v>
      </c>
      <c r="F427" s="25">
        <v>93129813.719999999</v>
      </c>
      <c r="G427" s="25">
        <v>95587236.099999994</v>
      </c>
      <c r="H427" s="25">
        <v>392040546.29000002</v>
      </c>
      <c r="I427" s="25">
        <v>1274840.18</v>
      </c>
      <c r="J427" s="25">
        <v>-296453310.19</v>
      </c>
      <c r="K427" s="22"/>
    </row>
    <row r="429" spans="1:12" x14ac:dyDescent="0.35">
      <c r="A429" s="23" t="s">
        <v>129</v>
      </c>
      <c r="B429" s="23" t="s">
        <v>1815</v>
      </c>
      <c r="C429" s="24">
        <v>0</v>
      </c>
      <c r="D429" s="24">
        <v>0</v>
      </c>
      <c r="E429" s="24">
        <v>0</v>
      </c>
      <c r="F429" s="24">
        <v>0</v>
      </c>
      <c r="G429" s="24">
        <v>0</v>
      </c>
      <c r="H429" s="24">
        <v>0</v>
      </c>
      <c r="I429" s="24">
        <v>0</v>
      </c>
      <c r="J429" s="24">
        <v>0</v>
      </c>
      <c r="K429" s="23"/>
      <c r="L429" s="23"/>
    </row>
    <row r="430" spans="1:12" x14ac:dyDescent="0.35">
      <c r="A430" s="23" t="s">
        <v>33</v>
      </c>
      <c r="B430" s="23" t="s">
        <v>1441</v>
      </c>
      <c r="C430" s="24">
        <v>38730782.75</v>
      </c>
      <c r="D430" s="24">
        <v>22051591.370000001</v>
      </c>
      <c r="E430" s="24">
        <v>89502.88</v>
      </c>
      <c r="F430" s="24">
        <v>16679191.380000001</v>
      </c>
      <c r="G430" s="24">
        <v>0</v>
      </c>
      <c r="H430" s="24">
        <v>0</v>
      </c>
      <c r="I430" s="24">
        <v>0</v>
      </c>
      <c r="J430" s="24">
        <v>0</v>
      </c>
      <c r="K430" s="23" t="s">
        <v>39</v>
      </c>
      <c r="L430" s="23"/>
    </row>
    <row r="431" spans="1:12" x14ac:dyDescent="0.35">
      <c r="A431" s="23" t="s">
        <v>33</v>
      </c>
      <c r="B431" s="23" t="s">
        <v>1816</v>
      </c>
      <c r="C431" s="24">
        <v>45294336.450000003</v>
      </c>
      <c r="D431" s="24">
        <v>26506512.640000001</v>
      </c>
      <c r="E431" s="24">
        <v>0</v>
      </c>
      <c r="F431" s="24">
        <v>18787823.809999999</v>
      </c>
      <c r="G431" s="24">
        <v>0</v>
      </c>
      <c r="H431" s="24">
        <v>0</v>
      </c>
      <c r="I431" s="24">
        <v>0</v>
      </c>
      <c r="J431" s="24">
        <v>0</v>
      </c>
      <c r="K431" s="23"/>
      <c r="L431" s="23"/>
    </row>
    <row r="432" spans="1:12" x14ac:dyDescent="0.35">
      <c r="A432" s="23" t="s">
        <v>33</v>
      </c>
      <c r="B432" s="23" t="s">
        <v>1817</v>
      </c>
      <c r="C432" s="24">
        <v>32470567.120000001</v>
      </c>
      <c r="D432" s="24">
        <v>36815138.659999996</v>
      </c>
      <c r="E432" s="24">
        <v>7680045.9299999997</v>
      </c>
      <c r="F432" s="24">
        <v>-4344571.54</v>
      </c>
      <c r="G432" s="24">
        <v>0</v>
      </c>
      <c r="H432" s="24">
        <v>0</v>
      </c>
      <c r="I432" s="24">
        <v>0</v>
      </c>
      <c r="J432" s="24">
        <v>0</v>
      </c>
      <c r="K432" s="23"/>
      <c r="L432" s="23"/>
    </row>
    <row r="433" spans="1:12" x14ac:dyDescent="0.35">
      <c r="A433" s="23" t="s">
        <v>218</v>
      </c>
      <c r="B433" s="23" t="s">
        <v>1818</v>
      </c>
      <c r="C433" s="24">
        <v>22575926.890000001</v>
      </c>
      <c r="D433" s="24">
        <v>25492218.890000001</v>
      </c>
      <c r="E433" s="24">
        <v>0</v>
      </c>
      <c r="F433" s="24">
        <v>-2916292</v>
      </c>
      <c r="G433" s="24">
        <v>0</v>
      </c>
      <c r="H433" s="24">
        <v>0</v>
      </c>
      <c r="I433" s="24">
        <v>0</v>
      </c>
      <c r="J433" s="24">
        <v>0</v>
      </c>
      <c r="K433" s="23"/>
      <c r="L433" s="23"/>
    </row>
    <row r="434" spans="1:12" x14ac:dyDescent="0.35">
      <c r="A434" s="23" t="s">
        <v>235</v>
      </c>
      <c r="B434" s="23" t="s">
        <v>1819</v>
      </c>
      <c r="C434" s="24">
        <v>89131.75</v>
      </c>
      <c r="D434" s="24">
        <v>52386.99</v>
      </c>
      <c r="E434" s="24">
        <v>0</v>
      </c>
      <c r="F434" s="24">
        <v>36744.76</v>
      </c>
      <c r="G434" s="24">
        <v>0</v>
      </c>
      <c r="H434" s="24">
        <v>0</v>
      </c>
      <c r="I434" s="24">
        <v>0</v>
      </c>
      <c r="J434" s="24">
        <v>0</v>
      </c>
      <c r="K434" s="23"/>
      <c r="L434" s="23"/>
    </row>
    <row r="435" spans="1:12" x14ac:dyDescent="0.35">
      <c r="A435" s="23" t="s">
        <v>82</v>
      </c>
      <c r="B435" s="23" t="s">
        <v>1820</v>
      </c>
      <c r="C435" s="24">
        <v>716185.13</v>
      </c>
      <c r="D435" s="24">
        <v>6245619.9199999999</v>
      </c>
      <c r="E435" s="24">
        <v>84209.12</v>
      </c>
      <c r="F435" s="24">
        <v>-5529434.79</v>
      </c>
      <c r="G435" s="24">
        <v>0</v>
      </c>
      <c r="H435" s="24">
        <v>0</v>
      </c>
      <c r="I435" s="24">
        <v>0</v>
      </c>
      <c r="J435" s="24">
        <v>0</v>
      </c>
      <c r="K435" s="23"/>
      <c r="L435" s="23"/>
    </row>
    <row r="436" spans="1:12" x14ac:dyDescent="0.35">
      <c r="A436" s="23" t="s">
        <v>89</v>
      </c>
      <c r="B436" s="23" t="s">
        <v>1487</v>
      </c>
      <c r="C436" s="24">
        <v>90660145.269999996</v>
      </c>
      <c r="D436" s="24">
        <v>24480033.77</v>
      </c>
      <c r="E436" s="24">
        <v>0</v>
      </c>
      <c r="F436" s="24">
        <v>66180111.5</v>
      </c>
      <c r="G436" s="24">
        <v>0</v>
      </c>
      <c r="H436" s="24">
        <v>362627490.08999997</v>
      </c>
      <c r="I436" s="24">
        <v>0</v>
      </c>
      <c r="J436" s="24">
        <v>-362627490.08999997</v>
      </c>
      <c r="K436" s="23" t="s">
        <v>39</v>
      </c>
      <c r="L436" s="23"/>
    </row>
    <row r="437" spans="1:12" x14ac:dyDescent="0.35">
      <c r="A437" s="23" t="s">
        <v>252</v>
      </c>
      <c r="B437" s="23" t="s">
        <v>1821</v>
      </c>
      <c r="C437" s="24">
        <v>1567591.5</v>
      </c>
      <c r="D437" s="24">
        <v>9834882.2100000009</v>
      </c>
      <c r="E437" s="24">
        <v>477744.25</v>
      </c>
      <c r="F437" s="24">
        <v>-8267290.71</v>
      </c>
      <c r="G437" s="24">
        <v>11815556.92</v>
      </c>
      <c r="H437" s="24">
        <v>126656.96000000001</v>
      </c>
      <c r="I437" s="24">
        <v>1274840.18</v>
      </c>
      <c r="J437" s="24">
        <v>11688899.960000001</v>
      </c>
      <c r="K437" s="23"/>
      <c r="L437" s="23"/>
    </row>
    <row r="438" spans="1:12" x14ac:dyDescent="0.35">
      <c r="A438" s="23" t="s">
        <v>95</v>
      </c>
      <c r="B438" s="23" t="s">
        <v>1822</v>
      </c>
      <c r="C438" s="24">
        <v>5261353.8600000003</v>
      </c>
      <c r="D438" s="24">
        <v>7127027.54</v>
      </c>
      <c r="E438" s="24">
        <v>0</v>
      </c>
      <c r="F438" s="24">
        <v>-1865673.68</v>
      </c>
      <c r="G438" s="24">
        <v>14665894.029999999</v>
      </c>
      <c r="H438" s="24">
        <v>714723.05</v>
      </c>
      <c r="I438" s="24">
        <v>0</v>
      </c>
      <c r="J438" s="24">
        <v>13951170.98</v>
      </c>
      <c r="K438" s="23"/>
      <c r="L438" s="23"/>
    </row>
    <row r="439" spans="1:12" x14ac:dyDescent="0.35">
      <c r="A439" s="23" t="s">
        <v>95</v>
      </c>
      <c r="B439" s="23" t="s">
        <v>1823</v>
      </c>
      <c r="C439" s="24">
        <v>0</v>
      </c>
      <c r="D439" s="24">
        <v>0</v>
      </c>
      <c r="E439" s="24">
        <v>0</v>
      </c>
      <c r="F439" s="24">
        <v>0</v>
      </c>
      <c r="G439" s="24">
        <v>62825047</v>
      </c>
      <c r="H439" s="24">
        <v>289127.77</v>
      </c>
      <c r="I439" s="24">
        <v>0</v>
      </c>
      <c r="J439" s="24">
        <v>62535919.229999997</v>
      </c>
      <c r="K439" s="23"/>
      <c r="L439" s="23"/>
    </row>
    <row r="440" spans="1:12" x14ac:dyDescent="0.35">
      <c r="A440" s="23" t="s">
        <v>95</v>
      </c>
      <c r="B440" s="23" t="s">
        <v>1824</v>
      </c>
      <c r="C440" s="24">
        <v>0</v>
      </c>
      <c r="D440" s="24">
        <v>0</v>
      </c>
      <c r="E440" s="24">
        <v>0</v>
      </c>
      <c r="F440" s="24">
        <v>0</v>
      </c>
      <c r="G440" s="24">
        <v>0</v>
      </c>
      <c r="H440" s="24">
        <v>0</v>
      </c>
      <c r="I440" s="24">
        <v>0</v>
      </c>
      <c r="J440" s="24">
        <v>0</v>
      </c>
      <c r="K440" s="23"/>
      <c r="L440" s="23"/>
    </row>
    <row r="441" spans="1:12" x14ac:dyDescent="0.35">
      <c r="A441" s="23" t="s">
        <v>95</v>
      </c>
      <c r="B441" s="23" t="s">
        <v>1825</v>
      </c>
      <c r="C441" s="24">
        <v>865043.21</v>
      </c>
      <c r="D441" s="24">
        <v>2241683.5099999998</v>
      </c>
      <c r="E441" s="24">
        <v>0</v>
      </c>
      <c r="F441" s="24">
        <v>-1376640.3</v>
      </c>
      <c r="G441" s="24">
        <v>0</v>
      </c>
      <c r="H441" s="24">
        <v>0</v>
      </c>
      <c r="I441" s="24">
        <v>0</v>
      </c>
      <c r="J441" s="24">
        <v>0</v>
      </c>
      <c r="K441" s="23"/>
      <c r="L441" s="23"/>
    </row>
    <row r="442" spans="1:12" x14ac:dyDescent="0.35">
      <c r="A442" s="23" t="s">
        <v>95</v>
      </c>
      <c r="B442" s="23" t="s">
        <v>1826</v>
      </c>
      <c r="C442" s="24">
        <v>0</v>
      </c>
      <c r="D442" s="24">
        <v>0</v>
      </c>
      <c r="E442" s="24">
        <v>0</v>
      </c>
      <c r="F442" s="24">
        <v>0</v>
      </c>
      <c r="G442" s="24">
        <v>0</v>
      </c>
      <c r="H442" s="24">
        <v>0</v>
      </c>
      <c r="I442" s="24">
        <v>0</v>
      </c>
      <c r="J442" s="24">
        <v>0</v>
      </c>
      <c r="K442" s="23"/>
      <c r="L442" s="23"/>
    </row>
    <row r="443" spans="1:12" x14ac:dyDescent="0.35">
      <c r="A443" s="23" t="s">
        <v>95</v>
      </c>
      <c r="B443" s="23" t="s">
        <v>1827</v>
      </c>
      <c r="C443" s="24">
        <v>1539825</v>
      </c>
      <c r="D443" s="24">
        <v>0</v>
      </c>
      <c r="E443" s="24">
        <v>0</v>
      </c>
      <c r="F443" s="24">
        <v>1539825</v>
      </c>
      <c r="G443" s="24">
        <v>0</v>
      </c>
      <c r="H443" s="24">
        <v>0</v>
      </c>
      <c r="I443" s="24">
        <v>0</v>
      </c>
      <c r="J443" s="24">
        <v>0</v>
      </c>
      <c r="K443" s="23"/>
      <c r="L443" s="23"/>
    </row>
    <row r="444" spans="1:12" x14ac:dyDescent="0.35">
      <c r="A444" s="23" t="s">
        <v>95</v>
      </c>
      <c r="B444" s="23" t="s">
        <v>1828</v>
      </c>
      <c r="C444" s="24">
        <v>0</v>
      </c>
      <c r="D444" s="24">
        <v>0</v>
      </c>
      <c r="E444" s="24">
        <v>0</v>
      </c>
      <c r="F444" s="24">
        <v>0</v>
      </c>
      <c r="G444" s="24">
        <v>0</v>
      </c>
      <c r="H444" s="24">
        <v>0</v>
      </c>
      <c r="I444" s="24">
        <v>0</v>
      </c>
      <c r="J444" s="24">
        <v>0</v>
      </c>
      <c r="K444" s="23"/>
      <c r="L444" s="23"/>
    </row>
    <row r="445" spans="1:12" x14ac:dyDescent="0.35">
      <c r="A445" s="23" t="s">
        <v>112</v>
      </c>
      <c r="B445" s="23" t="s">
        <v>1829</v>
      </c>
      <c r="C445" s="24">
        <v>81074064.939999998</v>
      </c>
      <c r="D445" s="24">
        <v>69116089.019999996</v>
      </c>
      <c r="E445" s="24">
        <v>0</v>
      </c>
      <c r="F445" s="24">
        <v>11957975.92</v>
      </c>
      <c r="G445" s="24">
        <v>6207338.1500000004</v>
      </c>
      <c r="H445" s="24">
        <v>2844955.61</v>
      </c>
      <c r="I445" s="24">
        <v>0</v>
      </c>
      <c r="J445" s="24">
        <v>3362382.54</v>
      </c>
      <c r="K445" s="23"/>
      <c r="L445" s="23"/>
    </row>
    <row r="446" spans="1:12" x14ac:dyDescent="0.35">
      <c r="A446" s="23" t="s">
        <v>112</v>
      </c>
      <c r="B446" s="23" t="s">
        <v>1830</v>
      </c>
      <c r="C446" s="24">
        <v>2360145.19</v>
      </c>
      <c r="D446" s="24">
        <v>112100.82</v>
      </c>
      <c r="E446" s="24">
        <v>3996.6</v>
      </c>
      <c r="F446" s="24">
        <v>2248044.37</v>
      </c>
      <c r="G446" s="24">
        <v>73400</v>
      </c>
      <c r="H446" s="24">
        <v>0</v>
      </c>
      <c r="I446" s="24">
        <v>0</v>
      </c>
      <c r="J446" s="24">
        <v>73400</v>
      </c>
      <c r="K446" s="23"/>
      <c r="L446" s="23"/>
    </row>
    <row r="447" spans="1:12" x14ac:dyDescent="0.35">
      <c r="A447" s="23" t="s">
        <v>1192</v>
      </c>
      <c r="B447" s="23" t="s">
        <v>1831</v>
      </c>
      <c r="C447" s="24">
        <v>0</v>
      </c>
      <c r="D447" s="24">
        <v>0</v>
      </c>
      <c r="E447" s="24">
        <v>0</v>
      </c>
      <c r="F447" s="24">
        <v>0</v>
      </c>
      <c r="G447" s="24">
        <v>0</v>
      </c>
      <c r="H447" s="24">
        <v>25437592.809999999</v>
      </c>
      <c r="I447" s="24">
        <v>0</v>
      </c>
      <c r="J447" s="24">
        <v>-25437592.809999999</v>
      </c>
      <c r="K447" s="23"/>
      <c r="L447" s="2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442"/>
  <sheetViews>
    <sheetView workbookViewId="0"/>
  </sheetViews>
  <sheetFormatPr defaultRowHeight="14.5" x14ac:dyDescent="0.35"/>
  <cols>
    <col min="1" max="1" width="21.81640625" customWidth="1"/>
    <col min="2" max="2" width="54.1796875" customWidth="1"/>
    <col min="3" max="3" width="9.7265625" style="24" customWidth="1"/>
    <col min="4" max="4" width="14.54296875" style="24" customWidth="1"/>
    <col min="5" max="5" width="11.54296875" style="24" customWidth="1"/>
    <col min="6" max="6" width="7.453125" style="24" customWidth="1"/>
    <col min="7" max="7" width="20.7265625" style="24" customWidth="1"/>
    <col min="8" max="8" width="17.54296875" style="24" bestFit="1" customWidth="1"/>
    <col min="9" max="9" width="14.81640625" style="24" bestFit="1" customWidth="1"/>
    <col min="10" max="10" width="18.26953125" style="24" bestFit="1" customWidth="1"/>
  </cols>
  <sheetData>
    <row r="1" spans="1:12" x14ac:dyDescent="0.35">
      <c r="A1" t="s">
        <v>1408</v>
      </c>
      <c r="D1" s="24" t="s">
        <v>1</v>
      </c>
    </row>
    <row r="3" spans="1:12" x14ac:dyDescent="0.35">
      <c r="A3" s="22"/>
      <c r="B3" s="22"/>
      <c r="C3" s="25" t="s">
        <v>28</v>
      </c>
      <c r="D3" s="25" t="s">
        <v>29</v>
      </c>
      <c r="E3" s="25" t="s">
        <v>30</v>
      </c>
      <c r="F3" s="25" t="s">
        <v>31</v>
      </c>
      <c r="G3" s="25" t="s">
        <v>24</v>
      </c>
      <c r="H3" s="25" t="s">
        <v>25</v>
      </c>
      <c r="I3" s="25" t="s">
        <v>26</v>
      </c>
      <c r="J3" s="25" t="s">
        <v>27</v>
      </c>
      <c r="K3" s="22"/>
    </row>
    <row r="4" spans="1:12" x14ac:dyDescent="0.35">
      <c r="A4" s="22"/>
      <c r="B4" s="22"/>
      <c r="C4" s="25"/>
      <c r="D4" s="25"/>
      <c r="E4" s="25"/>
      <c r="F4" s="25"/>
      <c r="G4" s="25"/>
      <c r="H4" s="25"/>
      <c r="I4" s="25"/>
      <c r="J4" s="25"/>
      <c r="K4" s="22"/>
    </row>
    <row r="5" spans="1:12" x14ac:dyDescent="0.35">
      <c r="A5" s="22"/>
      <c r="B5" s="22"/>
      <c r="C5" s="25">
        <v>33340338529.099998</v>
      </c>
      <c r="D5" s="25">
        <v>43444710429.769997</v>
      </c>
      <c r="E5" s="25">
        <v>2674104357.5900002</v>
      </c>
      <c r="F5" s="25">
        <v>10104371900.67</v>
      </c>
      <c r="G5" s="25">
        <v>12345027010.6</v>
      </c>
      <c r="H5" s="25">
        <v>14226286527.190001</v>
      </c>
      <c r="I5" s="25">
        <v>579960867.26999998</v>
      </c>
      <c r="J5" s="25">
        <v>-1881259516.5899999</v>
      </c>
      <c r="K5" s="22"/>
    </row>
    <row r="7" spans="1:12" x14ac:dyDescent="0.35">
      <c r="A7" s="23" t="s">
        <v>129</v>
      </c>
      <c r="B7" s="23" t="s">
        <v>1409</v>
      </c>
      <c r="C7" s="24">
        <v>162937830.27000001</v>
      </c>
      <c r="D7" s="24">
        <v>68231610.569999993</v>
      </c>
      <c r="E7" s="24">
        <v>0</v>
      </c>
      <c r="F7" s="24">
        <v>94706219.700000003</v>
      </c>
      <c r="G7" s="24">
        <v>1238186841.5999999</v>
      </c>
      <c r="H7" s="24">
        <v>1111939493.1199999</v>
      </c>
      <c r="I7" s="24">
        <v>0</v>
      </c>
      <c r="J7" s="24">
        <v>126247348.48</v>
      </c>
      <c r="K7" s="23" t="s">
        <v>1410</v>
      </c>
      <c r="L7" s="23"/>
    </row>
    <row r="8" spans="1:12" x14ac:dyDescent="0.35">
      <c r="A8" s="23" t="s">
        <v>132</v>
      </c>
      <c r="B8" s="23" t="s">
        <v>599</v>
      </c>
      <c r="C8" s="24">
        <v>2614730.06</v>
      </c>
      <c r="D8" s="24">
        <v>1226773.3700000001</v>
      </c>
      <c r="E8" s="24">
        <v>0</v>
      </c>
      <c r="F8" s="24">
        <v>1387956.69</v>
      </c>
      <c r="G8" s="24">
        <v>121669.9</v>
      </c>
      <c r="H8" s="24">
        <v>297527.65000000002</v>
      </c>
      <c r="I8" s="24">
        <v>0</v>
      </c>
      <c r="J8" s="24">
        <v>-175857.75</v>
      </c>
      <c r="K8" s="23"/>
      <c r="L8" s="23"/>
    </row>
    <row r="9" spans="1:12" x14ac:dyDescent="0.35">
      <c r="A9" s="23" t="s">
        <v>132</v>
      </c>
      <c r="B9" s="23" t="s">
        <v>486</v>
      </c>
      <c r="C9" s="24">
        <v>13601178.01</v>
      </c>
      <c r="D9" s="24">
        <v>8665946.6300000008</v>
      </c>
      <c r="E9" s="24">
        <v>0</v>
      </c>
      <c r="F9" s="24">
        <v>4935231.38</v>
      </c>
      <c r="G9" s="24">
        <v>2072235.18</v>
      </c>
      <c r="H9" s="24">
        <v>3735914.68</v>
      </c>
      <c r="I9" s="24">
        <v>0</v>
      </c>
      <c r="J9" s="24">
        <v>-1663679.5</v>
      </c>
      <c r="K9" s="23"/>
      <c r="L9" s="23"/>
    </row>
    <row r="10" spans="1:12" x14ac:dyDescent="0.35">
      <c r="A10" s="23" t="s">
        <v>132</v>
      </c>
      <c r="B10" s="23" t="s">
        <v>600</v>
      </c>
      <c r="C10" s="24">
        <v>28161359.02</v>
      </c>
      <c r="D10" s="24">
        <v>0</v>
      </c>
      <c r="E10" s="24">
        <v>0</v>
      </c>
      <c r="F10" s="24">
        <v>28161359.02</v>
      </c>
      <c r="G10" s="24">
        <v>0</v>
      </c>
      <c r="H10" s="24">
        <v>0</v>
      </c>
      <c r="I10" s="24">
        <v>0</v>
      </c>
      <c r="J10" s="24">
        <v>0</v>
      </c>
      <c r="K10" s="23"/>
      <c r="L10" s="23"/>
    </row>
    <row r="11" spans="1:12" x14ac:dyDescent="0.35">
      <c r="A11" s="23" t="s">
        <v>132</v>
      </c>
      <c r="B11" s="23" t="s">
        <v>601</v>
      </c>
      <c r="C11" s="24">
        <v>8974073.9700000007</v>
      </c>
      <c r="D11" s="24">
        <v>4892260.37</v>
      </c>
      <c r="E11" s="24">
        <v>0</v>
      </c>
      <c r="F11" s="24">
        <v>4081813.6</v>
      </c>
      <c r="G11" s="24">
        <v>18608877.109999999</v>
      </c>
      <c r="H11" s="24">
        <v>6837286.9000000004</v>
      </c>
      <c r="I11" s="24">
        <v>0</v>
      </c>
      <c r="J11" s="24">
        <v>11771590.210000001</v>
      </c>
      <c r="K11" s="23"/>
      <c r="L11" s="23"/>
    </row>
    <row r="12" spans="1:12" x14ac:dyDescent="0.35">
      <c r="A12" s="23" t="s">
        <v>132</v>
      </c>
      <c r="B12" s="23" t="s">
        <v>309</v>
      </c>
      <c r="C12" s="24">
        <v>5589863.3799999999</v>
      </c>
      <c r="D12" s="24">
        <v>11119077.699999999</v>
      </c>
      <c r="E12" s="24">
        <v>3859009.16</v>
      </c>
      <c r="F12" s="24">
        <v>-5529214.3200000003</v>
      </c>
      <c r="G12" s="24">
        <v>1394133.27</v>
      </c>
      <c r="H12" s="24">
        <v>1705425.16</v>
      </c>
      <c r="I12" s="24">
        <v>1087314.1299999999</v>
      </c>
      <c r="J12" s="24">
        <v>-311291.89</v>
      </c>
      <c r="K12" s="23"/>
      <c r="L12" s="23"/>
    </row>
    <row r="13" spans="1:12" x14ac:dyDescent="0.35">
      <c r="A13" s="23" t="s">
        <v>136</v>
      </c>
      <c r="B13" s="23" t="s">
        <v>1040</v>
      </c>
      <c r="C13" s="24">
        <v>3650299.05</v>
      </c>
      <c r="D13" s="24">
        <v>704357.63</v>
      </c>
      <c r="E13" s="24">
        <v>0</v>
      </c>
      <c r="F13" s="24">
        <v>2945941.42</v>
      </c>
      <c r="G13" s="24">
        <v>1133615.92</v>
      </c>
      <c r="H13" s="24">
        <v>4950419.91</v>
      </c>
      <c r="I13" s="24">
        <v>0</v>
      </c>
      <c r="J13" s="24">
        <v>-3816803.99</v>
      </c>
      <c r="K13" s="23"/>
      <c r="L13" s="23"/>
    </row>
    <row r="14" spans="1:12" x14ac:dyDescent="0.35">
      <c r="A14" s="23" t="s">
        <v>136</v>
      </c>
      <c r="B14" s="23" t="s">
        <v>1411</v>
      </c>
      <c r="C14" s="24">
        <v>3953094.54</v>
      </c>
      <c r="D14" s="24">
        <v>892952.04</v>
      </c>
      <c r="E14" s="24">
        <v>0</v>
      </c>
      <c r="F14" s="24">
        <v>3060142.5</v>
      </c>
      <c r="G14" s="24">
        <v>0</v>
      </c>
      <c r="H14" s="24">
        <v>0</v>
      </c>
      <c r="I14" s="24">
        <v>0</v>
      </c>
      <c r="J14" s="24">
        <v>0</v>
      </c>
      <c r="K14" s="23"/>
      <c r="L14" s="23"/>
    </row>
    <row r="15" spans="1:12" x14ac:dyDescent="0.35">
      <c r="A15" s="23" t="s">
        <v>139</v>
      </c>
      <c r="B15" s="23" t="s">
        <v>1412</v>
      </c>
      <c r="C15" s="24">
        <v>5609864145.8299999</v>
      </c>
      <c r="D15" s="24">
        <v>10914147620.360001</v>
      </c>
      <c r="E15" s="24">
        <v>0</v>
      </c>
      <c r="F15" s="24">
        <v>-5304283474.5299997</v>
      </c>
      <c r="G15" s="24">
        <v>0</v>
      </c>
      <c r="H15" s="24">
        <v>0</v>
      </c>
      <c r="I15" s="24">
        <v>0</v>
      </c>
      <c r="J15" s="24">
        <v>0</v>
      </c>
      <c r="K15" s="23"/>
      <c r="L15" s="23"/>
    </row>
    <row r="16" spans="1:12" x14ac:dyDescent="0.35">
      <c r="A16" s="23" t="s">
        <v>139</v>
      </c>
      <c r="B16" s="23" t="s">
        <v>1413</v>
      </c>
      <c r="C16" s="24">
        <v>7419038777.8699999</v>
      </c>
      <c r="D16" s="24">
        <v>13570302110.030001</v>
      </c>
      <c r="E16" s="24">
        <v>0</v>
      </c>
      <c r="F16" s="24">
        <v>-6151263332.1599998</v>
      </c>
      <c r="G16" s="24">
        <v>0</v>
      </c>
      <c r="H16" s="24">
        <v>0</v>
      </c>
      <c r="I16" s="24">
        <v>0</v>
      </c>
      <c r="J16" s="24">
        <v>0</v>
      </c>
      <c r="K16" s="23" t="s">
        <v>1410</v>
      </c>
      <c r="L16" s="23"/>
    </row>
    <row r="17" spans="1:12" x14ac:dyDescent="0.35">
      <c r="A17" s="23" t="s">
        <v>139</v>
      </c>
      <c r="B17" s="23" t="s">
        <v>1414</v>
      </c>
      <c r="C17" s="24">
        <v>88761221.340000004</v>
      </c>
      <c r="D17" s="24">
        <v>49794691.689999998</v>
      </c>
      <c r="E17" s="24">
        <v>0</v>
      </c>
      <c r="F17" s="24">
        <v>38966529.649999999</v>
      </c>
      <c r="G17" s="24">
        <v>0</v>
      </c>
      <c r="H17" s="24">
        <v>0</v>
      </c>
      <c r="I17" s="24">
        <v>0</v>
      </c>
      <c r="J17" s="24">
        <v>0</v>
      </c>
      <c r="K17" s="23"/>
      <c r="L17" s="23"/>
    </row>
    <row r="18" spans="1:12" x14ac:dyDescent="0.35">
      <c r="A18" s="23" t="s">
        <v>33</v>
      </c>
      <c r="B18" s="23" t="s">
        <v>610</v>
      </c>
      <c r="C18" s="24">
        <v>40131367.509999998</v>
      </c>
      <c r="D18" s="24">
        <v>33154265.379999999</v>
      </c>
      <c r="E18" s="24">
        <v>14503466.93</v>
      </c>
      <c r="F18" s="24">
        <v>6977102.1299999999</v>
      </c>
      <c r="G18" s="24">
        <v>0</v>
      </c>
      <c r="H18" s="24">
        <v>0</v>
      </c>
      <c r="I18" s="24">
        <v>0</v>
      </c>
      <c r="J18" s="24">
        <v>0</v>
      </c>
      <c r="K18" s="23"/>
      <c r="L18" s="23"/>
    </row>
    <row r="19" spans="1:12" x14ac:dyDescent="0.35">
      <c r="A19" s="23" t="s">
        <v>33</v>
      </c>
      <c r="B19" s="23" t="s">
        <v>316</v>
      </c>
      <c r="C19" s="24">
        <v>24634126.719999999</v>
      </c>
      <c r="D19" s="24">
        <v>20181495.010000002</v>
      </c>
      <c r="E19" s="24">
        <v>5671196.6399999997</v>
      </c>
      <c r="F19" s="24">
        <v>4452631.71</v>
      </c>
      <c r="G19" s="24">
        <v>0</v>
      </c>
      <c r="H19" s="24">
        <v>0</v>
      </c>
      <c r="I19" s="24">
        <v>0</v>
      </c>
      <c r="J19" s="24">
        <v>0</v>
      </c>
      <c r="K19" s="23"/>
      <c r="L19" s="23"/>
    </row>
    <row r="20" spans="1:12" x14ac:dyDescent="0.35">
      <c r="A20" s="23" t="s">
        <v>33</v>
      </c>
      <c r="B20" s="23" t="s">
        <v>1415</v>
      </c>
      <c r="C20" s="24">
        <v>1381843.17</v>
      </c>
      <c r="D20" s="24">
        <v>7067138.0800000001</v>
      </c>
      <c r="E20" s="24">
        <v>317877.15999999997</v>
      </c>
      <c r="F20" s="24">
        <v>-5685294.9100000001</v>
      </c>
      <c r="G20" s="24">
        <v>0</v>
      </c>
      <c r="H20" s="24">
        <v>0</v>
      </c>
      <c r="I20" s="24">
        <v>0</v>
      </c>
      <c r="J20" s="24">
        <v>0</v>
      </c>
      <c r="K20" s="23"/>
      <c r="L20" s="23"/>
    </row>
    <row r="21" spans="1:12" x14ac:dyDescent="0.35">
      <c r="A21" s="23" t="s">
        <v>33</v>
      </c>
      <c r="B21" s="23" t="s">
        <v>1416</v>
      </c>
      <c r="C21" s="24">
        <v>6907174.3799999999</v>
      </c>
      <c r="D21" s="24">
        <v>6287334.4800000004</v>
      </c>
      <c r="E21" s="24">
        <v>4940182.82</v>
      </c>
      <c r="F21" s="24">
        <v>619839.9</v>
      </c>
      <c r="G21" s="24">
        <v>0</v>
      </c>
      <c r="H21" s="24">
        <v>0</v>
      </c>
      <c r="I21" s="24">
        <v>0</v>
      </c>
      <c r="J21" s="24">
        <v>0</v>
      </c>
      <c r="K21" s="23"/>
      <c r="L21" s="23"/>
    </row>
    <row r="22" spans="1:12" x14ac:dyDescent="0.35">
      <c r="A22" s="23" t="s">
        <v>33</v>
      </c>
      <c r="B22" s="23" t="s">
        <v>1417</v>
      </c>
      <c r="C22" s="24">
        <v>1459667.62</v>
      </c>
      <c r="D22" s="24">
        <v>2177509.31</v>
      </c>
      <c r="E22" s="24">
        <v>207626.97</v>
      </c>
      <c r="F22" s="24">
        <v>-717841.69</v>
      </c>
      <c r="G22" s="24">
        <v>0</v>
      </c>
      <c r="H22" s="24">
        <v>0</v>
      </c>
      <c r="I22" s="24">
        <v>0</v>
      </c>
      <c r="J22" s="24">
        <v>0</v>
      </c>
      <c r="K22" s="23"/>
      <c r="L22" s="23"/>
    </row>
    <row r="23" spans="1:12" x14ac:dyDescent="0.35">
      <c r="A23" s="23" t="s">
        <v>33</v>
      </c>
      <c r="B23" s="23" t="s">
        <v>317</v>
      </c>
      <c r="C23" s="24">
        <v>14697961.119999999</v>
      </c>
      <c r="D23" s="24">
        <v>4334077.2300000004</v>
      </c>
      <c r="E23" s="24">
        <v>1745829.54</v>
      </c>
      <c r="F23" s="24">
        <v>10363883.890000001</v>
      </c>
      <c r="G23" s="24">
        <v>0</v>
      </c>
      <c r="H23" s="24">
        <v>0</v>
      </c>
      <c r="I23" s="24">
        <v>0</v>
      </c>
      <c r="J23" s="24">
        <v>0</v>
      </c>
      <c r="K23" s="23"/>
      <c r="L23" s="23"/>
    </row>
    <row r="24" spans="1:12" x14ac:dyDescent="0.35">
      <c r="A24" s="23" t="s">
        <v>33</v>
      </c>
      <c r="B24" s="23" t="s">
        <v>611</v>
      </c>
      <c r="C24" s="24">
        <v>20019113.98</v>
      </c>
      <c r="D24" s="24">
        <v>24124776.68</v>
      </c>
      <c r="E24" s="24">
        <v>6708688.96</v>
      </c>
      <c r="F24" s="24">
        <v>-4105662.7</v>
      </c>
      <c r="G24" s="24">
        <v>0</v>
      </c>
      <c r="H24" s="24">
        <v>0</v>
      </c>
      <c r="I24" s="24">
        <v>0</v>
      </c>
      <c r="J24" s="24">
        <v>0</v>
      </c>
      <c r="K24" s="23"/>
      <c r="L24" s="23"/>
    </row>
    <row r="25" spans="1:12" x14ac:dyDescent="0.35">
      <c r="A25" s="23" t="s">
        <v>33</v>
      </c>
      <c r="B25" s="23" t="s">
        <v>1418</v>
      </c>
      <c r="C25" s="24">
        <v>133623596</v>
      </c>
      <c r="D25" s="24">
        <v>124335684.5</v>
      </c>
      <c r="E25" s="24">
        <v>0</v>
      </c>
      <c r="F25" s="24">
        <v>9287911.5</v>
      </c>
      <c r="G25" s="24">
        <v>0</v>
      </c>
      <c r="H25" s="24">
        <v>0</v>
      </c>
      <c r="I25" s="24">
        <v>0</v>
      </c>
      <c r="J25" s="24">
        <v>0</v>
      </c>
      <c r="K25" s="23" t="s">
        <v>1410</v>
      </c>
      <c r="L25" s="23"/>
    </row>
    <row r="26" spans="1:12" x14ac:dyDescent="0.35">
      <c r="A26" s="23" t="s">
        <v>33</v>
      </c>
      <c r="B26" s="23" t="s">
        <v>488</v>
      </c>
      <c r="C26" s="24">
        <v>6570406.6299999999</v>
      </c>
      <c r="D26" s="24">
        <v>2197441.94</v>
      </c>
      <c r="E26" s="24">
        <v>6550139.3600000003</v>
      </c>
      <c r="F26" s="24">
        <v>4372964.6900000004</v>
      </c>
      <c r="G26" s="24">
        <v>0</v>
      </c>
      <c r="H26" s="24">
        <v>0</v>
      </c>
      <c r="I26" s="24">
        <v>0</v>
      </c>
      <c r="J26" s="24">
        <v>0</v>
      </c>
      <c r="K26" s="23"/>
      <c r="L26" s="23"/>
    </row>
    <row r="27" spans="1:12" x14ac:dyDescent="0.35">
      <c r="A27" s="23" t="s">
        <v>33</v>
      </c>
      <c r="B27" s="23" t="s">
        <v>613</v>
      </c>
      <c r="C27" s="24">
        <v>4421808.21</v>
      </c>
      <c r="D27" s="24">
        <v>6140646.2800000003</v>
      </c>
      <c r="E27" s="24">
        <v>4260090.78</v>
      </c>
      <c r="F27" s="24">
        <v>-1718838.07</v>
      </c>
      <c r="G27" s="24">
        <v>0</v>
      </c>
      <c r="H27" s="24">
        <v>0</v>
      </c>
      <c r="I27" s="24">
        <v>0</v>
      </c>
      <c r="J27" s="24">
        <v>0</v>
      </c>
      <c r="K27" s="23"/>
      <c r="L27" s="23"/>
    </row>
    <row r="28" spans="1:12" x14ac:dyDescent="0.35">
      <c r="A28" s="23" t="s">
        <v>33</v>
      </c>
      <c r="B28" s="23" t="s">
        <v>1419</v>
      </c>
      <c r="C28" s="24">
        <v>20369391.18</v>
      </c>
      <c r="D28" s="24">
        <v>80380126.260000005</v>
      </c>
      <c r="E28" s="24">
        <v>4465.8900000000003</v>
      </c>
      <c r="F28" s="24">
        <v>-60010735.079999998</v>
      </c>
      <c r="G28" s="24">
        <v>0</v>
      </c>
      <c r="H28" s="24">
        <v>0</v>
      </c>
      <c r="I28" s="24">
        <v>0</v>
      </c>
      <c r="J28" s="24">
        <v>0</v>
      </c>
      <c r="K28" s="23" t="s">
        <v>1410</v>
      </c>
      <c r="L28" s="23"/>
    </row>
    <row r="29" spans="1:12" x14ac:dyDescent="0.35">
      <c r="A29" s="23" t="s">
        <v>33</v>
      </c>
      <c r="B29" s="23" t="s">
        <v>616</v>
      </c>
      <c r="C29" s="24">
        <v>3129169.6</v>
      </c>
      <c r="D29" s="24">
        <v>8565021.3499999996</v>
      </c>
      <c r="E29" s="24">
        <v>1850209.9</v>
      </c>
      <c r="F29" s="24">
        <v>-5435851.75</v>
      </c>
      <c r="G29" s="24">
        <v>0</v>
      </c>
      <c r="H29" s="24">
        <v>0</v>
      </c>
      <c r="I29" s="24">
        <v>0</v>
      </c>
      <c r="J29" s="24">
        <v>0</v>
      </c>
      <c r="K29" s="23"/>
      <c r="L29" s="23"/>
    </row>
    <row r="30" spans="1:12" x14ac:dyDescent="0.35">
      <c r="A30" s="23" t="s">
        <v>33</v>
      </c>
      <c r="B30" s="23" t="s">
        <v>489</v>
      </c>
      <c r="C30" s="24">
        <v>3884701.55</v>
      </c>
      <c r="D30" s="24">
        <v>5757420.7000000002</v>
      </c>
      <c r="E30" s="24">
        <v>2854672.97</v>
      </c>
      <c r="F30" s="24">
        <v>-1872719.15</v>
      </c>
      <c r="G30" s="24">
        <v>0</v>
      </c>
      <c r="H30" s="24">
        <v>0</v>
      </c>
      <c r="I30" s="24">
        <v>0</v>
      </c>
      <c r="J30" s="24">
        <v>0</v>
      </c>
      <c r="K30" s="23"/>
      <c r="L30" s="23"/>
    </row>
    <row r="31" spans="1:12" x14ac:dyDescent="0.35">
      <c r="A31" s="23" t="s">
        <v>33</v>
      </c>
      <c r="B31" s="23" t="s">
        <v>318</v>
      </c>
      <c r="C31" s="24">
        <v>6122653.8099999996</v>
      </c>
      <c r="D31" s="24">
        <v>11967976.75</v>
      </c>
      <c r="E31" s="24">
        <v>3774982.67</v>
      </c>
      <c r="F31" s="24">
        <v>-5845322.9400000004</v>
      </c>
      <c r="G31" s="24">
        <v>0</v>
      </c>
      <c r="H31" s="24">
        <v>0</v>
      </c>
      <c r="I31" s="24">
        <v>0</v>
      </c>
      <c r="J31" s="24">
        <v>0</v>
      </c>
      <c r="K31" s="23"/>
      <c r="L31" s="23"/>
    </row>
    <row r="32" spans="1:12" x14ac:dyDescent="0.35">
      <c r="A32" s="23" t="s">
        <v>33</v>
      </c>
      <c r="B32" s="23" t="s">
        <v>617</v>
      </c>
      <c r="C32" s="24">
        <v>25404519.739999998</v>
      </c>
      <c r="D32" s="24">
        <v>4189873.25</v>
      </c>
      <c r="E32" s="24">
        <v>3427767.43</v>
      </c>
      <c r="F32" s="24">
        <v>21214646.489999998</v>
      </c>
      <c r="G32" s="24">
        <v>0</v>
      </c>
      <c r="H32" s="24">
        <v>0</v>
      </c>
      <c r="I32" s="24">
        <v>0</v>
      </c>
      <c r="J32" s="24">
        <v>0</v>
      </c>
      <c r="K32" s="23"/>
      <c r="L32" s="23"/>
    </row>
    <row r="33" spans="1:12" x14ac:dyDescent="0.35">
      <c r="A33" s="23" t="s">
        <v>33</v>
      </c>
      <c r="B33" s="23" t="s">
        <v>319</v>
      </c>
      <c r="C33" s="24">
        <v>63108212.490000002</v>
      </c>
      <c r="D33" s="24">
        <v>63973833.57</v>
      </c>
      <c r="E33" s="24">
        <v>14724787.82</v>
      </c>
      <c r="F33" s="24">
        <v>-865621.08</v>
      </c>
      <c r="G33" s="24">
        <v>0</v>
      </c>
      <c r="H33" s="24">
        <v>0</v>
      </c>
      <c r="I33" s="24">
        <v>0</v>
      </c>
      <c r="J33" s="24">
        <v>0</v>
      </c>
      <c r="K33" s="23"/>
      <c r="L33" s="23"/>
    </row>
    <row r="34" spans="1:12" x14ac:dyDescent="0.35">
      <c r="A34" s="23" t="s">
        <v>33</v>
      </c>
      <c r="B34" s="23" t="s">
        <v>490</v>
      </c>
      <c r="C34" s="24">
        <v>60427274.719999999</v>
      </c>
      <c r="D34" s="24">
        <v>28524755.07</v>
      </c>
      <c r="E34" s="24">
        <v>12670806.189999999</v>
      </c>
      <c r="F34" s="24">
        <v>31902519.649999999</v>
      </c>
      <c r="G34" s="24">
        <v>0</v>
      </c>
      <c r="H34" s="24">
        <v>0</v>
      </c>
      <c r="I34" s="24">
        <v>0</v>
      </c>
      <c r="J34" s="24">
        <v>0</v>
      </c>
      <c r="K34" s="23"/>
      <c r="L34" s="23"/>
    </row>
    <row r="35" spans="1:12" x14ac:dyDescent="0.35">
      <c r="A35" s="23" t="s">
        <v>33</v>
      </c>
      <c r="B35" s="23" t="s">
        <v>1420</v>
      </c>
      <c r="C35" s="24">
        <v>6512321.7000000002</v>
      </c>
      <c r="D35" s="24">
        <v>135281.85999999999</v>
      </c>
      <c r="E35" s="24">
        <v>0</v>
      </c>
      <c r="F35" s="24">
        <v>6377039.8399999999</v>
      </c>
      <c r="G35" s="24">
        <v>0</v>
      </c>
      <c r="H35" s="24">
        <v>0</v>
      </c>
      <c r="I35" s="24">
        <v>0</v>
      </c>
      <c r="J35" s="24">
        <v>0</v>
      </c>
      <c r="K35" s="23"/>
      <c r="L35" s="23"/>
    </row>
    <row r="36" spans="1:12" x14ac:dyDescent="0.35">
      <c r="A36" s="23" t="s">
        <v>33</v>
      </c>
      <c r="B36" s="23" t="s">
        <v>620</v>
      </c>
      <c r="C36" s="24">
        <v>14482063.48</v>
      </c>
      <c r="D36" s="24">
        <v>22144257.32</v>
      </c>
      <c r="E36" s="24">
        <v>6386953.8600000003</v>
      </c>
      <c r="F36" s="24">
        <v>-7662193.8399999999</v>
      </c>
      <c r="G36" s="24">
        <v>0</v>
      </c>
      <c r="H36" s="24">
        <v>0</v>
      </c>
      <c r="I36" s="24">
        <v>0</v>
      </c>
      <c r="J36" s="24">
        <v>0</v>
      </c>
      <c r="K36" s="23"/>
      <c r="L36" s="23"/>
    </row>
    <row r="37" spans="1:12" x14ac:dyDescent="0.35">
      <c r="A37" s="23" t="s">
        <v>33</v>
      </c>
      <c r="B37" s="23" t="s">
        <v>492</v>
      </c>
      <c r="C37" s="24">
        <v>17335996.239999998</v>
      </c>
      <c r="D37" s="24">
        <v>19601510.469999999</v>
      </c>
      <c r="E37" s="24">
        <v>8577219.7400000002</v>
      </c>
      <c r="F37" s="24">
        <v>-2265514.23</v>
      </c>
      <c r="G37" s="24">
        <v>0</v>
      </c>
      <c r="H37" s="24">
        <v>0</v>
      </c>
      <c r="I37" s="24">
        <v>0</v>
      </c>
      <c r="J37" s="24">
        <v>0</v>
      </c>
      <c r="K37" s="23"/>
      <c r="L37" s="23"/>
    </row>
    <row r="38" spans="1:12" x14ac:dyDescent="0.35">
      <c r="A38" s="23" t="s">
        <v>33</v>
      </c>
      <c r="B38" s="23" t="s">
        <v>621</v>
      </c>
      <c r="C38" s="24">
        <v>901606.39</v>
      </c>
      <c r="D38" s="24">
        <v>893403.45</v>
      </c>
      <c r="E38" s="24">
        <v>0</v>
      </c>
      <c r="F38" s="24">
        <v>8202.94</v>
      </c>
      <c r="G38" s="24">
        <v>0</v>
      </c>
      <c r="H38" s="24">
        <v>0</v>
      </c>
      <c r="I38" s="24">
        <v>0</v>
      </c>
      <c r="J38" s="24">
        <v>0</v>
      </c>
      <c r="K38" s="23"/>
      <c r="L38" s="23"/>
    </row>
    <row r="39" spans="1:12" x14ac:dyDescent="0.35">
      <c r="A39" s="23" t="s">
        <v>33</v>
      </c>
      <c r="B39" s="23" t="s">
        <v>322</v>
      </c>
      <c r="C39" s="24">
        <v>6537222.6399999997</v>
      </c>
      <c r="D39" s="24">
        <v>1840424.18</v>
      </c>
      <c r="E39" s="24">
        <v>0</v>
      </c>
      <c r="F39" s="24">
        <v>4696798.46</v>
      </c>
      <c r="G39" s="24">
        <v>0</v>
      </c>
      <c r="H39" s="24">
        <v>0</v>
      </c>
      <c r="I39" s="24">
        <v>0</v>
      </c>
      <c r="J39" s="24">
        <v>0</v>
      </c>
      <c r="K39" s="23"/>
      <c r="L39" s="23"/>
    </row>
    <row r="40" spans="1:12" x14ac:dyDescent="0.35">
      <c r="A40" s="23" t="s">
        <v>33</v>
      </c>
      <c r="B40" s="23" t="s">
        <v>1421</v>
      </c>
      <c r="C40" s="24">
        <v>103266676.3</v>
      </c>
      <c r="D40" s="24">
        <v>5415009</v>
      </c>
      <c r="E40" s="24">
        <v>0</v>
      </c>
      <c r="F40" s="24">
        <v>97851667.299999997</v>
      </c>
      <c r="G40" s="24">
        <v>0</v>
      </c>
      <c r="H40" s="24">
        <v>0</v>
      </c>
      <c r="I40" s="24">
        <v>0</v>
      </c>
      <c r="J40" s="24">
        <v>0</v>
      </c>
      <c r="K40" s="23" t="s">
        <v>1410</v>
      </c>
      <c r="L40" s="23"/>
    </row>
    <row r="41" spans="1:12" x14ac:dyDescent="0.35">
      <c r="A41" s="23" t="s">
        <v>33</v>
      </c>
      <c r="B41" s="23" t="s">
        <v>493</v>
      </c>
      <c r="C41" s="24">
        <v>14639905.060000001</v>
      </c>
      <c r="D41" s="24">
        <v>7394875.6500000004</v>
      </c>
      <c r="E41" s="24">
        <v>0</v>
      </c>
      <c r="F41" s="24">
        <v>7245029.4100000001</v>
      </c>
      <c r="G41" s="24">
        <v>0</v>
      </c>
      <c r="H41" s="24">
        <v>0</v>
      </c>
      <c r="I41" s="24">
        <v>0</v>
      </c>
      <c r="J41" s="24">
        <v>0</v>
      </c>
      <c r="K41" s="23"/>
      <c r="L41" s="23"/>
    </row>
    <row r="42" spans="1:12" x14ac:dyDescent="0.35">
      <c r="A42" s="23" t="s">
        <v>33</v>
      </c>
      <c r="B42" s="23" t="s">
        <v>1422</v>
      </c>
      <c r="C42" s="24">
        <v>2611686.4900000002</v>
      </c>
      <c r="D42" s="24">
        <v>2128170.1</v>
      </c>
      <c r="E42" s="24">
        <v>132192.98000000001</v>
      </c>
      <c r="F42" s="24">
        <v>483516.39</v>
      </c>
      <c r="G42" s="24">
        <v>0</v>
      </c>
      <c r="H42" s="24">
        <v>0</v>
      </c>
      <c r="I42" s="24">
        <v>0</v>
      </c>
      <c r="J42" s="24">
        <v>0</v>
      </c>
      <c r="K42" s="23"/>
      <c r="L42" s="23"/>
    </row>
    <row r="43" spans="1:12" x14ac:dyDescent="0.35">
      <c r="A43" s="23" t="s">
        <v>33</v>
      </c>
      <c r="B43" s="23" t="s">
        <v>495</v>
      </c>
      <c r="C43" s="24">
        <v>20846393.989999998</v>
      </c>
      <c r="D43" s="24">
        <v>20138062.859999999</v>
      </c>
      <c r="E43" s="24">
        <v>6489066.3700000001</v>
      </c>
      <c r="F43" s="24">
        <v>708331.13</v>
      </c>
      <c r="G43" s="24">
        <v>0</v>
      </c>
      <c r="H43" s="24">
        <v>0</v>
      </c>
      <c r="I43" s="24">
        <v>0</v>
      </c>
      <c r="J43" s="24">
        <v>0</v>
      </c>
      <c r="K43" s="23"/>
      <c r="L43" s="23"/>
    </row>
    <row r="44" spans="1:12" x14ac:dyDescent="0.35">
      <c r="A44" s="23" t="s">
        <v>33</v>
      </c>
      <c r="B44" s="23" t="s">
        <v>38</v>
      </c>
      <c r="C44" s="24">
        <v>40898225.270000003</v>
      </c>
      <c r="D44" s="24">
        <v>0</v>
      </c>
      <c r="E44" s="24">
        <v>898225.27</v>
      </c>
      <c r="F44" s="24">
        <v>40898225.270000003</v>
      </c>
      <c r="G44" s="24">
        <v>0</v>
      </c>
      <c r="H44" s="24">
        <v>0</v>
      </c>
      <c r="I44" s="24">
        <v>0</v>
      </c>
      <c r="J44" s="24">
        <v>0</v>
      </c>
      <c r="K44" s="23"/>
      <c r="L44" s="23"/>
    </row>
    <row r="45" spans="1:12" x14ac:dyDescent="0.35">
      <c r="A45" s="23" t="s">
        <v>33</v>
      </c>
      <c r="B45" s="23" t="s">
        <v>496</v>
      </c>
      <c r="C45" s="24">
        <v>26718886.850000001</v>
      </c>
      <c r="D45" s="24">
        <v>90921136.519999996</v>
      </c>
      <c r="E45" s="24">
        <v>10556069.1</v>
      </c>
      <c r="F45" s="24">
        <v>-64202249.670000002</v>
      </c>
      <c r="G45" s="24">
        <v>0</v>
      </c>
      <c r="H45" s="24">
        <v>0</v>
      </c>
      <c r="I45" s="24">
        <v>0</v>
      </c>
      <c r="J45" s="24">
        <v>0</v>
      </c>
      <c r="K45" s="23"/>
      <c r="L45" s="23"/>
    </row>
    <row r="46" spans="1:12" x14ac:dyDescent="0.35">
      <c r="A46" s="23" t="s">
        <v>33</v>
      </c>
      <c r="B46" s="23" t="s">
        <v>325</v>
      </c>
      <c r="C46" s="24">
        <v>13650636.67</v>
      </c>
      <c r="D46" s="24">
        <v>9857684.2100000009</v>
      </c>
      <c r="E46" s="24">
        <v>1647391.15</v>
      </c>
      <c r="F46" s="24">
        <v>3792952.46</v>
      </c>
      <c r="G46" s="24">
        <v>0</v>
      </c>
      <c r="H46" s="24">
        <v>0</v>
      </c>
      <c r="I46" s="24">
        <v>0</v>
      </c>
      <c r="J46" s="24">
        <v>0</v>
      </c>
      <c r="K46" s="23"/>
      <c r="L46" s="23"/>
    </row>
    <row r="47" spans="1:12" x14ac:dyDescent="0.35">
      <c r="A47" s="23" t="s">
        <v>33</v>
      </c>
      <c r="B47" s="23" t="s">
        <v>626</v>
      </c>
      <c r="C47" s="24">
        <v>28369739</v>
      </c>
      <c r="D47" s="24">
        <v>5782489.4299999997</v>
      </c>
      <c r="E47" s="24">
        <v>5212146.1900000004</v>
      </c>
      <c r="F47" s="24">
        <v>22587249.57</v>
      </c>
      <c r="G47" s="24">
        <v>0</v>
      </c>
      <c r="H47" s="24">
        <v>0</v>
      </c>
      <c r="I47" s="24">
        <v>0</v>
      </c>
      <c r="J47" s="24">
        <v>0</v>
      </c>
      <c r="K47" s="23"/>
      <c r="L47" s="23"/>
    </row>
    <row r="48" spans="1:12" x14ac:dyDescent="0.35">
      <c r="A48" s="23" t="s">
        <v>33</v>
      </c>
      <c r="B48" s="23" t="s">
        <v>1423</v>
      </c>
      <c r="C48" s="24">
        <v>9704208.7799999993</v>
      </c>
      <c r="D48" s="24">
        <v>5828446.3200000003</v>
      </c>
      <c r="E48" s="24">
        <v>2764930.2</v>
      </c>
      <c r="F48" s="24">
        <v>3875762.46</v>
      </c>
      <c r="G48" s="24">
        <v>0</v>
      </c>
      <c r="H48" s="24">
        <v>0</v>
      </c>
      <c r="I48" s="24">
        <v>0</v>
      </c>
      <c r="J48" s="24">
        <v>0</v>
      </c>
      <c r="K48" s="23"/>
      <c r="L48" s="23"/>
    </row>
    <row r="49" spans="1:12" x14ac:dyDescent="0.35">
      <c r="A49" s="23" t="s">
        <v>33</v>
      </c>
      <c r="B49" s="23" t="s">
        <v>627</v>
      </c>
      <c r="C49" s="24">
        <v>13308169.789999999</v>
      </c>
      <c r="D49" s="24">
        <v>4324880.5199999996</v>
      </c>
      <c r="E49" s="24">
        <v>1937943.53</v>
      </c>
      <c r="F49" s="24">
        <v>8983289.2699999996</v>
      </c>
      <c r="G49" s="24">
        <v>0</v>
      </c>
      <c r="H49" s="24">
        <v>0</v>
      </c>
      <c r="I49" s="24">
        <v>0</v>
      </c>
      <c r="J49" s="24">
        <v>0</v>
      </c>
      <c r="K49" s="23"/>
      <c r="L49" s="23"/>
    </row>
    <row r="50" spans="1:12" x14ac:dyDescent="0.35">
      <c r="A50" s="23" t="s">
        <v>33</v>
      </c>
      <c r="B50" s="23" t="s">
        <v>153</v>
      </c>
      <c r="C50" s="24">
        <v>7098122.4699999997</v>
      </c>
      <c r="D50" s="24">
        <v>12848563.529999999</v>
      </c>
      <c r="E50" s="24">
        <v>4036313.47</v>
      </c>
      <c r="F50" s="24">
        <v>-5750441.0599999996</v>
      </c>
      <c r="G50" s="24">
        <v>0</v>
      </c>
      <c r="H50" s="24">
        <v>0</v>
      </c>
      <c r="I50" s="24">
        <v>0</v>
      </c>
      <c r="J50" s="24">
        <v>0</v>
      </c>
      <c r="K50" s="23"/>
      <c r="L50" s="23"/>
    </row>
    <row r="51" spans="1:12" x14ac:dyDescent="0.35">
      <c r="A51" s="23" t="s">
        <v>33</v>
      </c>
      <c r="B51" s="23" t="s">
        <v>1424</v>
      </c>
      <c r="C51" s="24">
        <v>909742.55</v>
      </c>
      <c r="D51" s="24">
        <v>8552686.7799999993</v>
      </c>
      <c r="E51" s="24">
        <v>0</v>
      </c>
      <c r="F51" s="24">
        <v>-7642944.2300000004</v>
      </c>
      <c r="G51" s="24">
        <v>0</v>
      </c>
      <c r="H51" s="24">
        <v>0</v>
      </c>
      <c r="I51" s="24">
        <v>0</v>
      </c>
      <c r="J51" s="24">
        <v>0</v>
      </c>
      <c r="K51" s="23"/>
      <c r="L51" s="23"/>
    </row>
    <row r="52" spans="1:12" x14ac:dyDescent="0.35">
      <c r="A52" s="23" t="s">
        <v>33</v>
      </c>
      <c r="B52" s="23" t="s">
        <v>1425</v>
      </c>
      <c r="C52" s="24">
        <v>0</v>
      </c>
      <c r="D52" s="24">
        <v>288323.78000000003</v>
      </c>
      <c r="E52" s="24">
        <v>0</v>
      </c>
      <c r="F52" s="24">
        <v>-288323.78000000003</v>
      </c>
      <c r="G52" s="24">
        <v>0</v>
      </c>
      <c r="H52" s="24">
        <v>0</v>
      </c>
      <c r="I52" s="24">
        <v>0</v>
      </c>
      <c r="J52" s="24">
        <v>0</v>
      </c>
      <c r="K52" s="23"/>
      <c r="L52" s="23"/>
    </row>
    <row r="53" spans="1:12" x14ac:dyDescent="0.35">
      <c r="A53" s="23" t="s">
        <v>33</v>
      </c>
      <c r="B53" s="23" t="s">
        <v>628</v>
      </c>
      <c r="C53" s="24">
        <v>0</v>
      </c>
      <c r="D53" s="24">
        <v>5510871.8200000003</v>
      </c>
      <c r="E53" s="24">
        <v>0</v>
      </c>
      <c r="F53" s="24">
        <v>-5510871.8200000003</v>
      </c>
      <c r="G53" s="24">
        <v>0</v>
      </c>
      <c r="H53" s="24">
        <v>0</v>
      </c>
      <c r="I53" s="24">
        <v>0</v>
      </c>
      <c r="J53" s="24">
        <v>0</v>
      </c>
      <c r="K53" s="23"/>
      <c r="L53" s="23"/>
    </row>
    <row r="54" spans="1:12" x14ac:dyDescent="0.35">
      <c r="A54" s="23" t="s">
        <v>33</v>
      </c>
      <c r="B54" s="23" t="s">
        <v>497</v>
      </c>
      <c r="C54" s="24">
        <v>1938380.68</v>
      </c>
      <c r="D54" s="24">
        <v>1405512.23</v>
      </c>
      <c r="E54" s="24">
        <v>1748554.88</v>
      </c>
      <c r="F54" s="24">
        <v>532868.44999999995</v>
      </c>
      <c r="G54" s="24">
        <v>0</v>
      </c>
      <c r="H54" s="24">
        <v>0</v>
      </c>
      <c r="I54" s="24">
        <v>0</v>
      </c>
      <c r="J54" s="24">
        <v>0</v>
      </c>
      <c r="K54" s="23"/>
      <c r="L54" s="23"/>
    </row>
    <row r="55" spans="1:12" x14ac:dyDescent="0.35">
      <c r="A55" s="23" t="s">
        <v>33</v>
      </c>
      <c r="B55" s="23" t="s">
        <v>327</v>
      </c>
      <c r="C55" s="24">
        <v>48403946.75</v>
      </c>
      <c r="D55" s="24">
        <v>34091553.369999997</v>
      </c>
      <c r="E55" s="24">
        <v>10124424.74</v>
      </c>
      <c r="F55" s="24">
        <v>14312393.380000001</v>
      </c>
      <c r="G55" s="24">
        <v>0</v>
      </c>
      <c r="H55" s="24">
        <v>0</v>
      </c>
      <c r="I55" s="24">
        <v>0</v>
      </c>
      <c r="J55" s="24">
        <v>0</v>
      </c>
      <c r="K55" s="23"/>
      <c r="L55" s="23"/>
    </row>
    <row r="56" spans="1:12" x14ac:dyDescent="0.35">
      <c r="A56" s="23" t="s">
        <v>33</v>
      </c>
      <c r="B56" s="23" t="s">
        <v>1426</v>
      </c>
      <c r="C56" s="24">
        <v>1901530.63</v>
      </c>
      <c r="D56" s="24">
        <v>9895551.0399999991</v>
      </c>
      <c r="E56" s="24">
        <v>350725.11</v>
      </c>
      <c r="F56" s="24">
        <v>-7994020.4100000001</v>
      </c>
      <c r="G56" s="24">
        <v>3350.87</v>
      </c>
      <c r="H56" s="24">
        <v>220.27</v>
      </c>
      <c r="I56" s="24">
        <v>350.87</v>
      </c>
      <c r="J56" s="24">
        <v>3130.6</v>
      </c>
      <c r="K56" s="23"/>
      <c r="L56" s="23"/>
    </row>
    <row r="57" spans="1:12" x14ac:dyDescent="0.35">
      <c r="A57" s="23" t="s">
        <v>33</v>
      </c>
      <c r="B57" s="23" t="s">
        <v>630</v>
      </c>
      <c r="C57" s="24">
        <v>10062882.890000001</v>
      </c>
      <c r="D57" s="24">
        <v>13260860.529999999</v>
      </c>
      <c r="E57" s="24">
        <v>3751245.73</v>
      </c>
      <c r="F57" s="24">
        <v>-3197977.64</v>
      </c>
      <c r="G57" s="24">
        <v>0</v>
      </c>
      <c r="H57" s="24">
        <v>0</v>
      </c>
      <c r="I57" s="24">
        <v>0</v>
      </c>
      <c r="J57" s="24">
        <v>0</v>
      </c>
      <c r="K57" s="23"/>
      <c r="L57" s="23"/>
    </row>
    <row r="58" spans="1:12" x14ac:dyDescent="0.35">
      <c r="A58" s="23" t="s">
        <v>33</v>
      </c>
      <c r="B58" s="23" t="s">
        <v>328</v>
      </c>
      <c r="C58" s="24">
        <v>45615230.130000003</v>
      </c>
      <c r="D58" s="24">
        <v>6480708.0199999996</v>
      </c>
      <c r="E58" s="24">
        <v>2244436.2200000002</v>
      </c>
      <c r="F58" s="24">
        <v>39134522.109999999</v>
      </c>
      <c r="G58" s="24">
        <v>0</v>
      </c>
      <c r="H58" s="24">
        <v>0</v>
      </c>
      <c r="I58" s="24">
        <v>0</v>
      </c>
      <c r="J58" s="24">
        <v>0</v>
      </c>
      <c r="K58" s="23"/>
      <c r="L58" s="23"/>
    </row>
    <row r="59" spans="1:12" x14ac:dyDescent="0.35">
      <c r="A59" s="23" t="s">
        <v>33</v>
      </c>
      <c r="B59" s="23" t="s">
        <v>632</v>
      </c>
      <c r="C59" s="24">
        <v>86645221.829999998</v>
      </c>
      <c r="D59" s="24">
        <v>12847969.51</v>
      </c>
      <c r="E59" s="24">
        <v>4722145.33</v>
      </c>
      <c r="F59" s="24">
        <v>73797252.319999993</v>
      </c>
      <c r="G59" s="24">
        <v>0</v>
      </c>
      <c r="H59" s="24">
        <v>0</v>
      </c>
      <c r="I59" s="24">
        <v>0</v>
      </c>
      <c r="J59" s="24">
        <v>0</v>
      </c>
      <c r="K59" s="23"/>
      <c r="L59" s="23"/>
    </row>
    <row r="60" spans="1:12" x14ac:dyDescent="0.35">
      <c r="A60" s="23" t="s">
        <v>33</v>
      </c>
      <c r="B60" s="23" t="s">
        <v>1427</v>
      </c>
      <c r="C60" s="24">
        <v>25081013.530000001</v>
      </c>
      <c r="D60" s="24">
        <v>3710672.91</v>
      </c>
      <c r="E60" s="24">
        <v>0</v>
      </c>
      <c r="F60" s="24">
        <v>21370340.620000001</v>
      </c>
      <c r="G60" s="24">
        <v>0</v>
      </c>
      <c r="H60" s="24">
        <v>0</v>
      </c>
      <c r="I60" s="24">
        <v>0</v>
      </c>
      <c r="J60" s="24">
        <v>0</v>
      </c>
      <c r="K60" s="23"/>
      <c r="L60" s="23"/>
    </row>
    <row r="61" spans="1:12" x14ac:dyDescent="0.35">
      <c r="A61" s="23" t="s">
        <v>33</v>
      </c>
      <c r="B61" s="23" t="s">
        <v>635</v>
      </c>
      <c r="C61" s="24">
        <v>14233925.119999999</v>
      </c>
      <c r="D61" s="24">
        <v>6884516.5599999996</v>
      </c>
      <c r="E61" s="24">
        <v>3297097.87</v>
      </c>
      <c r="F61" s="24">
        <v>7349408.5599999996</v>
      </c>
      <c r="G61" s="24">
        <v>0</v>
      </c>
      <c r="H61" s="24">
        <v>0</v>
      </c>
      <c r="I61" s="24">
        <v>0</v>
      </c>
      <c r="J61" s="24">
        <v>0</v>
      </c>
      <c r="K61" s="23"/>
      <c r="L61" s="23"/>
    </row>
    <row r="62" spans="1:12" x14ac:dyDescent="0.35">
      <c r="A62" s="23" t="s">
        <v>33</v>
      </c>
      <c r="B62" s="23" t="s">
        <v>44</v>
      </c>
      <c r="C62" s="24">
        <v>9842743.6799999997</v>
      </c>
      <c r="D62" s="24">
        <v>3267466.32</v>
      </c>
      <c r="E62" s="24">
        <v>1592936.9</v>
      </c>
      <c r="F62" s="24">
        <v>6575277.3600000003</v>
      </c>
      <c r="G62" s="24">
        <v>0</v>
      </c>
      <c r="H62" s="24">
        <v>0</v>
      </c>
      <c r="I62" s="24">
        <v>0</v>
      </c>
      <c r="J62" s="24">
        <v>0</v>
      </c>
      <c r="K62" s="23"/>
      <c r="L62" s="23"/>
    </row>
    <row r="63" spans="1:12" x14ac:dyDescent="0.35">
      <c r="A63" s="23" t="s">
        <v>33</v>
      </c>
      <c r="B63" s="23" t="s">
        <v>636</v>
      </c>
      <c r="C63" s="24">
        <v>33890127.979999997</v>
      </c>
      <c r="D63" s="24">
        <v>9987483.0700000003</v>
      </c>
      <c r="E63" s="24">
        <v>7367996.4100000001</v>
      </c>
      <c r="F63" s="24">
        <v>23902644.91</v>
      </c>
      <c r="G63" s="24">
        <v>0</v>
      </c>
      <c r="H63" s="24">
        <v>0</v>
      </c>
      <c r="I63" s="24">
        <v>0</v>
      </c>
      <c r="J63" s="24">
        <v>0</v>
      </c>
      <c r="K63" s="23"/>
      <c r="L63" s="23"/>
    </row>
    <row r="64" spans="1:12" x14ac:dyDescent="0.35">
      <c r="A64" s="23" t="s">
        <v>33</v>
      </c>
      <c r="B64" s="23" t="s">
        <v>1428</v>
      </c>
      <c r="C64" s="24">
        <v>8939529.1600000001</v>
      </c>
      <c r="D64" s="24">
        <v>3578525.64</v>
      </c>
      <c r="E64" s="24">
        <v>19450.37</v>
      </c>
      <c r="F64" s="24">
        <v>5361003.5199999996</v>
      </c>
      <c r="G64" s="24">
        <v>0</v>
      </c>
      <c r="H64" s="24">
        <v>0</v>
      </c>
      <c r="I64" s="24">
        <v>0</v>
      </c>
      <c r="J64" s="24">
        <v>0</v>
      </c>
      <c r="K64" s="23"/>
      <c r="L64" s="23"/>
    </row>
    <row r="65" spans="1:12" x14ac:dyDescent="0.35">
      <c r="A65" s="23" t="s">
        <v>33</v>
      </c>
      <c r="B65" s="23" t="s">
        <v>45</v>
      </c>
      <c r="C65" s="24">
        <v>952079</v>
      </c>
      <c r="D65" s="24">
        <v>4521727.1900000004</v>
      </c>
      <c r="E65" s="24">
        <v>820759.62</v>
      </c>
      <c r="F65" s="24">
        <v>-3569648.19</v>
      </c>
      <c r="G65" s="24">
        <v>0</v>
      </c>
      <c r="H65" s="24">
        <v>0</v>
      </c>
      <c r="I65" s="24">
        <v>0</v>
      </c>
      <c r="J65" s="24">
        <v>0</v>
      </c>
      <c r="K65" s="23"/>
      <c r="L65" s="23"/>
    </row>
    <row r="66" spans="1:12" x14ac:dyDescent="0.35">
      <c r="A66" s="23" t="s">
        <v>33</v>
      </c>
      <c r="B66" s="23" t="s">
        <v>498</v>
      </c>
      <c r="C66" s="24">
        <v>2764859.65</v>
      </c>
      <c r="D66" s="24">
        <v>4688252.42</v>
      </c>
      <c r="E66" s="24">
        <v>1961774.0800000001</v>
      </c>
      <c r="F66" s="24">
        <v>-1923392.77</v>
      </c>
      <c r="G66" s="24">
        <v>0</v>
      </c>
      <c r="H66" s="24">
        <v>0</v>
      </c>
      <c r="I66" s="24">
        <v>0</v>
      </c>
      <c r="J66" s="24">
        <v>0</v>
      </c>
      <c r="K66" s="23"/>
      <c r="L66" s="23"/>
    </row>
    <row r="67" spans="1:12" x14ac:dyDescent="0.35">
      <c r="A67" s="23" t="s">
        <v>33</v>
      </c>
      <c r="B67" s="23" t="s">
        <v>330</v>
      </c>
      <c r="C67" s="24">
        <v>45059738.030000001</v>
      </c>
      <c r="D67" s="24">
        <v>49860070.259999998</v>
      </c>
      <c r="E67" s="24">
        <v>5331028.67</v>
      </c>
      <c r="F67" s="24">
        <v>-4800332.2300000004</v>
      </c>
      <c r="G67" s="24">
        <v>0</v>
      </c>
      <c r="H67" s="24">
        <v>0</v>
      </c>
      <c r="I67" s="24">
        <v>0</v>
      </c>
      <c r="J67" s="24">
        <v>0</v>
      </c>
      <c r="K67" s="23"/>
      <c r="L67" s="23"/>
    </row>
    <row r="68" spans="1:12" x14ac:dyDescent="0.35">
      <c r="A68" s="23" t="s">
        <v>33</v>
      </c>
      <c r="B68" s="23" t="s">
        <v>331</v>
      </c>
      <c r="C68" s="24">
        <v>29504196.109999999</v>
      </c>
      <c r="D68" s="24">
        <v>2644929.7999999998</v>
      </c>
      <c r="E68" s="24">
        <v>592997.49</v>
      </c>
      <c r="F68" s="24">
        <v>26859266.309999999</v>
      </c>
      <c r="G68" s="24">
        <v>0</v>
      </c>
      <c r="H68" s="24">
        <v>0</v>
      </c>
      <c r="I68" s="24">
        <v>0</v>
      </c>
      <c r="J68" s="24">
        <v>0</v>
      </c>
      <c r="K68" s="23"/>
      <c r="L68" s="23"/>
    </row>
    <row r="69" spans="1:12" x14ac:dyDescent="0.35">
      <c r="A69" s="23" t="s">
        <v>33</v>
      </c>
      <c r="B69" s="23" t="s">
        <v>638</v>
      </c>
      <c r="C69" s="24">
        <v>9317505.0399999991</v>
      </c>
      <c r="D69" s="24">
        <v>21128713.460000001</v>
      </c>
      <c r="E69" s="24">
        <v>5169614.09</v>
      </c>
      <c r="F69" s="24">
        <v>-11811208.42</v>
      </c>
      <c r="G69" s="24">
        <v>0</v>
      </c>
      <c r="H69" s="24">
        <v>0</v>
      </c>
      <c r="I69" s="24">
        <v>0</v>
      </c>
      <c r="J69" s="24">
        <v>0</v>
      </c>
      <c r="K69" s="23"/>
      <c r="L69" s="23"/>
    </row>
    <row r="70" spans="1:12" x14ac:dyDescent="0.35">
      <c r="A70" s="23" t="s">
        <v>33</v>
      </c>
      <c r="B70" s="23" t="s">
        <v>499</v>
      </c>
      <c r="C70" s="24">
        <v>14197571.810000001</v>
      </c>
      <c r="D70" s="24">
        <v>4334466.92</v>
      </c>
      <c r="E70" s="24">
        <v>3076552.3</v>
      </c>
      <c r="F70" s="24">
        <v>9863104.8900000006</v>
      </c>
      <c r="G70" s="24">
        <v>0</v>
      </c>
      <c r="H70" s="24">
        <v>0</v>
      </c>
      <c r="I70" s="24">
        <v>0</v>
      </c>
      <c r="J70" s="24">
        <v>0</v>
      </c>
      <c r="K70" s="23"/>
      <c r="L70" s="23"/>
    </row>
    <row r="71" spans="1:12" x14ac:dyDescent="0.35">
      <c r="A71" s="23" t="s">
        <v>33</v>
      </c>
      <c r="B71" s="23" t="s">
        <v>161</v>
      </c>
      <c r="C71" s="24">
        <v>4536971.53</v>
      </c>
      <c r="D71" s="24">
        <v>127005544.09999999</v>
      </c>
      <c r="E71" s="24">
        <v>3267460.46</v>
      </c>
      <c r="F71" s="24">
        <v>-122468572.56999999</v>
      </c>
      <c r="G71" s="24">
        <v>0</v>
      </c>
      <c r="H71" s="24">
        <v>0</v>
      </c>
      <c r="I71" s="24">
        <v>0</v>
      </c>
      <c r="J71" s="24">
        <v>0</v>
      </c>
      <c r="K71" s="23"/>
      <c r="L71" s="23"/>
    </row>
    <row r="72" spans="1:12" x14ac:dyDescent="0.35">
      <c r="A72" s="23" t="s">
        <v>33</v>
      </c>
      <c r="B72" s="23" t="s">
        <v>639</v>
      </c>
      <c r="C72" s="24">
        <v>181287541.69999999</v>
      </c>
      <c r="D72" s="24">
        <v>1794846.81</v>
      </c>
      <c r="E72" s="24">
        <v>184308.26</v>
      </c>
      <c r="F72" s="24">
        <v>179492694.88999999</v>
      </c>
      <c r="G72" s="24">
        <v>0</v>
      </c>
      <c r="H72" s="24">
        <v>0</v>
      </c>
      <c r="I72" s="24">
        <v>0</v>
      </c>
      <c r="J72" s="24">
        <v>0</v>
      </c>
      <c r="K72" s="23"/>
      <c r="L72" s="23"/>
    </row>
    <row r="73" spans="1:12" x14ac:dyDescent="0.35">
      <c r="A73" s="23" t="s">
        <v>33</v>
      </c>
      <c r="B73" s="23" t="s">
        <v>333</v>
      </c>
      <c r="C73" s="24">
        <v>217026593.80000001</v>
      </c>
      <c r="D73" s="24">
        <v>50671583.509999998</v>
      </c>
      <c r="E73" s="24">
        <v>11917586.310000001</v>
      </c>
      <c r="F73" s="24">
        <v>166355010.28999999</v>
      </c>
      <c r="G73" s="24">
        <v>0</v>
      </c>
      <c r="H73" s="24">
        <v>0</v>
      </c>
      <c r="I73" s="24">
        <v>0</v>
      </c>
      <c r="J73" s="24">
        <v>0</v>
      </c>
      <c r="K73" s="23"/>
      <c r="L73" s="23"/>
    </row>
    <row r="74" spans="1:12" x14ac:dyDescent="0.35">
      <c r="A74" s="23" t="s">
        <v>33</v>
      </c>
      <c r="B74" s="23" t="s">
        <v>334</v>
      </c>
      <c r="C74" s="24">
        <v>3215440.69</v>
      </c>
      <c r="D74" s="24">
        <v>8539704.0600000005</v>
      </c>
      <c r="E74" s="24">
        <v>641268.94999999995</v>
      </c>
      <c r="F74" s="24">
        <v>-5324263.37</v>
      </c>
      <c r="G74" s="24">
        <v>0</v>
      </c>
      <c r="H74" s="24">
        <v>0</v>
      </c>
      <c r="I74" s="24">
        <v>0</v>
      </c>
      <c r="J74" s="24">
        <v>0</v>
      </c>
      <c r="K74" s="23"/>
      <c r="L74" s="23"/>
    </row>
    <row r="75" spans="1:12" x14ac:dyDescent="0.35">
      <c r="A75" s="23" t="s">
        <v>33</v>
      </c>
      <c r="B75" s="23" t="s">
        <v>641</v>
      </c>
      <c r="C75" s="24">
        <v>0</v>
      </c>
      <c r="D75" s="24">
        <v>0</v>
      </c>
      <c r="E75" s="24">
        <v>0</v>
      </c>
      <c r="F75" s="24">
        <v>0</v>
      </c>
      <c r="G75" s="24">
        <v>66918599.210000001</v>
      </c>
      <c r="H75" s="24">
        <v>19633138.920000002</v>
      </c>
      <c r="I75" s="24">
        <v>20779235.050000001</v>
      </c>
      <c r="J75" s="24">
        <v>47285460.289999999</v>
      </c>
      <c r="K75" s="23"/>
      <c r="L75" s="23"/>
    </row>
    <row r="76" spans="1:12" x14ac:dyDescent="0.35">
      <c r="A76" s="23" t="s">
        <v>33</v>
      </c>
      <c r="B76" s="23" t="s">
        <v>164</v>
      </c>
      <c r="C76" s="24">
        <v>0</v>
      </c>
      <c r="D76" s="24">
        <v>0</v>
      </c>
      <c r="E76" s="24">
        <v>0</v>
      </c>
      <c r="F76" s="24">
        <v>0</v>
      </c>
      <c r="G76" s="24">
        <v>4656251.53</v>
      </c>
      <c r="H76" s="24">
        <v>9835911.8599999994</v>
      </c>
      <c r="I76" s="24">
        <v>4044412.15</v>
      </c>
      <c r="J76" s="24">
        <v>-5179660.33</v>
      </c>
      <c r="K76" s="23"/>
      <c r="L76" s="23"/>
    </row>
    <row r="77" spans="1:12" x14ac:dyDescent="0.35">
      <c r="A77" s="23" t="s">
        <v>33</v>
      </c>
      <c r="B77" s="23" t="s">
        <v>1429</v>
      </c>
      <c r="C77" s="24">
        <v>43.78</v>
      </c>
      <c r="D77" s="24">
        <v>0</v>
      </c>
      <c r="E77" s="24">
        <v>43.78</v>
      </c>
      <c r="F77" s="24">
        <v>43.78</v>
      </c>
      <c r="G77" s="24">
        <v>9049371.2699999996</v>
      </c>
      <c r="H77" s="24">
        <v>3117250.18</v>
      </c>
      <c r="I77" s="24">
        <v>2010601.14</v>
      </c>
      <c r="J77" s="24">
        <v>5932121.0899999999</v>
      </c>
      <c r="K77" s="23"/>
      <c r="L77" s="23"/>
    </row>
    <row r="78" spans="1:12" x14ac:dyDescent="0.35">
      <c r="A78" s="23" t="s">
        <v>33</v>
      </c>
      <c r="B78" s="23" t="s">
        <v>336</v>
      </c>
      <c r="C78" s="24">
        <v>0</v>
      </c>
      <c r="D78" s="24">
        <v>0</v>
      </c>
      <c r="E78" s="24">
        <v>0</v>
      </c>
      <c r="F78" s="24">
        <v>0</v>
      </c>
      <c r="G78" s="24">
        <v>47571779.420000002</v>
      </c>
      <c r="H78" s="24">
        <v>19122731.57</v>
      </c>
      <c r="I78" s="24">
        <v>23975246.84</v>
      </c>
      <c r="J78" s="24">
        <v>28449047.850000001</v>
      </c>
      <c r="K78" s="23"/>
      <c r="L78" s="23"/>
    </row>
    <row r="79" spans="1:12" x14ac:dyDescent="0.35">
      <c r="A79" s="23" t="s">
        <v>33</v>
      </c>
      <c r="B79" s="23" t="s">
        <v>1430</v>
      </c>
      <c r="C79" s="24">
        <v>13405.69</v>
      </c>
      <c r="D79" s="24">
        <v>0</v>
      </c>
      <c r="E79" s="24">
        <v>4354.57</v>
      </c>
      <c r="F79" s="24">
        <v>13405.69</v>
      </c>
      <c r="G79" s="24">
        <v>46578470.770000003</v>
      </c>
      <c r="H79" s="24">
        <v>25612201.140000001</v>
      </c>
      <c r="I79" s="24">
        <v>6450823.8799999999</v>
      </c>
      <c r="J79" s="24">
        <v>20966269.629999999</v>
      </c>
      <c r="K79" s="23"/>
      <c r="L79" s="23"/>
    </row>
    <row r="80" spans="1:12" x14ac:dyDescent="0.35">
      <c r="A80" s="23" t="s">
        <v>33</v>
      </c>
      <c r="B80" s="23" t="s">
        <v>1431</v>
      </c>
      <c r="C80" s="24">
        <v>362671.89</v>
      </c>
      <c r="D80" s="24">
        <v>2197897.2999999998</v>
      </c>
      <c r="E80" s="24">
        <v>0</v>
      </c>
      <c r="F80" s="24">
        <v>-1835225.41</v>
      </c>
      <c r="G80" s="24">
        <v>546911.96</v>
      </c>
      <c r="H80" s="24">
        <v>2318566.4500000002</v>
      </c>
      <c r="I80" s="24">
        <v>0</v>
      </c>
      <c r="J80" s="24">
        <v>-1771654.49</v>
      </c>
      <c r="K80" s="23"/>
      <c r="L80" s="23"/>
    </row>
    <row r="81" spans="1:12" x14ac:dyDescent="0.35">
      <c r="A81" s="23" t="s">
        <v>33</v>
      </c>
      <c r="B81" s="23" t="s">
        <v>502</v>
      </c>
      <c r="C81" s="24">
        <v>2674072.67</v>
      </c>
      <c r="D81" s="24">
        <v>9646768.6099999994</v>
      </c>
      <c r="E81" s="24">
        <v>2111557.31</v>
      </c>
      <c r="F81" s="24">
        <v>-6972695.9400000004</v>
      </c>
      <c r="G81" s="24">
        <v>0</v>
      </c>
      <c r="H81" s="24">
        <v>0</v>
      </c>
      <c r="I81" s="24">
        <v>0</v>
      </c>
      <c r="J81" s="24">
        <v>0</v>
      </c>
      <c r="K81" s="23"/>
      <c r="L81" s="23"/>
    </row>
    <row r="82" spans="1:12" x14ac:dyDescent="0.35">
      <c r="A82" s="23" t="s">
        <v>33</v>
      </c>
      <c r="B82" s="23" t="s">
        <v>47</v>
      </c>
      <c r="C82" s="24">
        <v>616647849.89999998</v>
      </c>
      <c r="D82" s="24">
        <v>201397010.90000001</v>
      </c>
      <c r="E82" s="24">
        <v>60441633.780000001</v>
      </c>
      <c r="F82" s="24">
        <v>415250839</v>
      </c>
      <c r="G82" s="24">
        <v>0</v>
      </c>
      <c r="H82" s="24">
        <v>0</v>
      </c>
      <c r="I82" s="24">
        <v>0</v>
      </c>
      <c r="J82" s="24">
        <v>0</v>
      </c>
      <c r="K82" s="23"/>
      <c r="L82" s="23"/>
    </row>
    <row r="83" spans="1:12" x14ac:dyDescent="0.35">
      <c r="A83" s="23" t="s">
        <v>33</v>
      </c>
      <c r="B83" s="23" t="s">
        <v>166</v>
      </c>
      <c r="C83" s="24">
        <v>1417227018</v>
      </c>
      <c r="D83" s="24">
        <v>683697808.5</v>
      </c>
      <c r="E83" s="24">
        <v>191245667.90000001</v>
      </c>
      <c r="F83" s="24">
        <v>733529209.5</v>
      </c>
      <c r="G83" s="24">
        <v>0</v>
      </c>
      <c r="H83" s="24">
        <v>0</v>
      </c>
      <c r="I83" s="24">
        <v>0</v>
      </c>
      <c r="J83" s="24">
        <v>0</v>
      </c>
      <c r="K83" s="23"/>
      <c r="L83" s="23"/>
    </row>
    <row r="84" spans="1:12" x14ac:dyDescent="0.35">
      <c r="A84" s="23" t="s">
        <v>33</v>
      </c>
      <c r="B84" s="23" t="s">
        <v>337</v>
      </c>
      <c r="C84" s="24">
        <v>13079263.02</v>
      </c>
      <c r="D84" s="24">
        <v>3869452.24</v>
      </c>
      <c r="E84" s="24">
        <v>12417621.619999999</v>
      </c>
      <c r="F84" s="24">
        <v>9209810.7799999993</v>
      </c>
      <c r="G84" s="24">
        <v>0</v>
      </c>
      <c r="H84" s="24">
        <v>0</v>
      </c>
      <c r="I84" s="24">
        <v>0</v>
      </c>
      <c r="J84" s="24">
        <v>0</v>
      </c>
      <c r="K84" s="23"/>
      <c r="L84" s="23"/>
    </row>
    <row r="85" spans="1:12" x14ac:dyDescent="0.35">
      <c r="A85" s="23" t="s">
        <v>33</v>
      </c>
      <c r="B85" s="23" t="s">
        <v>644</v>
      </c>
      <c r="C85" s="24">
        <v>14514115.060000001</v>
      </c>
      <c r="D85" s="24">
        <v>1833736.24</v>
      </c>
      <c r="E85" s="24">
        <v>3347726.14</v>
      </c>
      <c r="F85" s="24">
        <v>12680378.82</v>
      </c>
      <c r="G85" s="24">
        <v>0</v>
      </c>
      <c r="H85" s="24">
        <v>0</v>
      </c>
      <c r="I85" s="24">
        <v>0</v>
      </c>
      <c r="J85" s="24">
        <v>0</v>
      </c>
      <c r="K85" s="23"/>
      <c r="L85" s="23"/>
    </row>
    <row r="86" spans="1:12" x14ac:dyDescent="0.35">
      <c r="A86" s="23" t="s">
        <v>33</v>
      </c>
      <c r="B86" s="23" t="s">
        <v>503</v>
      </c>
      <c r="C86" s="24">
        <v>12104472.539999999</v>
      </c>
      <c r="D86" s="24">
        <v>4524900.8099999996</v>
      </c>
      <c r="E86" s="24">
        <v>6767473.8499999996</v>
      </c>
      <c r="F86" s="24">
        <v>7579571.7300000004</v>
      </c>
      <c r="G86" s="24">
        <v>508254.8</v>
      </c>
      <c r="H86" s="24">
        <v>0</v>
      </c>
      <c r="I86" s="24">
        <v>31154.86</v>
      </c>
      <c r="J86" s="24">
        <v>508254.8</v>
      </c>
      <c r="K86" s="23"/>
      <c r="L86" s="23"/>
    </row>
    <row r="87" spans="1:12" x14ac:dyDescent="0.35">
      <c r="A87" s="23" t="s">
        <v>33</v>
      </c>
      <c r="B87" s="23" t="s">
        <v>645</v>
      </c>
      <c r="C87" s="24">
        <v>4161527.96</v>
      </c>
      <c r="D87" s="24">
        <v>4999833.4800000004</v>
      </c>
      <c r="E87" s="24">
        <v>2090136.93</v>
      </c>
      <c r="F87" s="24">
        <v>-838305.52</v>
      </c>
      <c r="G87" s="24">
        <v>0</v>
      </c>
      <c r="H87" s="24">
        <v>0</v>
      </c>
      <c r="I87" s="24">
        <v>0</v>
      </c>
      <c r="J87" s="24">
        <v>0</v>
      </c>
      <c r="K87" s="23"/>
      <c r="L87" s="23"/>
    </row>
    <row r="88" spans="1:12" x14ac:dyDescent="0.35">
      <c r="A88" s="23" t="s">
        <v>33</v>
      </c>
      <c r="B88" s="23" t="s">
        <v>172</v>
      </c>
      <c r="C88" s="24">
        <v>1419289462</v>
      </c>
      <c r="D88" s="24">
        <v>791531000.5</v>
      </c>
      <c r="E88" s="24">
        <v>215072498.5</v>
      </c>
      <c r="F88" s="24">
        <v>627758461.5</v>
      </c>
      <c r="G88" s="24">
        <v>34865.71</v>
      </c>
      <c r="H88" s="24">
        <v>0</v>
      </c>
      <c r="I88" s="24">
        <v>31865.71</v>
      </c>
      <c r="J88" s="24">
        <v>34865.71</v>
      </c>
      <c r="K88" s="23"/>
      <c r="L88" s="23"/>
    </row>
    <row r="89" spans="1:12" x14ac:dyDescent="0.35">
      <c r="A89" s="23" t="s">
        <v>33</v>
      </c>
      <c r="B89" s="23" t="s">
        <v>505</v>
      </c>
      <c r="C89" s="24">
        <v>1007663895</v>
      </c>
      <c r="D89" s="24">
        <v>538536568.29999995</v>
      </c>
      <c r="E89" s="24">
        <v>118776732.59999999</v>
      </c>
      <c r="F89" s="24">
        <v>469127326.69999999</v>
      </c>
      <c r="G89" s="24">
        <v>4392.5</v>
      </c>
      <c r="H89" s="24">
        <v>0</v>
      </c>
      <c r="I89" s="24">
        <v>4392.5</v>
      </c>
      <c r="J89" s="24">
        <v>4392.5</v>
      </c>
      <c r="K89" s="23"/>
      <c r="L89" s="23"/>
    </row>
    <row r="90" spans="1:12" x14ac:dyDescent="0.35">
      <c r="A90" s="23" t="s">
        <v>33</v>
      </c>
      <c r="B90" s="23" t="s">
        <v>649</v>
      </c>
      <c r="C90" s="24">
        <v>441585800.39999998</v>
      </c>
      <c r="D90" s="24">
        <v>114899452.40000001</v>
      </c>
      <c r="E90" s="24">
        <v>18539946.129999999</v>
      </c>
      <c r="F90" s="24">
        <v>326686348</v>
      </c>
      <c r="G90" s="24">
        <v>0</v>
      </c>
      <c r="H90" s="24">
        <v>0</v>
      </c>
      <c r="I90" s="24">
        <v>0</v>
      </c>
      <c r="J90" s="24">
        <v>0</v>
      </c>
      <c r="K90" s="23"/>
      <c r="L90" s="23"/>
    </row>
    <row r="91" spans="1:12" x14ac:dyDescent="0.35">
      <c r="A91" s="23" t="s">
        <v>33</v>
      </c>
      <c r="B91" s="23" t="s">
        <v>653</v>
      </c>
      <c r="C91" s="24">
        <v>3303307.79</v>
      </c>
      <c r="D91" s="24">
        <v>1851415.05</v>
      </c>
      <c r="E91" s="24">
        <v>1010875.77</v>
      </c>
      <c r="F91" s="24">
        <v>1451892.74</v>
      </c>
      <c r="G91" s="24">
        <v>0</v>
      </c>
      <c r="H91" s="24">
        <v>0</v>
      </c>
      <c r="I91" s="24">
        <v>0</v>
      </c>
      <c r="J91" s="24">
        <v>0</v>
      </c>
      <c r="K91" s="23"/>
      <c r="L91" s="23"/>
    </row>
    <row r="92" spans="1:12" x14ac:dyDescent="0.35">
      <c r="A92" s="23" t="s">
        <v>33</v>
      </c>
      <c r="B92" s="23" t="s">
        <v>1432</v>
      </c>
      <c r="C92" s="24">
        <v>7688791.5499999998</v>
      </c>
      <c r="D92" s="24">
        <v>13650633.300000001</v>
      </c>
      <c r="E92" s="24">
        <v>0</v>
      </c>
      <c r="F92" s="24">
        <v>-5961841.75</v>
      </c>
      <c r="G92" s="24">
        <v>0</v>
      </c>
      <c r="H92" s="24">
        <v>0</v>
      </c>
      <c r="I92" s="24">
        <v>0</v>
      </c>
      <c r="J92" s="24">
        <v>0</v>
      </c>
      <c r="K92" s="23" t="s">
        <v>1410</v>
      </c>
      <c r="L92" s="23"/>
    </row>
    <row r="93" spans="1:12" x14ac:dyDescent="0.35">
      <c r="A93" s="23" t="s">
        <v>33</v>
      </c>
      <c r="B93" s="23" t="s">
        <v>1433</v>
      </c>
      <c r="C93" s="24">
        <v>6926397.1600000001</v>
      </c>
      <c r="D93" s="24">
        <v>10182730.41</v>
      </c>
      <c r="E93" s="24">
        <v>1766083.89</v>
      </c>
      <c r="F93" s="24">
        <v>-3256333.25</v>
      </c>
      <c r="G93" s="24">
        <v>0</v>
      </c>
      <c r="H93" s="24">
        <v>0</v>
      </c>
      <c r="I93" s="24">
        <v>0</v>
      </c>
      <c r="J93" s="24">
        <v>0</v>
      </c>
      <c r="K93" s="23"/>
      <c r="L93" s="23"/>
    </row>
    <row r="94" spans="1:12" x14ac:dyDescent="0.35">
      <c r="A94" s="23" t="s">
        <v>33</v>
      </c>
      <c r="B94" s="23" t="s">
        <v>341</v>
      </c>
      <c r="C94" s="24">
        <v>69899.960000000006</v>
      </c>
      <c r="D94" s="24">
        <v>15490.71</v>
      </c>
      <c r="E94" s="24">
        <v>66430.34</v>
      </c>
      <c r="F94" s="24">
        <v>54409.25</v>
      </c>
      <c r="G94" s="24">
        <v>7533637.2699999996</v>
      </c>
      <c r="H94" s="24">
        <v>14562996.939999999</v>
      </c>
      <c r="I94" s="24">
        <v>4717663.6399999997</v>
      </c>
      <c r="J94" s="24">
        <v>-7029359.6699999999</v>
      </c>
      <c r="K94" s="23"/>
      <c r="L94" s="23"/>
    </row>
    <row r="95" spans="1:12" x14ac:dyDescent="0.35">
      <c r="A95" s="23" t="s">
        <v>33</v>
      </c>
      <c r="B95" s="23" t="s">
        <v>177</v>
      </c>
      <c r="C95" s="24">
        <v>2678.37</v>
      </c>
      <c r="D95" s="24">
        <v>0</v>
      </c>
      <c r="E95" s="24">
        <v>2678.37</v>
      </c>
      <c r="F95" s="24">
        <v>2678.37</v>
      </c>
      <c r="G95" s="24">
        <v>17436761.07</v>
      </c>
      <c r="H95" s="24">
        <v>8014872.25</v>
      </c>
      <c r="I95" s="24">
        <v>5043955.67</v>
      </c>
      <c r="J95" s="24">
        <v>9421888.8200000003</v>
      </c>
      <c r="K95" s="23"/>
      <c r="L95" s="23"/>
    </row>
    <row r="96" spans="1:12" x14ac:dyDescent="0.35">
      <c r="A96" s="23" t="s">
        <v>33</v>
      </c>
      <c r="B96" s="23" t="s">
        <v>1066</v>
      </c>
      <c r="C96" s="24">
        <v>4752792.99</v>
      </c>
      <c r="D96" s="24">
        <v>6232417.8099999996</v>
      </c>
      <c r="E96" s="24">
        <v>792329.54</v>
      </c>
      <c r="F96" s="24">
        <v>-1479624.82</v>
      </c>
      <c r="G96" s="24">
        <v>0</v>
      </c>
      <c r="H96" s="24">
        <v>0</v>
      </c>
      <c r="I96" s="24">
        <v>0</v>
      </c>
      <c r="J96" s="24">
        <v>0</v>
      </c>
      <c r="K96" s="23"/>
      <c r="L96" s="23"/>
    </row>
    <row r="97" spans="1:12" x14ac:dyDescent="0.35">
      <c r="A97" s="23" t="s">
        <v>33</v>
      </c>
      <c r="B97" s="23" t="s">
        <v>508</v>
      </c>
      <c r="C97" s="24">
        <v>17049.400000000001</v>
      </c>
      <c r="D97" s="24">
        <v>110882.38</v>
      </c>
      <c r="E97" s="24">
        <v>10869.4</v>
      </c>
      <c r="F97" s="24">
        <v>-93832.98</v>
      </c>
      <c r="G97" s="24">
        <v>2793500.58</v>
      </c>
      <c r="H97" s="24">
        <v>12302313.27</v>
      </c>
      <c r="I97" s="24">
        <v>800401.79</v>
      </c>
      <c r="J97" s="24">
        <v>-9508812.6899999995</v>
      </c>
      <c r="K97" s="23"/>
      <c r="L97" s="23"/>
    </row>
    <row r="98" spans="1:12" x14ac:dyDescent="0.35">
      <c r="A98" s="23" t="s">
        <v>33</v>
      </c>
      <c r="B98" s="23" t="s">
        <v>1434</v>
      </c>
      <c r="C98" s="24">
        <v>4135.47</v>
      </c>
      <c r="D98" s="24">
        <v>110.65</v>
      </c>
      <c r="E98" s="24">
        <v>0</v>
      </c>
      <c r="F98" s="24">
        <v>4024.82</v>
      </c>
      <c r="G98" s="24">
        <v>1757236.92</v>
      </c>
      <c r="H98" s="24">
        <v>4278484.46</v>
      </c>
      <c r="I98" s="24">
        <v>0</v>
      </c>
      <c r="J98" s="24">
        <v>-2521247.54</v>
      </c>
      <c r="K98" s="23"/>
      <c r="L98" s="23"/>
    </row>
    <row r="99" spans="1:12" x14ac:dyDescent="0.35">
      <c r="A99" s="23" t="s">
        <v>33</v>
      </c>
      <c r="B99" s="23" t="s">
        <v>342</v>
      </c>
      <c r="C99" s="24">
        <v>17380469.600000001</v>
      </c>
      <c r="D99" s="24">
        <v>20249184.420000002</v>
      </c>
      <c r="E99" s="24">
        <v>4702387.51</v>
      </c>
      <c r="F99" s="24">
        <v>-2868714.82</v>
      </c>
      <c r="G99" s="24">
        <v>0</v>
      </c>
      <c r="H99" s="24">
        <v>0</v>
      </c>
      <c r="I99" s="24">
        <v>0</v>
      </c>
      <c r="J99" s="24">
        <v>0</v>
      </c>
      <c r="K99" s="23"/>
      <c r="L99" s="23"/>
    </row>
    <row r="100" spans="1:12" x14ac:dyDescent="0.35">
      <c r="A100" s="23" t="s">
        <v>33</v>
      </c>
      <c r="B100" s="23" t="s">
        <v>509</v>
      </c>
      <c r="C100" s="24">
        <v>3269230.53</v>
      </c>
      <c r="D100" s="24">
        <v>3249434.58</v>
      </c>
      <c r="E100" s="24">
        <v>1335877.08</v>
      </c>
      <c r="F100" s="24">
        <v>19795.95</v>
      </c>
      <c r="G100" s="24">
        <v>0</v>
      </c>
      <c r="H100" s="24">
        <v>0</v>
      </c>
      <c r="I100" s="24">
        <v>0</v>
      </c>
      <c r="J100" s="24">
        <v>0</v>
      </c>
      <c r="K100" s="23"/>
      <c r="L100" s="23"/>
    </row>
    <row r="101" spans="1:12" x14ac:dyDescent="0.35">
      <c r="A101" s="23" t="s">
        <v>33</v>
      </c>
      <c r="B101" s="23" t="s">
        <v>343</v>
      </c>
      <c r="C101" s="24">
        <v>731006.86</v>
      </c>
      <c r="D101" s="24">
        <v>4572827.6500000004</v>
      </c>
      <c r="E101" s="24">
        <v>653406.66</v>
      </c>
      <c r="F101" s="24">
        <v>-3841820.79</v>
      </c>
      <c r="G101" s="24">
        <v>0</v>
      </c>
      <c r="H101" s="24">
        <v>0</v>
      </c>
      <c r="I101" s="24">
        <v>0</v>
      </c>
      <c r="J101" s="24">
        <v>0</v>
      </c>
      <c r="K101" s="23"/>
      <c r="L101" s="23"/>
    </row>
    <row r="102" spans="1:12" x14ac:dyDescent="0.35">
      <c r="A102" s="23" t="s">
        <v>33</v>
      </c>
      <c r="B102" s="23" t="s">
        <v>1435</v>
      </c>
      <c r="C102" s="24">
        <v>720262.09</v>
      </c>
      <c r="D102" s="24">
        <v>1645967.27</v>
      </c>
      <c r="E102" s="24">
        <v>0</v>
      </c>
      <c r="F102" s="24">
        <v>-925705.18</v>
      </c>
      <c r="G102" s="24">
        <v>0</v>
      </c>
      <c r="H102" s="24">
        <v>0</v>
      </c>
      <c r="I102" s="24">
        <v>0</v>
      </c>
      <c r="J102" s="24">
        <v>0</v>
      </c>
      <c r="K102" s="23"/>
      <c r="L102" s="23"/>
    </row>
    <row r="103" spans="1:12" x14ac:dyDescent="0.35">
      <c r="A103" s="23" t="s">
        <v>33</v>
      </c>
      <c r="B103" s="23" t="s">
        <v>510</v>
      </c>
      <c r="C103" s="24">
        <v>667941.97</v>
      </c>
      <c r="D103" s="24">
        <v>1405861.41</v>
      </c>
      <c r="E103" s="24">
        <v>545411.55000000005</v>
      </c>
      <c r="F103" s="24">
        <v>-737919.44</v>
      </c>
      <c r="G103" s="24">
        <v>0</v>
      </c>
      <c r="H103" s="24">
        <v>0</v>
      </c>
      <c r="I103" s="24">
        <v>0</v>
      </c>
      <c r="J103" s="24">
        <v>0</v>
      </c>
      <c r="K103" s="23"/>
      <c r="L103" s="23"/>
    </row>
    <row r="104" spans="1:12" x14ac:dyDescent="0.35">
      <c r="A104" s="23" t="s">
        <v>33</v>
      </c>
      <c r="B104" s="23" t="s">
        <v>1436</v>
      </c>
      <c r="C104" s="24">
        <v>24238777</v>
      </c>
      <c r="D104" s="24">
        <v>30390527.629999999</v>
      </c>
      <c r="E104" s="24">
        <v>77621.73</v>
      </c>
      <c r="F104" s="24">
        <v>-6151750.6299999999</v>
      </c>
      <c r="G104" s="24">
        <v>0</v>
      </c>
      <c r="H104" s="24">
        <v>0</v>
      </c>
      <c r="I104" s="24">
        <v>0</v>
      </c>
      <c r="J104" s="24">
        <v>0</v>
      </c>
      <c r="K104" s="23" t="s">
        <v>1410</v>
      </c>
      <c r="L104" s="23"/>
    </row>
    <row r="105" spans="1:12" x14ac:dyDescent="0.35">
      <c r="A105" s="23" t="s">
        <v>33</v>
      </c>
      <c r="B105" s="23" t="s">
        <v>512</v>
      </c>
      <c r="C105" s="24">
        <v>7467883.9900000002</v>
      </c>
      <c r="D105" s="24">
        <v>13293937.789999999</v>
      </c>
      <c r="E105" s="24">
        <v>4926932.67</v>
      </c>
      <c r="F105" s="24">
        <v>-5826053.7999999998</v>
      </c>
      <c r="G105" s="24">
        <v>0</v>
      </c>
      <c r="H105" s="24">
        <v>0</v>
      </c>
      <c r="I105" s="24">
        <v>0</v>
      </c>
      <c r="J105" s="24">
        <v>0</v>
      </c>
      <c r="K105" s="23"/>
      <c r="L105" s="23"/>
    </row>
    <row r="106" spans="1:12" x14ac:dyDescent="0.35">
      <c r="A106" s="23" t="s">
        <v>33</v>
      </c>
      <c r="B106" s="23" t="s">
        <v>346</v>
      </c>
      <c r="C106" s="24">
        <v>6346329.0899999999</v>
      </c>
      <c r="D106" s="24">
        <v>12775716.57</v>
      </c>
      <c r="E106" s="24">
        <v>0</v>
      </c>
      <c r="F106" s="24">
        <v>-6429387.4800000004</v>
      </c>
      <c r="G106" s="24">
        <v>0</v>
      </c>
      <c r="H106" s="24">
        <v>0</v>
      </c>
      <c r="I106" s="24">
        <v>0</v>
      </c>
      <c r="J106" s="24">
        <v>0</v>
      </c>
      <c r="K106" s="23"/>
      <c r="L106" s="23"/>
    </row>
    <row r="107" spans="1:12" x14ac:dyDescent="0.35">
      <c r="A107" s="23" t="s">
        <v>33</v>
      </c>
      <c r="B107" s="23" t="s">
        <v>662</v>
      </c>
      <c r="C107" s="24">
        <v>6529234.6699999999</v>
      </c>
      <c r="D107" s="24">
        <v>4914183.41</v>
      </c>
      <c r="E107" s="24">
        <v>2025166.3</v>
      </c>
      <c r="F107" s="24">
        <v>1615051.26</v>
      </c>
      <c r="G107" s="24">
        <v>0</v>
      </c>
      <c r="H107" s="24">
        <v>0</v>
      </c>
      <c r="I107" s="24">
        <v>0</v>
      </c>
      <c r="J107" s="24">
        <v>0</v>
      </c>
      <c r="K107" s="23"/>
      <c r="L107" s="23"/>
    </row>
    <row r="108" spans="1:12" x14ac:dyDescent="0.35">
      <c r="A108" s="23" t="s">
        <v>33</v>
      </c>
      <c r="B108" s="23" t="s">
        <v>1437</v>
      </c>
      <c r="C108" s="24">
        <v>7631568.0499999998</v>
      </c>
      <c r="D108" s="24">
        <v>2383179.98</v>
      </c>
      <c r="E108" s="24">
        <v>1149907.67</v>
      </c>
      <c r="F108" s="24">
        <v>5248388.07</v>
      </c>
      <c r="G108" s="24">
        <v>0</v>
      </c>
      <c r="H108" s="24">
        <v>0</v>
      </c>
      <c r="I108" s="24">
        <v>0</v>
      </c>
      <c r="J108" s="24">
        <v>0</v>
      </c>
      <c r="K108" s="23"/>
      <c r="L108" s="23"/>
    </row>
    <row r="109" spans="1:12" x14ac:dyDescent="0.35">
      <c r="A109" s="23" t="s">
        <v>33</v>
      </c>
      <c r="B109" s="23" t="s">
        <v>664</v>
      </c>
      <c r="C109" s="24">
        <v>38324074.729999997</v>
      </c>
      <c r="D109" s="24">
        <v>105058.25</v>
      </c>
      <c r="E109" s="24">
        <v>0</v>
      </c>
      <c r="F109" s="24">
        <v>38219016.479999997</v>
      </c>
      <c r="G109" s="24">
        <v>0</v>
      </c>
      <c r="H109" s="24">
        <v>0</v>
      </c>
      <c r="I109" s="24">
        <v>0</v>
      </c>
      <c r="J109" s="24">
        <v>0</v>
      </c>
      <c r="K109" s="23"/>
      <c r="L109" s="23"/>
    </row>
    <row r="110" spans="1:12" x14ac:dyDescent="0.35">
      <c r="A110" s="23" t="s">
        <v>33</v>
      </c>
      <c r="B110" s="23" t="s">
        <v>181</v>
      </c>
      <c r="C110" s="24">
        <v>152321309.69999999</v>
      </c>
      <c r="D110" s="24">
        <v>109837661</v>
      </c>
      <c r="E110" s="24">
        <v>16378019.630000001</v>
      </c>
      <c r="F110" s="24">
        <v>42483648.700000003</v>
      </c>
      <c r="G110" s="24">
        <v>0</v>
      </c>
      <c r="H110" s="24">
        <v>0</v>
      </c>
      <c r="I110" s="24">
        <v>0</v>
      </c>
      <c r="J110" s="24">
        <v>0</v>
      </c>
      <c r="K110" s="23"/>
      <c r="L110" s="23"/>
    </row>
    <row r="111" spans="1:12" x14ac:dyDescent="0.35">
      <c r="A111" s="23" t="s">
        <v>33</v>
      </c>
      <c r="B111" s="23" t="s">
        <v>1438</v>
      </c>
      <c r="C111" s="24">
        <v>17920639.260000002</v>
      </c>
      <c r="D111" s="24">
        <v>13309653.300000001</v>
      </c>
      <c r="E111" s="24">
        <v>0</v>
      </c>
      <c r="F111" s="24">
        <v>4610985.96</v>
      </c>
      <c r="G111" s="24">
        <v>0</v>
      </c>
      <c r="H111" s="24">
        <v>0</v>
      </c>
      <c r="I111" s="24">
        <v>0</v>
      </c>
      <c r="J111" s="24">
        <v>0</v>
      </c>
      <c r="K111" s="23"/>
      <c r="L111" s="23"/>
    </row>
    <row r="112" spans="1:12" x14ac:dyDescent="0.35">
      <c r="A112" s="23" t="s">
        <v>33</v>
      </c>
      <c r="B112" s="23" t="s">
        <v>666</v>
      </c>
      <c r="C112" s="24">
        <v>14922681.5</v>
      </c>
      <c r="D112" s="24">
        <v>19093950.100000001</v>
      </c>
      <c r="E112" s="24">
        <v>2718330.23</v>
      </c>
      <c r="F112" s="24">
        <v>-4171268.6</v>
      </c>
      <c r="G112" s="24">
        <v>0</v>
      </c>
      <c r="H112" s="24">
        <v>0</v>
      </c>
      <c r="I112" s="24">
        <v>0</v>
      </c>
      <c r="J112" s="24">
        <v>0</v>
      </c>
      <c r="K112" s="23"/>
      <c r="L112" s="23"/>
    </row>
    <row r="113" spans="1:12" x14ac:dyDescent="0.35">
      <c r="A113" s="23" t="s">
        <v>33</v>
      </c>
      <c r="B113" s="23" t="s">
        <v>348</v>
      </c>
      <c r="C113" s="24">
        <v>46348978.020000003</v>
      </c>
      <c r="D113" s="24">
        <v>6711668.5499999998</v>
      </c>
      <c r="E113" s="24">
        <v>445134.79</v>
      </c>
      <c r="F113" s="24">
        <v>39637309.469999999</v>
      </c>
      <c r="G113" s="24">
        <v>0</v>
      </c>
      <c r="H113" s="24">
        <v>0</v>
      </c>
      <c r="I113" s="24">
        <v>0</v>
      </c>
      <c r="J113" s="24">
        <v>0</v>
      </c>
      <c r="K113" s="23"/>
      <c r="L113" s="23"/>
    </row>
    <row r="114" spans="1:12" x14ac:dyDescent="0.35">
      <c r="A114" s="23" t="s">
        <v>33</v>
      </c>
      <c r="B114" s="23" t="s">
        <v>182</v>
      </c>
      <c r="C114" s="24">
        <v>23331399.989999998</v>
      </c>
      <c r="D114" s="24">
        <v>32961805.23</v>
      </c>
      <c r="E114" s="24">
        <v>3742222.71</v>
      </c>
      <c r="F114" s="24">
        <v>-9630405.2400000002</v>
      </c>
      <c r="G114" s="24">
        <v>0</v>
      </c>
      <c r="H114" s="24">
        <v>0</v>
      </c>
      <c r="I114" s="24">
        <v>0</v>
      </c>
      <c r="J114" s="24">
        <v>0</v>
      </c>
      <c r="K114" s="23"/>
      <c r="L114" s="23"/>
    </row>
    <row r="115" spans="1:12" x14ac:dyDescent="0.35">
      <c r="A115" s="23" t="s">
        <v>33</v>
      </c>
      <c r="B115" s="23" t="s">
        <v>668</v>
      </c>
      <c r="C115" s="24">
        <v>27224910.920000002</v>
      </c>
      <c r="D115" s="24">
        <v>11382320.35</v>
      </c>
      <c r="E115" s="24">
        <v>4675732.17</v>
      </c>
      <c r="F115" s="24">
        <v>15842590.57</v>
      </c>
      <c r="G115" s="24">
        <v>0</v>
      </c>
      <c r="H115" s="24">
        <v>0</v>
      </c>
      <c r="I115" s="24">
        <v>0</v>
      </c>
      <c r="J115" s="24">
        <v>0</v>
      </c>
      <c r="K115" s="23"/>
      <c r="L115" s="23"/>
    </row>
    <row r="116" spans="1:12" x14ac:dyDescent="0.35">
      <c r="A116" s="23" t="s">
        <v>33</v>
      </c>
      <c r="B116" s="23" t="s">
        <v>1439</v>
      </c>
      <c r="C116" s="24">
        <v>111512981.5</v>
      </c>
      <c r="D116" s="24">
        <v>75593926.200000003</v>
      </c>
      <c r="E116" s="24">
        <v>0</v>
      </c>
      <c r="F116" s="24">
        <v>35919055.299999997</v>
      </c>
      <c r="G116" s="24">
        <v>0</v>
      </c>
      <c r="H116" s="24">
        <v>0</v>
      </c>
      <c r="I116" s="24">
        <v>0</v>
      </c>
      <c r="J116" s="24">
        <v>0</v>
      </c>
      <c r="K116" s="23" t="s">
        <v>1410</v>
      </c>
      <c r="L116" s="23"/>
    </row>
    <row r="117" spans="1:12" x14ac:dyDescent="0.35">
      <c r="A117" s="23" t="s">
        <v>33</v>
      </c>
      <c r="B117" s="23" t="s">
        <v>670</v>
      </c>
      <c r="C117" s="24">
        <v>105570944.3</v>
      </c>
      <c r="D117" s="24">
        <v>78169305.040000007</v>
      </c>
      <c r="E117" s="24">
        <v>44434962.229999997</v>
      </c>
      <c r="F117" s="24">
        <v>27401639.260000002</v>
      </c>
      <c r="G117" s="24">
        <v>0</v>
      </c>
      <c r="H117" s="24">
        <v>0</v>
      </c>
      <c r="I117" s="24">
        <v>0</v>
      </c>
      <c r="J117" s="24">
        <v>0</v>
      </c>
      <c r="K117" s="23"/>
      <c r="L117" s="23"/>
    </row>
    <row r="118" spans="1:12" x14ac:dyDescent="0.35">
      <c r="A118" s="23" t="s">
        <v>33</v>
      </c>
      <c r="B118" s="23" t="s">
        <v>350</v>
      </c>
      <c r="C118" s="24">
        <v>26774055.920000002</v>
      </c>
      <c r="D118" s="24">
        <v>28647825.620000001</v>
      </c>
      <c r="E118" s="24">
        <v>4794595.07</v>
      </c>
      <c r="F118" s="24">
        <v>-1873769.7</v>
      </c>
      <c r="G118" s="24">
        <v>0</v>
      </c>
      <c r="H118" s="24">
        <v>0</v>
      </c>
      <c r="I118" s="24">
        <v>0</v>
      </c>
      <c r="J118" s="24">
        <v>0</v>
      </c>
      <c r="K118" s="23"/>
      <c r="L118" s="23"/>
    </row>
    <row r="119" spans="1:12" x14ac:dyDescent="0.35">
      <c r="A119" s="23" t="s">
        <v>33</v>
      </c>
      <c r="B119" s="23" t="s">
        <v>514</v>
      </c>
      <c r="C119" s="24">
        <v>19047062.510000002</v>
      </c>
      <c r="D119" s="24">
        <v>21755870.800000001</v>
      </c>
      <c r="E119" s="24">
        <v>9068446.4800000004</v>
      </c>
      <c r="F119" s="24">
        <v>-2708808.29</v>
      </c>
      <c r="G119" s="24">
        <v>0</v>
      </c>
      <c r="H119" s="24">
        <v>0</v>
      </c>
      <c r="I119" s="24">
        <v>0</v>
      </c>
      <c r="J119" s="24">
        <v>0</v>
      </c>
      <c r="K119" s="23"/>
      <c r="L119" s="23"/>
    </row>
    <row r="120" spans="1:12" x14ac:dyDescent="0.35">
      <c r="A120" s="23" t="s">
        <v>33</v>
      </c>
      <c r="B120" s="23" t="s">
        <v>671</v>
      </c>
      <c r="C120" s="24">
        <v>23591971.239999998</v>
      </c>
      <c r="D120" s="24">
        <v>243024.35</v>
      </c>
      <c r="E120" s="24">
        <v>0</v>
      </c>
      <c r="F120" s="24">
        <v>23348946.890000001</v>
      </c>
      <c r="G120" s="24">
        <v>0</v>
      </c>
      <c r="H120" s="24">
        <v>0</v>
      </c>
      <c r="I120" s="24">
        <v>0</v>
      </c>
      <c r="J120" s="24">
        <v>0</v>
      </c>
      <c r="K120" s="23"/>
      <c r="L120" s="23"/>
    </row>
    <row r="121" spans="1:12" x14ac:dyDescent="0.35">
      <c r="A121" s="23" t="s">
        <v>33</v>
      </c>
      <c r="B121" s="23" t="s">
        <v>184</v>
      </c>
      <c r="C121" s="24">
        <v>24321199.940000001</v>
      </c>
      <c r="D121" s="24">
        <v>6831721.3600000003</v>
      </c>
      <c r="E121" s="24">
        <v>2253984.79</v>
      </c>
      <c r="F121" s="24">
        <v>17489478.579999998</v>
      </c>
      <c r="G121" s="24">
        <v>0</v>
      </c>
      <c r="H121" s="24">
        <v>0</v>
      </c>
      <c r="I121" s="24">
        <v>0</v>
      </c>
      <c r="J121" s="24">
        <v>0</v>
      </c>
      <c r="K121" s="23"/>
      <c r="L121" s="23"/>
    </row>
    <row r="122" spans="1:12" x14ac:dyDescent="0.35">
      <c r="A122" s="23" t="s">
        <v>33</v>
      </c>
      <c r="B122" s="23" t="s">
        <v>351</v>
      </c>
      <c r="C122" s="24">
        <v>8125952.0300000003</v>
      </c>
      <c r="D122" s="24">
        <v>13934974.289999999</v>
      </c>
      <c r="E122" s="24">
        <v>3121670.4</v>
      </c>
      <c r="F122" s="24">
        <v>-5809022.2599999998</v>
      </c>
      <c r="G122" s="24">
        <v>0</v>
      </c>
      <c r="H122" s="24">
        <v>0</v>
      </c>
      <c r="I122" s="24">
        <v>0</v>
      </c>
      <c r="J122" s="24">
        <v>0</v>
      </c>
      <c r="K122" s="23"/>
      <c r="L122" s="23"/>
    </row>
    <row r="123" spans="1:12" x14ac:dyDescent="0.35">
      <c r="A123" s="23" t="s">
        <v>33</v>
      </c>
      <c r="B123" s="23" t="s">
        <v>673</v>
      </c>
      <c r="C123" s="24">
        <v>281016251.30000001</v>
      </c>
      <c r="D123" s="24">
        <v>65321831.109999999</v>
      </c>
      <c r="E123" s="24">
        <v>14884127.73</v>
      </c>
      <c r="F123" s="24">
        <v>215694420.19</v>
      </c>
      <c r="G123" s="24">
        <v>0</v>
      </c>
      <c r="H123" s="24">
        <v>0</v>
      </c>
      <c r="I123" s="24">
        <v>0</v>
      </c>
      <c r="J123" s="24">
        <v>0</v>
      </c>
      <c r="K123" s="23"/>
      <c r="L123" s="23"/>
    </row>
    <row r="124" spans="1:12" x14ac:dyDescent="0.35">
      <c r="A124" s="23" t="s">
        <v>33</v>
      </c>
      <c r="B124" s="23" t="s">
        <v>353</v>
      </c>
      <c r="C124" s="24">
        <v>54518849.289999999</v>
      </c>
      <c r="D124" s="24">
        <v>12098274.57</v>
      </c>
      <c r="E124" s="24">
        <v>1311442.49</v>
      </c>
      <c r="F124" s="24">
        <v>42420574.719999999</v>
      </c>
      <c r="G124" s="24">
        <v>0</v>
      </c>
      <c r="H124" s="24">
        <v>0</v>
      </c>
      <c r="I124" s="24">
        <v>0</v>
      </c>
      <c r="J124" s="24">
        <v>0</v>
      </c>
      <c r="K124" s="23"/>
      <c r="L124" s="23"/>
    </row>
    <row r="125" spans="1:12" x14ac:dyDescent="0.35">
      <c r="A125" s="23" t="s">
        <v>33</v>
      </c>
      <c r="B125" s="23" t="s">
        <v>1440</v>
      </c>
      <c r="C125" s="24">
        <v>40558445.07</v>
      </c>
      <c r="D125" s="24">
        <v>25667491.25</v>
      </c>
      <c r="E125" s="24">
        <v>9574236.6899999995</v>
      </c>
      <c r="F125" s="24">
        <v>14890953.82</v>
      </c>
      <c r="G125" s="24">
        <v>0</v>
      </c>
      <c r="H125" s="24">
        <v>0</v>
      </c>
      <c r="I125" s="24">
        <v>0</v>
      </c>
      <c r="J125" s="24">
        <v>0</v>
      </c>
      <c r="K125" s="23" t="s">
        <v>1410</v>
      </c>
      <c r="L125" s="23"/>
    </row>
    <row r="126" spans="1:12" x14ac:dyDescent="0.35">
      <c r="A126" s="23" t="s">
        <v>33</v>
      </c>
      <c r="B126" s="23" t="s">
        <v>1441</v>
      </c>
      <c r="C126" s="24">
        <v>38730782.75</v>
      </c>
      <c r="D126" s="24">
        <v>22051591.370000001</v>
      </c>
      <c r="E126" s="24">
        <v>89502.88</v>
      </c>
      <c r="F126" s="24">
        <v>16679191.380000001</v>
      </c>
      <c r="G126" s="24">
        <v>0</v>
      </c>
      <c r="H126" s="24">
        <v>0</v>
      </c>
      <c r="I126" s="24">
        <v>0</v>
      </c>
      <c r="J126" s="24">
        <v>0</v>
      </c>
      <c r="K126" s="23"/>
      <c r="L126" s="23"/>
    </row>
    <row r="127" spans="1:12" x14ac:dyDescent="0.35">
      <c r="A127" s="23" t="s">
        <v>33</v>
      </c>
      <c r="B127" s="23" t="s">
        <v>187</v>
      </c>
      <c r="C127" s="24">
        <v>209227004</v>
      </c>
      <c r="D127" s="24">
        <v>92045029.989999995</v>
      </c>
      <c r="E127" s="24">
        <v>24541353.07</v>
      </c>
      <c r="F127" s="24">
        <v>117181974.01000001</v>
      </c>
      <c r="G127" s="24">
        <v>0</v>
      </c>
      <c r="H127" s="24">
        <v>0</v>
      </c>
      <c r="I127" s="24">
        <v>0</v>
      </c>
      <c r="J127" s="24">
        <v>0</v>
      </c>
      <c r="K127" s="23"/>
      <c r="L127" s="23"/>
    </row>
    <row r="128" spans="1:12" x14ac:dyDescent="0.35">
      <c r="A128" s="23" t="s">
        <v>33</v>
      </c>
      <c r="B128" s="23" t="s">
        <v>515</v>
      </c>
      <c r="C128" s="24">
        <v>46944992.340000004</v>
      </c>
      <c r="D128" s="24">
        <v>13844062.789999999</v>
      </c>
      <c r="E128" s="24">
        <v>11001409.109999999</v>
      </c>
      <c r="F128" s="24">
        <v>33100929.550000001</v>
      </c>
      <c r="G128" s="24">
        <v>0</v>
      </c>
      <c r="H128" s="24">
        <v>0</v>
      </c>
      <c r="I128" s="24">
        <v>0</v>
      </c>
      <c r="J128" s="24">
        <v>0</v>
      </c>
      <c r="K128" s="23"/>
      <c r="L128" s="23"/>
    </row>
    <row r="129" spans="1:12" x14ac:dyDescent="0.35">
      <c r="A129" s="23" t="s">
        <v>33</v>
      </c>
      <c r="B129" s="23" t="s">
        <v>1442</v>
      </c>
      <c r="C129" s="24">
        <v>2360500.15</v>
      </c>
      <c r="D129" s="24">
        <v>6062080.4900000002</v>
      </c>
      <c r="E129" s="24">
        <v>0</v>
      </c>
      <c r="F129" s="24">
        <v>-3701580.34</v>
      </c>
      <c r="G129" s="24">
        <v>0</v>
      </c>
      <c r="H129" s="24">
        <v>0</v>
      </c>
      <c r="I129" s="24">
        <v>0</v>
      </c>
      <c r="J129" s="24">
        <v>0</v>
      </c>
      <c r="K129" s="23" t="s">
        <v>1410</v>
      </c>
      <c r="L129" s="23"/>
    </row>
    <row r="130" spans="1:12" x14ac:dyDescent="0.35">
      <c r="A130" s="23" t="s">
        <v>33</v>
      </c>
      <c r="B130" s="23" t="s">
        <v>1443</v>
      </c>
      <c r="C130" s="24">
        <v>33626113.909999996</v>
      </c>
      <c r="D130" s="24">
        <v>5089722.21</v>
      </c>
      <c r="E130" s="24">
        <v>284079.09000000003</v>
      </c>
      <c r="F130" s="24">
        <v>28536391.699999999</v>
      </c>
      <c r="G130" s="24">
        <v>0</v>
      </c>
      <c r="H130" s="24">
        <v>0</v>
      </c>
      <c r="I130" s="24">
        <v>0</v>
      </c>
      <c r="J130" s="24">
        <v>0</v>
      </c>
      <c r="K130" s="23"/>
      <c r="L130" s="23"/>
    </row>
    <row r="131" spans="1:12" x14ac:dyDescent="0.35">
      <c r="A131" s="23" t="s">
        <v>33</v>
      </c>
      <c r="B131" s="23" t="s">
        <v>1444</v>
      </c>
      <c r="C131" s="24">
        <v>48343137.229999997</v>
      </c>
      <c r="D131" s="24">
        <v>13291995.449999999</v>
      </c>
      <c r="E131" s="24">
        <v>2014015.42</v>
      </c>
      <c r="F131" s="24">
        <v>35051141.780000001</v>
      </c>
      <c r="G131" s="24">
        <v>0</v>
      </c>
      <c r="H131" s="24">
        <v>0</v>
      </c>
      <c r="I131" s="24">
        <v>0</v>
      </c>
      <c r="J131" s="24">
        <v>0</v>
      </c>
      <c r="K131" s="23"/>
      <c r="L131" s="23"/>
    </row>
    <row r="132" spans="1:12" x14ac:dyDescent="0.35">
      <c r="A132" s="23" t="s">
        <v>33</v>
      </c>
      <c r="B132" s="23" t="s">
        <v>1445</v>
      </c>
      <c r="C132" s="24">
        <v>38504162.759999998</v>
      </c>
      <c r="D132" s="24">
        <v>21320174.800000001</v>
      </c>
      <c r="E132" s="24">
        <v>7280985.2400000002</v>
      </c>
      <c r="F132" s="24">
        <v>17183987.960000001</v>
      </c>
      <c r="G132" s="24">
        <v>0</v>
      </c>
      <c r="H132" s="24">
        <v>0</v>
      </c>
      <c r="I132" s="24">
        <v>0</v>
      </c>
      <c r="J132" s="24">
        <v>0</v>
      </c>
      <c r="K132" s="23"/>
      <c r="L132" s="23"/>
    </row>
    <row r="133" spans="1:12" x14ac:dyDescent="0.35">
      <c r="A133" s="23" t="s">
        <v>33</v>
      </c>
      <c r="B133" s="23" t="s">
        <v>355</v>
      </c>
      <c r="C133" s="24">
        <v>27762279.059999999</v>
      </c>
      <c r="D133" s="24">
        <v>49855313.280000001</v>
      </c>
      <c r="E133" s="24">
        <v>3428581.31</v>
      </c>
      <c r="F133" s="24">
        <v>-22093034.219999999</v>
      </c>
      <c r="G133" s="24">
        <v>0</v>
      </c>
      <c r="H133" s="24">
        <v>0</v>
      </c>
      <c r="I133" s="24">
        <v>0</v>
      </c>
      <c r="J133" s="24">
        <v>0</v>
      </c>
      <c r="K133" s="23"/>
      <c r="L133" s="23"/>
    </row>
    <row r="134" spans="1:12" x14ac:dyDescent="0.35">
      <c r="A134" s="23" t="s">
        <v>33</v>
      </c>
      <c r="B134" s="23" t="s">
        <v>676</v>
      </c>
      <c r="C134" s="24">
        <v>50040046.740000002</v>
      </c>
      <c r="D134" s="24">
        <v>134050305.2</v>
      </c>
      <c r="E134" s="24">
        <v>11113427.789999999</v>
      </c>
      <c r="F134" s="24">
        <v>-84010258.459999993</v>
      </c>
      <c r="G134" s="24">
        <v>0</v>
      </c>
      <c r="H134" s="24">
        <v>0</v>
      </c>
      <c r="I134" s="24">
        <v>0</v>
      </c>
      <c r="J134" s="24">
        <v>0</v>
      </c>
      <c r="K134" s="23"/>
      <c r="L134" s="23"/>
    </row>
    <row r="135" spans="1:12" x14ac:dyDescent="0.35">
      <c r="A135" s="23" t="s">
        <v>33</v>
      </c>
      <c r="B135" s="23" t="s">
        <v>1446</v>
      </c>
      <c r="C135" s="24">
        <v>17233716.760000002</v>
      </c>
      <c r="D135" s="24">
        <v>45042762.140000001</v>
      </c>
      <c r="E135" s="24">
        <v>1805678.42</v>
      </c>
      <c r="F135" s="24">
        <v>-27809045.379999999</v>
      </c>
      <c r="G135" s="24">
        <v>0</v>
      </c>
      <c r="H135" s="24">
        <v>0</v>
      </c>
      <c r="I135" s="24">
        <v>0</v>
      </c>
      <c r="J135" s="24">
        <v>0</v>
      </c>
      <c r="K135" s="23"/>
      <c r="L135" s="23"/>
    </row>
    <row r="136" spans="1:12" x14ac:dyDescent="0.35">
      <c r="A136" s="23" t="s">
        <v>33</v>
      </c>
      <c r="B136" s="23" t="s">
        <v>517</v>
      </c>
      <c r="C136" s="24">
        <v>22730284.91</v>
      </c>
      <c r="D136" s="24">
        <v>38372293.380000003</v>
      </c>
      <c r="E136" s="24">
        <v>12690793.939999999</v>
      </c>
      <c r="F136" s="24">
        <v>-15642008.470000001</v>
      </c>
      <c r="G136" s="24">
        <v>0</v>
      </c>
      <c r="H136" s="24">
        <v>0</v>
      </c>
      <c r="I136" s="24">
        <v>0</v>
      </c>
      <c r="J136" s="24">
        <v>0</v>
      </c>
      <c r="K136" s="23"/>
      <c r="L136" s="23"/>
    </row>
    <row r="137" spans="1:12" x14ac:dyDescent="0.35">
      <c r="A137" s="23" t="s">
        <v>33</v>
      </c>
      <c r="B137" s="23" t="s">
        <v>356</v>
      </c>
      <c r="C137" s="24">
        <v>7861782.7400000002</v>
      </c>
      <c r="D137" s="24">
        <v>24089022.18</v>
      </c>
      <c r="E137" s="24">
        <v>3581927.19</v>
      </c>
      <c r="F137" s="24">
        <v>-16227239.439999999</v>
      </c>
      <c r="G137" s="24">
        <v>0.21</v>
      </c>
      <c r="H137" s="24">
        <v>0</v>
      </c>
      <c r="I137" s="24">
        <v>0.21</v>
      </c>
      <c r="J137" s="24">
        <v>0.21</v>
      </c>
      <c r="K137" s="23"/>
      <c r="L137" s="23"/>
    </row>
    <row r="138" spans="1:12" x14ac:dyDescent="0.35">
      <c r="A138" s="23" t="s">
        <v>33</v>
      </c>
      <c r="B138" s="23" t="s">
        <v>1447</v>
      </c>
      <c r="C138" s="24">
        <v>3668322.12</v>
      </c>
      <c r="D138" s="24">
        <v>14366056.369999999</v>
      </c>
      <c r="E138" s="24">
        <v>595761.15</v>
      </c>
      <c r="F138" s="24">
        <v>-10697734.25</v>
      </c>
      <c r="G138" s="24">
        <v>0</v>
      </c>
      <c r="H138" s="24">
        <v>0.03</v>
      </c>
      <c r="I138" s="24">
        <v>0</v>
      </c>
      <c r="J138" s="24">
        <v>-0.03</v>
      </c>
      <c r="K138" s="23" t="s">
        <v>1410</v>
      </c>
      <c r="L138" s="23"/>
    </row>
    <row r="139" spans="1:12" x14ac:dyDescent="0.35">
      <c r="A139" s="23" t="s">
        <v>33</v>
      </c>
      <c r="B139" s="23" t="s">
        <v>1448</v>
      </c>
      <c r="C139" s="24">
        <v>8919930.6999999993</v>
      </c>
      <c r="D139" s="24">
        <v>6034103.6900000004</v>
      </c>
      <c r="E139" s="24">
        <v>2266878.7400000002</v>
      </c>
      <c r="F139" s="24">
        <v>2885827.01</v>
      </c>
      <c r="G139" s="24">
        <v>0</v>
      </c>
      <c r="H139" s="24">
        <v>0</v>
      </c>
      <c r="I139" s="24">
        <v>0</v>
      </c>
      <c r="J139" s="24">
        <v>0</v>
      </c>
      <c r="K139" s="23"/>
      <c r="L139" s="23"/>
    </row>
    <row r="140" spans="1:12" x14ac:dyDescent="0.35">
      <c r="A140" s="23" t="s">
        <v>33</v>
      </c>
      <c r="B140" s="23" t="s">
        <v>680</v>
      </c>
      <c r="C140" s="24">
        <v>6979195.3700000001</v>
      </c>
      <c r="D140" s="24">
        <v>10282995.939999999</v>
      </c>
      <c r="E140" s="24">
        <v>2751330.56</v>
      </c>
      <c r="F140" s="24">
        <v>-3303800.57</v>
      </c>
      <c r="G140" s="24">
        <v>0</v>
      </c>
      <c r="H140" s="24">
        <v>0</v>
      </c>
      <c r="I140" s="24">
        <v>0</v>
      </c>
      <c r="J140" s="24">
        <v>0</v>
      </c>
      <c r="K140" s="23"/>
      <c r="L140" s="23"/>
    </row>
    <row r="141" spans="1:12" x14ac:dyDescent="0.35">
      <c r="A141" s="23" t="s">
        <v>33</v>
      </c>
      <c r="B141" s="23" t="s">
        <v>191</v>
      </c>
      <c r="C141" s="24">
        <v>2324463.16</v>
      </c>
      <c r="D141" s="24">
        <v>5703195.8799999999</v>
      </c>
      <c r="E141" s="24">
        <v>1365426.76</v>
      </c>
      <c r="F141" s="24">
        <v>-3378732.72</v>
      </c>
      <c r="G141" s="24">
        <v>0</v>
      </c>
      <c r="H141" s="24">
        <v>0</v>
      </c>
      <c r="I141" s="24">
        <v>0</v>
      </c>
      <c r="J141" s="24">
        <v>0</v>
      </c>
      <c r="K141" s="23"/>
      <c r="L141" s="23"/>
    </row>
    <row r="142" spans="1:12" x14ac:dyDescent="0.35">
      <c r="A142" s="23" t="s">
        <v>33</v>
      </c>
      <c r="B142" s="23" t="s">
        <v>683</v>
      </c>
      <c r="C142" s="24">
        <v>24206966.859999999</v>
      </c>
      <c r="D142" s="24">
        <v>21569806.41</v>
      </c>
      <c r="E142" s="24">
        <v>13575236.310000001</v>
      </c>
      <c r="F142" s="24">
        <v>2637160.4500000002</v>
      </c>
      <c r="G142" s="24">
        <v>0</v>
      </c>
      <c r="H142" s="24">
        <v>0</v>
      </c>
      <c r="I142" s="24">
        <v>0</v>
      </c>
      <c r="J142" s="24">
        <v>0</v>
      </c>
      <c r="K142" s="23"/>
      <c r="L142" s="23"/>
    </row>
    <row r="143" spans="1:12" x14ac:dyDescent="0.35">
      <c r="A143" s="23" t="s">
        <v>33</v>
      </c>
      <c r="B143" s="23" t="s">
        <v>684</v>
      </c>
      <c r="C143" s="24">
        <v>19323876.219999999</v>
      </c>
      <c r="D143" s="24">
        <v>10705975.85</v>
      </c>
      <c r="E143" s="24">
        <v>10140058.939999999</v>
      </c>
      <c r="F143" s="24">
        <v>8617900.3699999992</v>
      </c>
      <c r="G143" s="24">
        <v>1607.37</v>
      </c>
      <c r="H143" s="24">
        <v>51.75</v>
      </c>
      <c r="I143" s="24">
        <v>1607.37</v>
      </c>
      <c r="J143" s="24">
        <v>1555.62</v>
      </c>
      <c r="K143" s="23"/>
      <c r="L143" s="23"/>
    </row>
    <row r="144" spans="1:12" x14ac:dyDescent="0.35">
      <c r="A144" s="23" t="s">
        <v>33</v>
      </c>
      <c r="B144" s="23" t="s">
        <v>359</v>
      </c>
      <c r="C144" s="24">
        <v>16141585.539999999</v>
      </c>
      <c r="D144" s="24">
        <v>7952466.1600000001</v>
      </c>
      <c r="E144" s="24">
        <v>7347604.8799999999</v>
      </c>
      <c r="F144" s="24">
        <v>8189119.3799999999</v>
      </c>
      <c r="G144" s="24">
        <v>0</v>
      </c>
      <c r="H144" s="24">
        <v>0</v>
      </c>
      <c r="I144" s="24">
        <v>0</v>
      </c>
      <c r="J144" s="24">
        <v>0</v>
      </c>
      <c r="K144" s="23"/>
      <c r="L144" s="23"/>
    </row>
    <row r="145" spans="1:12" x14ac:dyDescent="0.35">
      <c r="A145" s="23" t="s">
        <v>33</v>
      </c>
      <c r="B145" s="23" t="s">
        <v>362</v>
      </c>
      <c r="C145" s="24">
        <v>14771096.32</v>
      </c>
      <c r="D145" s="24">
        <v>17691399.789999999</v>
      </c>
      <c r="E145" s="24">
        <v>8773428.1199999992</v>
      </c>
      <c r="F145" s="24">
        <v>-2920303.47</v>
      </c>
      <c r="G145" s="24">
        <v>0</v>
      </c>
      <c r="H145" s="24">
        <v>0</v>
      </c>
      <c r="I145" s="24">
        <v>0</v>
      </c>
      <c r="J145" s="24">
        <v>0</v>
      </c>
      <c r="K145" s="23"/>
      <c r="L145" s="23"/>
    </row>
    <row r="146" spans="1:12" x14ac:dyDescent="0.35">
      <c r="A146" s="23" t="s">
        <v>33</v>
      </c>
      <c r="B146" s="23" t="s">
        <v>687</v>
      </c>
      <c r="C146" s="24">
        <v>6187089.0599999996</v>
      </c>
      <c r="D146" s="24">
        <v>6900412.3200000003</v>
      </c>
      <c r="E146" s="24">
        <v>3710471.84</v>
      </c>
      <c r="F146" s="24">
        <v>-713323.26</v>
      </c>
      <c r="G146" s="24">
        <v>0</v>
      </c>
      <c r="H146" s="24">
        <v>0</v>
      </c>
      <c r="I146" s="24">
        <v>0</v>
      </c>
      <c r="J146" s="24">
        <v>0</v>
      </c>
      <c r="K146" s="23"/>
      <c r="L146" s="23"/>
    </row>
    <row r="147" spans="1:12" x14ac:dyDescent="0.35">
      <c r="A147" s="23" t="s">
        <v>33</v>
      </c>
      <c r="B147" s="23" t="s">
        <v>521</v>
      </c>
      <c r="C147" s="24">
        <v>28483522.309999999</v>
      </c>
      <c r="D147" s="24">
        <v>25208837.309999999</v>
      </c>
      <c r="E147" s="24">
        <v>13584739.960000001</v>
      </c>
      <c r="F147" s="24">
        <v>3274685</v>
      </c>
      <c r="G147" s="24">
        <v>0</v>
      </c>
      <c r="H147" s="24">
        <v>0</v>
      </c>
      <c r="I147" s="24">
        <v>0</v>
      </c>
      <c r="J147" s="24">
        <v>0</v>
      </c>
      <c r="K147" s="23"/>
      <c r="L147" s="23"/>
    </row>
    <row r="148" spans="1:12" x14ac:dyDescent="0.35">
      <c r="A148" s="23" t="s">
        <v>33</v>
      </c>
      <c r="B148" s="23" t="s">
        <v>1449</v>
      </c>
      <c r="C148" s="24">
        <v>35866453.840000004</v>
      </c>
      <c r="D148" s="24">
        <v>14632620.9</v>
      </c>
      <c r="E148" s="24">
        <v>4575709.95</v>
      </c>
      <c r="F148" s="24">
        <v>21233832.940000001</v>
      </c>
      <c r="G148" s="24">
        <v>0</v>
      </c>
      <c r="H148" s="24">
        <v>0</v>
      </c>
      <c r="I148" s="24">
        <v>0</v>
      </c>
      <c r="J148" s="24">
        <v>0</v>
      </c>
      <c r="K148" s="23" t="s">
        <v>1410</v>
      </c>
      <c r="L148" s="23"/>
    </row>
    <row r="149" spans="1:12" x14ac:dyDescent="0.35">
      <c r="A149" s="23" t="s">
        <v>33</v>
      </c>
      <c r="B149" s="23" t="s">
        <v>690</v>
      </c>
      <c r="C149" s="24">
        <v>15466166.99</v>
      </c>
      <c r="D149" s="24">
        <v>31076705.719999999</v>
      </c>
      <c r="E149" s="24">
        <v>9110386.75</v>
      </c>
      <c r="F149" s="24">
        <v>-15610538.73</v>
      </c>
      <c r="G149" s="24">
        <v>0</v>
      </c>
      <c r="H149" s="24">
        <v>0</v>
      </c>
      <c r="I149" s="24">
        <v>0</v>
      </c>
      <c r="J149" s="24">
        <v>0</v>
      </c>
      <c r="K149" s="23"/>
      <c r="L149" s="23"/>
    </row>
    <row r="150" spans="1:12" x14ac:dyDescent="0.35">
      <c r="A150" s="23" t="s">
        <v>33</v>
      </c>
      <c r="B150" s="23" t="s">
        <v>364</v>
      </c>
      <c r="C150" s="24">
        <v>8494304.4199999999</v>
      </c>
      <c r="D150" s="24">
        <v>21524159.280000001</v>
      </c>
      <c r="E150" s="24">
        <v>4547859.07</v>
      </c>
      <c r="F150" s="24">
        <v>-13029854.859999999</v>
      </c>
      <c r="G150" s="24">
        <v>0</v>
      </c>
      <c r="H150" s="24">
        <v>0</v>
      </c>
      <c r="I150" s="24">
        <v>0</v>
      </c>
      <c r="J150" s="24">
        <v>0</v>
      </c>
      <c r="K150" s="23"/>
      <c r="L150" s="23"/>
    </row>
    <row r="151" spans="1:12" x14ac:dyDescent="0.35">
      <c r="A151" s="23" t="s">
        <v>33</v>
      </c>
      <c r="B151" s="23" t="s">
        <v>1450</v>
      </c>
      <c r="C151" s="24">
        <v>13545029.949999999</v>
      </c>
      <c r="D151" s="24">
        <v>17410728.579999998</v>
      </c>
      <c r="E151" s="24">
        <v>0</v>
      </c>
      <c r="F151" s="24">
        <v>-3865698.63</v>
      </c>
      <c r="G151" s="24">
        <v>0</v>
      </c>
      <c r="H151" s="24">
        <v>0</v>
      </c>
      <c r="I151" s="24">
        <v>0</v>
      </c>
      <c r="J151" s="24">
        <v>0</v>
      </c>
      <c r="K151" s="23" t="s">
        <v>1410</v>
      </c>
      <c r="L151" s="23"/>
    </row>
    <row r="152" spans="1:12" x14ac:dyDescent="0.35">
      <c r="A152" s="23" t="s">
        <v>33</v>
      </c>
      <c r="B152" s="23" t="s">
        <v>1451</v>
      </c>
      <c r="C152" s="24">
        <v>2042314.04</v>
      </c>
      <c r="D152" s="24">
        <v>8558423.5500000007</v>
      </c>
      <c r="E152" s="24">
        <v>0</v>
      </c>
      <c r="F152" s="24">
        <v>-6516109.5099999998</v>
      </c>
      <c r="G152" s="24">
        <v>0</v>
      </c>
      <c r="H152" s="24">
        <v>0</v>
      </c>
      <c r="I152" s="24">
        <v>0</v>
      </c>
      <c r="J152" s="24">
        <v>0</v>
      </c>
      <c r="K152" s="23" t="s">
        <v>1410</v>
      </c>
      <c r="L152" s="23"/>
    </row>
    <row r="153" spans="1:12" x14ac:dyDescent="0.35">
      <c r="A153" s="23" t="s">
        <v>33</v>
      </c>
      <c r="B153" s="23" t="s">
        <v>199</v>
      </c>
      <c r="C153" s="24">
        <v>84701765.829999998</v>
      </c>
      <c r="D153" s="24">
        <v>112851983.8</v>
      </c>
      <c r="E153" s="24">
        <v>33919219.460000001</v>
      </c>
      <c r="F153" s="24">
        <v>-28150217.969999999</v>
      </c>
      <c r="G153" s="24">
        <v>0</v>
      </c>
      <c r="H153" s="24">
        <v>0</v>
      </c>
      <c r="I153" s="24">
        <v>0</v>
      </c>
      <c r="J153" s="24">
        <v>0</v>
      </c>
      <c r="K153" s="23"/>
      <c r="L153" s="23"/>
    </row>
    <row r="154" spans="1:12" x14ac:dyDescent="0.35">
      <c r="A154" s="23" t="s">
        <v>33</v>
      </c>
      <c r="B154" s="23" t="s">
        <v>522</v>
      </c>
      <c r="C154" s="24">
        <v>9370689.8699999992</v>
      </c>
      <c r="D154" s="24">
        <v>18597617.239999998</v>
      </c>
      <c r="E154" s="24">
        <v>8341638.9100000001</v>
      </c>
      <c r="F154" s="24">
        <v>-9226927.3699999992</v>
      </c>
      <c r="G154" s="24">
        <v>0</v>
      </c>
      <c r="H154" s="24">
        <v>0</v>
      </c>
      <c r="I154" s="24">
        <v>0</v>
      </c>
      <c r="J154" s="24">
        <v>0</v>
      </c>
      <c r="K154" s="23"/>
      <c r="L154" s="23"/>
    </row>
    <row r="155" spans="1:12" x14ac:dyDescent="0.35">
      <c r="A155" s="23" t="s">
        <v>33</v>
      </c>
      <c r="B155" s="23" t="s">
        <v>1452</v>
      </c>
      <c r="C155" s="24">
        <v>1209028.42</v>
      </c>
      <c r="D155" s="24">
        <v>6163752.7199999997</v>
      </c>
      <c r="E155" s="24">
        <v>807879.5</v>
      </c>
      <c r="F155" s="24">
        <v>-4954724.3</v>
      </c>
      <c r="G155" s="24">
        <v>0</v>
      </c>
      <c r="H155" s="24">
        <v>0</v>
      </c>
      <c r="I155" s="24">
        <v>0</v>
      </c>
      <c r="J155" s="24">
        <v>0</v>
      </c>
      <c r="K155" s="23"/>
      <c r="L155" s="23"/>
    </row>
    <row r="156" spans="1:12" x14ac:dyDescent="0.35">
      <c r="A156" s="23" t="s">
        <v>33</v>
      </c>
      <c r="B156" s="23" t="s">
        <v>1453</v>
      </c>
      <c r="C156" s="24">
        <v>29317352.82</v>
      </c>
      <c r="D156" s="24">
        <v>14963133.93</v>
      </c>
      <c r="E156" s="24">
        <v>338649.01</v>
      </c>
      <c r="F156" s="24">
        <v>14354218.890000001</v>
      </c>
      <c r="G156" s="24">
        <v>0</v>
      </c>
      <c r="H156" s="24">
        <v>0</v>
      </c>
      <c r="I156" s="24">
        <v>0</v>
      </c>
      <c r="J156" s="24">
        <v>0</v>
      </c>
      <c r="K156" s="23" t="s">
        <v>1410</v>
      </c>
      <c r="L156" s="23"/>
    </row>
    <row r="157" spans="1:12" x14ac:dyDescent="0.35">
      <c r="A157" s="23" t="s">
        <v>33</v>
      </c>
      <c r="B157" s="23" t="s">
        <v>691</v>
      </c>
      <c r="C157" s="24">
        <v>26744662.359999999</v>
      </c>
      <c r="D157" s="24">
        <v>18055368.920000002</v>
      </c>
      <c r="E157" s="24">
        <v>4590642.2699999996</v>
      </c>
      <c r="F157" s="24">
        <v>8689293.4399999995</v>
      </c>
      <c r="G157" s="24">
        <v>0</v>
      </c>
      <c r="H157" s="24">
        <v>0</v>
      </c>
      <c r="I157" s="24">
        <v>0</v>
      </c>
      <c r="J157" s="24">
        <v>0</v>
      </c>
      <c r="K157" s="23"/>
      <c r="L157" s="23"/>
    </row>
    <row r="158" spans="1:12" x14ac:dyDescent="0.35">
      <c r="A158" s="23" t="s">
        <v>33</v>
      </c>
      <c r="B158" s="23" t="s">
        <v>365</v>
      </c>
      <c r="C158" s="24">
        <v>6718626.1900000004</v>
      </c>
      <c r="D158" s="24">
        <v>11518769.33</v>
      </c>
      <c r="E158" s="24">
        <v>3422991.75</v>
      </c>
      <c r="F158" s="24">
        <v>-4800143.1399999997</v>
      </c>
      <c r="G158" s="24">
        <v>0</v>
      </c>
      <c r="H158" s="24">
        <v>0</v>
      </c>
      <c r="I158" s="24">
        <v>0</v>
      </c>
      <c r="J158" s="24">
        <v>0</v>
      </c>
      <c r="K158" s="23"/>
      <c r="L158" s="23"/>
    </row>
    <row r="159" spans="1:12" x14ac:dyDescent="0.35">
      <c r="A159" s="23" t="s">
        <v>33</v>
      </c>
      <c r="B159" s="23" t="s">
        <v>692</v>
      </c>
      <c r="C159" s="24">
        <v>3743761.49</v>
      </c>
      <c r="D159" s="24">
        <v>1923759.76</v>
      </c>
      <c r="E159" s="24">
        <v>2864742.72</v>
      </c>
      <c r="F159" s="24">
        <v>1820001.73</v>
      </c>
      <c r="G159" s="24">
        <v>0</v>
      </c>
      <c r="H159" s="24">
        <v>0</v>
      </c>
      <c r="I159" s="24">
        <v>0</v>
      </c>
      <c r="J159" s="24">
        <v>0</v>
      </c>
      <c r="K159" s="23"/>
      <c r="L159" s="23"/>
    </row>
    <row r="160" spans="1:12" x14ac:dyDescent="0.35">
      <c r="A160" s="23" t="s">
        <v>33</v>
      </c>
      <c r="B160" s="23" t="s">
        <v>366</v>
      </c>
      <c r="C160" s="24">
        <v>615965.14</v>
      </c>
      <c r="D160" s="24">
        <v>1509469.57</v>
      </c>
      <c r="E160" s="24">
        <v>615965.14</v>
      </c>
      <c r="F160" s="24">
        <v>-893504.43</v>
      </c>
      <c r="G160" s="24">
        <v>0</v>
      </c>
      <c r="H160" s="24">
        <v>0</v>
      </c>
      <c r="I160" s="24">
        <v>0</v>
      </c>
      <c r="J160" s="24">
        <v>0</v>
      </c>
      <c r="K160" s="23"/>
      <c r="L160" s="23"/>
    </row>
    <row r="161" spans="1:12" x14ac:dyDescent="0.35">
      <c r="A161" s="23" t="s">
        <v>33</v>
      </c>
      <c r="B161" s="23" t="s">
        <v>1454</v>
      </c>
      <c r="C161" s="24">
        <v>8410217.9499999993</v>
      </c>
      <c r="D161" s="24">
        <v>5003355.03</v>
      </c>
      <c r="E161" s="24">
        <v>0</v>
      </c>
      <c r="F161" s="24">
        <v>3406862.92</v>
      </c>
      <c r="G161" s="24">
        <v>0</v>
      </c>
      <c r="H161" s="24">
        <v>0</v>
      </c>
      <c r="I161" s="24">
        <v>0</v>
      </c>
      <c r="J161" s="24">
        <v>0</v>
      </c>
      <c r="K161" s="23"/>
      <c r="L161" s="23"/>
    </row>
    <row r="162" spans="1:12" x14ac:dyDescent="0.35">
      <c r="A162" s="23" t="s">
        <v>33</v>
      </c>
      <c r="B162" s="23" t="s">
        <v>1455</v>
      </c>
      <c r="C162" s="24">
        <v>1965032.7</v>
      </c>
      <c r="D162" s="24">
        <v>25136967.239999998</v>
      </c>
      <c r="E162" s="24">
        <v>3029.5</v>
      </c>
      <c r="F162" s="24">
        <v>-23171934.539999999</v>
      </c>
      <c r="G162" s="24">
        <v>0</v>
      </c>
      <c r="H162" s="24">
        <v>0</v>
      </c>
      <c r="I162" s="24">
        <v>0</v>
      </c>
      <c r="J162" s="24">
        <v>0</v>
      </c>
      <c r="K162" s="23"/>
      <c r="L162" s="23"/>
    </row>
    <row r="163" spans="1:12" x14ac:dyDescent="0.35">
      <c r="A163" s="23" t="s">
        <v>33</v>
      </c>
      <c r="B163" s="23" t="s">
        <v>693</v>
      </c>
      <c r="C163" s="24">
        <v>13119235.17</v>
      </c>
      <c r="D163" s="24">
        <v>35380057.219999999</v>
      </c>
      <c r="E163" s="24">
        <v>4010998.97</v>
      </c>
      <c r="F163" s="24">
        <v>-22260822.050000001</v>
      </c>
      <c r="G163" s="24">
        <v>0</v>
      </c>
      <c r="H163" s="24">
        <v>0</v>
      </c>
      <c r="I163" s="24">
        <v>0</v>
      </c>
      <c r="J163" s="24">
        <v>0</v>
      </c>
      <c r="K163" s="23"/>
      <c r="L163" s="23"/>
    </row>
    <row r="164" spans="1:12" x14ac:dyDescent="0.35">
      <c r="A164" s="23" t="s">
        <v>33</v>
      </c>
      <c r="B164" s="23" t="s">
        <v>523</v>
      </c>
      <c r="C164" s="24">
        <v>32520457.18</v>
      </c>
      <c r="D164" s="24">
        <v>14362266.220000001</v>
      </c>
      <c r="E164" s="24">
        <v>15896577.17</v>
      </c>
      <c r="F164" s="24">
        <v>18158190.960000001</v>
      </c>
      <c r="G164" s="24">
        <v>0</v>
      </c>
      <c r="H164" s="24">
        <v>0</v>
      </c>
      <c r="I164" s="24">
        <v>0</v>
      </c>
      <c r="J164" s="24">
        <v>0</v>
      </c>
      <c r="K164" s="23"/>
      <c r="L164" s="23"/>
    </row>
    <row r="165" spans="1:12" x14ac:dyDescent="0.35">
      <c r="A165" s="23" t="s">
        <v>33</v>
      </c>
      <c r="B165" s="23" t="s">
        <v>367</v>
      </c>
      <c r="C165" s="24">
        <v>3418657.5</v>
      </c>
      <c r="D165" s="24">
        <v>3379647.24</v>
      </c>
      <c r="E165" s="24">
        <v>2079497.07</v>
      </c>
      <c r="F165" s="24">
        <v>39010.26</v>
      </c>
      <c r="G165" s="24">
        <v>0</v>
      </c>
      <c r="H165" s="24">
        <v>0</v>
      </c>
      <c r="I165" s="24">
        <v>0</v>
      </c>
      <c r="J165" s="24">
        <v>0</v>
      </c>
      <c r="K165" s="23"/>
      <c r="L165" s="23"/>
    </row>
    <row r="166" spans="1:12" x14ac:dyDescent="0.35">
      <c r="A166" s="23" t="s">
        <v>33</v>
      </c>
      <c r="B166" s="23" t="s">
        <v>694</v>
      </c>
      <c r="C166" s="24">
        <v>38235571.789999999</v>
      </c>
      <c r="D166" s="24">
        <v>15597776.880000001</v>
      </c>
      <c r="E166" s="24">
        <v>18787624.879999999</v>
      </c>
      <c r="F166" s="24">
        <v>22637794.91</v>
      </c>
      <c r="G166" s="24">
        <v>0</v>
      </c>
      <c r="H166" s="24">
        <v>0</v>
      </c>
      <c r="I166" s="24">
        <v>0</v>
      </c>
      <c r="J166" s="24">
        <v>0</v>
      </c>
      <c r="K166" s="23"/>
      <c r="L166" s="23"/>
    </row>
    <row r="167" spans="1:12" x14ac:dyDescent="0.35">
      <c r="A167" s="23" t="s">
        <v>33</v>
      </c>
      <c r="B167" s="23" t="s">
        <v>1456</v>
      </c>
      <c r="C167" s="24">
        <v>656647.48</v>
      </c>
      <c r="D167" s="24">
        <v>414958.32</v>
      </c>
      <c r="E167" s="24">
        <v>239853.23</v>
      </c>
      <c r="F167" s="24">
        <v>241689.16</v>
      </c>
      <c r="G167" s="24">
        <v>0</v>
      </c>
      <c r="H167" s="24">
        <v>0</v>
      </c>
      <c r="I167" s="24">
        <v>0</v>
      </c>
      <c r="J167" s="24">
        <v>0</v>
      </c>
      <c r="K167" s="23"/>
      <c r="L167" s="23"/>
    </row>
    <row r="168" spans="1:12" x14ac:dyDescent="0.35">
      <c r="A168" s="23" t="s">
        <v>33</v>
      </c>
      <c r="B168" s="23" t="s">
        <v>696</v>
      </c>
      <c r="C168" s="24">
        <v>10678458.09</v>
      </c>
      <c r="D168" s="24">
        <v>8779905.3300000001</v>
      </c>
      <c r="E168" s="24">
        <v>2117645.15</v>
      </c>
      <c r="F168" s="24">
        <v>1898552.76</v>
      </c>
      <c r="G168" s="24">
        <v>0</v>
      </c>
      <c r="H168" s="24">
        <v>0</v>
      </c>
      <c r="I168" s="24">
        <v>0</v>
      </c>
      <c r="J168" s="24">
        <v>0</v>
      </c>
      <c r="K168" s="23"/>
      <c r="L168" s="23"/>
    </row>
    <row r="169" spans="1:12" x14ac:dyDescent="0.35">
      <c r="A169" s="23" t="s">
        <v>33</v>
      </c>
      <c r="B169" s="23" t="s">
        <v>1073</v>
      </c>
      <c r="C169" s="24">
        <v>6068781.4699999997</v>
      </c>
      <c r="D169" s="24">
        <v>5816673.3099999996</v>
      </c>
      <c r="E169" s="24">
        <v>959754.96</v>
      </c>
      <c r="F169" s="24">
        <v>252108.16</v>
      </c>
      <c r="G169" s="24">
        <v>0</v>
      </c>
      <c r="H169" s="24">
        <v>0</v>
      </c>
      <c r="I169" s="24">
        <v>0</v>
      </c>
      <c r="J169" s="24">
        <v>0</v>
      </c>
      <c r="K169" s="23"/>
      <c r="L169" s="23"/>
    </row>
    <row r="170" spans="1:12" x14ac:dyDescent="0.35">
      <c r="A170" s="23" t="s">
        <v>33</v>
      </c>
      <c r="B170" s="23" t="s">
        <v>917</v>
      </c>
      <c r="C170" s="24">
        <v>8087495.2000000002</v>
      </c>
      <c r="D170" s="24">
        <v>7811205.2800000003</v>
      </c>
      <c r="E170" s="24">
        <v>705333.06</v>
      </c>
      <c r="F170" s="24">
        <v>276289.91999999998</v>
      </c>
      <c r="G170" s="24">
        <v>0</v>
      </c>
      <c r="H170" s="24">
        <v>0</v>
      </c>
      <c r="I170" s="24">
        <v>0</v>
      </c>
      <c r="J170" s="24">
        <v>0</v>
      </c>
      <c r="K170" s="23"/>
      <c r="L170" s="23"/>
    </row>
    <row r="171" spans="1:12" x14ac:dyDescent="0.35">
      <c r="A171" s="23" t="s">
        <v>33</v>
      </c>
      <c r="B171" s="23" t="s">
        <v>369</v>
      </c>
      <c r="C171" s="24">
        <v>6265096.3300000001</v>
      </c>
      <c r="D171" s="24">
        <v>6336054.7599999998</v>
      </c>
      <c r="E171" s="24">
        <v>983024.62</v>
      </c>
      <c r="F171" s="24">
        <v>-70958.429999999993</v>
      </c>
      <c r="G171" s="24">
        <v>0</v>
      </c>
      <c r="H171" s="24">
        <v>0</v>
      </c>
      <c r="I171" s="24">
        <v>0</v>
      </c>
      <c r="J171" s="24">
        <v>0</v>
      </c>
      <c r="K171" s="23"/>
      <c r="L171" s="23"/>
    </row>
    <row r="172" spans="1:12" x14ac:dyDescent="0.35">
      <c r="A172" s="23" t="s">
        <v>33</v>
      </c>
      <c r="B172" s="23" t="s">
        <v>697</v>
      </c>
      <c r="C172" s="24">
        <v>63795484.390000001</v>
      </c>
      <c r="D172" s="24">
        <v>8476638.0999999996</v>
      </c>
      <c r="E172" s="24">
        <v>4009417.04</v>
      </c>
      <c r="F172" s="24">
        <v>55318846.289999999</v>
      </c>
      <c r="G172" s="24">
        <v>0</v>
      </c>
      <c r="H172" s="24">
        <v>0</v>
      </c>
      <c r="I172" s="24">
        <v>0</v>
      </c>
      <c r="J172" s="24">
        <v>0</v>
      </c>
      <c r="K172" s="23"/>
      <c r="L172" s="23"/>
    </row>
    <row r="173" spans="1:12" x14ac:dyDescent="0.35">
      <c r="A173" s="23" t="s">
        <v>33</v>
      </c>
      <c r="B173" s="23" t="s">
        <v>203</v>
      </c>
      <c r="C173" s="24">
        <v>117120060.5</v>
      </c>
      <c r="D173" s="24">
        <v>18576522.809999999</v>
      </c>
      <c r="E173" s="24">
        <v>5165076.1500000004</v>
      </c>
      <c r="F173" s="24">
        <v>98543537.689999998</v>
      </c>
      <c r="G173" s="24">
        <v>0</v>
      </c>
      <c r="H173" s="24">
        <v>0</v>
      </c>
      <c r="I173" s="24">
        <v>0</v>
      </c>
      <c r="J173" s="24">
        <v>0</v>
      </c>
      <c r="K173" s="23"/>
      <c r="L173" s="23"/>
    </row>
    <row r="174" spans="1:12" x14ac:dyDescent="0.35">
      <c r="A174" s="23" t="s">
        <v>33</v>
      </c>
      <c r="B174" s="23" t="s">
        <v>699</v>
      </c>
      <c r="C174" s="24">
        <v>48760443.310000002</v>
      </c>
      <c r="D174" s="24">
        <v>15217042.85</v>
      </c>
      <c r="E174" s="24">
        <v>13585591.060000001</v>
      </c>
      <c r="F174" s="24">
        <v>33543400.460000001</v>
      </c>
      <c r="G174" s="24">
        <v>0</v>
      </c>
      <c r="H174" s="24">
        <v>0</v>
      </c>
      <c r="I174" s="24">
        <v>0</v>
      </c>
      <c r="J174" s="24">
        <v>0</v>
      </c>
      <c r="K174" s="23"/>
      <c r="L174" s="23"/>
    </row>
    <row r="175" spans="1:12" x14ac:dyDescent="0.35">
      <c r="A175" s="23" t="s">
        <v>33</v>
      </c>
      <c r="B175" s="23" t="s">
        <v>370</v>
      </c>
      <c r="C175" s="24">
        <v>6930215.2999999998</v>
      </c>
      <c r="D175" s="24">
        <v>14216562.039999999</v>
      </c>
      <c r="E175" s="24">
        <v>1556677.48</v>
      </c>
      <c r="F175" s="24">
        <v>-7286346.7400000002</v>
      </c>
      <c r="G175" s="24">
        <v>0</v>
      </c>
      <c r="H175" s="24">
        <v>0</v>
      </c>
      <c r="I175" s="24">
        <v>0</v>
      </c>
      <c r="J175" s="24">
        <v>0</v>
      </c>
      <c r="K175" s="23"/>
      <c r="L175" s="23"/>
    </row>
    <row r="176" spans="1:12" x14ac:dyDescent="0.35">
      <c r="A176" s="23" t="s">
        <v>33</v>
      </c>
      <c r="B176" s="23" t="s">
        <v>1457</v>
      </c>
      <c r="C176" s="24">
        <v>4901690.75</v>
      </c>
      <c r="D176" s="24">
        <v>4790697.8099999996</v>
      </c>
      <c r="E176" s="24">
        <v>33682.269999999997</v>
      </c>
      <c r="F176" s="24">
        <v>110992.94</v>
      </c>
      <c r="G176" s="24">
        <v>0</v>
      </c>
      <c r="H176" s="24">
        <v>0</v>
      </c>
      <c r="I176" s="24">
        <v>0</v>
      </c>
      <c r="J176" s="24">
        <v>0</v>
      </c>
      <c r="K176" s="23" t="s">
        <v>1410</v>
      </c>
      <c r="L176" s="23"/>
    </row>
    <row r="177" spans="1:12" x14ac:dyDescent="0.35">
      <c r="A177" s="23" t="s">
        <v>33</v>
      </c>
      <c r="B177" s="23" t="s">
        <v>525</v>
      </c>
      <c r="C177" s="24">
        <v>29656972.149999999</v>
      </c>
      <c r="D177" s="24">
        <v>28208253.350000001</v>
      </c>
      <c r="E177" s="24">
        <v>16629564.119999999</v>
      </c>
      <c r="F177" s="24">
        <v>1448718.8</v>
      </c>
      <c r="G177" s="24">
        <v>0</v>
      </c>
      <c r="H177" s="24">
        <v>0</v>
      </c>
      <c r="I177" s="24">
        <v>0</v>
      </c>
      <c r="J177" s="24">
        <v>0</v>
      </c>
      <c r="K177" s="23"/>
      <c r="L177" s="23"/>
    </row>
    <row r="178" spans="1:12" x14ac:dyDescent="0.35">
      <c r="A178" s="23" t="s">
        <v>33</v>
      </c>
      <c r="B178" s="23" t="s">
        <v>700</v>
      </c>
      <c r="C178" s="24">
        <v>29457940.949999999</v>
      </c>
      <c r="D178" s="24">
        <v>33062678.440000001</v>
      </c>
      <c r="E178" s="24">
        <v>9106545.6799999997</v>
      </c>
      <c r="F178" s="24">
        <v>-3604737.49</v>
      </c>
      <c r="G178" s="24">
        <v>0</v>
      </c>
      <c r="H178" s="24">
        <v>0</v>
      </c>
      <c r="I178" s="24">
        <v>0</v>
      </c>
      <c r="J178" s="24">
        <v>0</v>
      </c>
      <c r="K178" s="23"/>
      <c r="L178" s="23"/>
    </row>
    <row r="179" spans="1:12" x14ac:dyDescent="0.35">
      <c r="A179" s="23" t="s">
        <v>33</v>
      </c>
      <c r="B179" s="23" t="s">
        <v>371</v>
      </c>
      <c r="C179" s="24">
        <v>5096061.1399999997</v>
      </c>
      <c r="D179" s="24">
        <v>4357497.21</v>
      </c>
      <c r="E179" s="24">
        <v>1123742.6100000001</v>
      </c>
      <c r="F179" s="24">
        <v>738563.93</v>
      </c>
      <c r="G179" s="24">
        <v>0</v>
      </c>
      <c r="H179" s="24">
        <v>0</v>
      </c>
      <c r="I179" s="24">
        <v>0</v>
      </c>
      <c r="J179" s="24">
        <v>0</v>
      </c>
      <c r="K179" s="23"/>
      <c r="L179" s="23"/>
    </row>
    <row r="180" spans="1:12" x14ac:dyDescent="0.35">
      <c r="A180" s="23" t="s">
        <v>33</v>
      </c>
      <c r="B180" s="23" t="s">
        <v>1458</v>
      </c>
      <c r="C180" s="24">
        <v>2455034.85</v>
      </c>
      <c r="D180" s="24">
        <v>4176258.99</v>
      </c>
      <c r="E180" s="24">
        <v>0</v>
      </c>
      <c r="F180" s="24">
        <v>-1721224.14</v>
      </c>
      <c r="G180" s="24">
        <v>0</v>
      </c>
      <c r="H180" s="24">
        <v>0</v>
      </c>
      <c r="I180" s="24">
        <v>0</v>
      </c>
      <c r="J180" s="24">
        <v>0</v>
      </c>
      <c r="K180" s="23" t="s">
        <v>1410</v>
      </c>
      <c r="L180" s="23"/>
    </row>
    <row r="181" spans="1:12" x14ac:dyDescent="0.35">
      <c r="A181" s="23" t="s">
        <v>33</v>
      </c>
      <c r="B181" s="23" t="s">
        <v>702</v>
      </c>
      <c r="C181" s="24">
        <v>6487502.96</v>
      </c>
      <c r="D181" s="24">
        <v>0</v>
      </c>
      <c r="E181" s="24">
        <v>6487502.96</v>
      </c>
      <c r="F181" s="24">
        <v>6487502.96</v>
      </c>
      <c r="G181" s="24">
        <v>0</v>
      </c>
      <c r="H181" s="24">
        <v>0</v>
      </c>
      <c r="I181" s="24">
        <v>0</v>
      </c>
      <c r="J181" s="24">
        <v>0</v>
      </c>
      <c r="K181" s="23"/>
      <c r="L181" s="23"/>
    </row>
    <row r="182" spans="1:12" x14ac:dyDescent="0.35">
      <c r="A182" s="23" t="s">
        <v>33</v>
      </c>
      <c r="B182" s="23" t="s">
        <v>526</v>
      </c>
      <c r="C182" s="24">
        <v>21802227.920000002</v>
      </c>
      <c r="D182" s="24">
        <v>0</v>
      </c>
      <c r="E182" s="24">
        <v>21802227.920000002</v>
      </c>
      <c r="F182" s="24">
        <v>21802227.920000002</v>
      </c>
      <c r="G182" s="24">
        <v>0</v>
      </c>
      <c r="H182" s="24">
        <v>0</v>
      </c>
      <c r="I182" s="24">
        <v>0</v>
      </c>
      <c r="J182" s="24">
        <v>0</v>
      </c>
      <c r="K182" s="23"/>
      <c r="L182" s="23"/>
    </row>
    <row r="183" spans="1:12" x14ac:dyDescent="0.35">
      <c r="A183" s="23" t="s">
        <v>33</v>
      </c>
      <c r="B183" s="23" t="s">
        <v>372</v>
      </c>
      <c r="C183" s="24">
        <v>136654461.5</v>
      </c>
      <c r="D183" s="24">
        <v>7675528.5499999998</v>
      </c>
      <c r="E183" s="24">
        <v>6127429.1500000004</v>
      </c>
      <c r="F183" s="24">
        <v>128978932.95</v>
      </c>
      <c r="G183" s="24">
        <v>0</v>
      </c>
      <c r="H183" s="24">
        <v>0</v>
      </c>
      <c r="I183" s="24">
        <v>0</v>
      </c>
      <c r="J183" s="24">
        <v>0</v>
      </c>
      <c r="K183" s="23"/>
      <c r="L183" s="23"/>
    </row>
    <row r="184" spans="1:12" x14ac:dyDescent="0.35">
      <c r="A184" s="23" t="s">
        <v>58</v>
      </c>
      <c r="B184" s="23" t="s">
        <v>1459</v>
      </c>
      <c r="C184" s="24">
        <v>0</v>
      </c>
      <c r="D184" s="24">
        <v>212831.89</v>
      </c>
      <c r="E184" s="24">
        <v>0</v>
      </c>
      <c r="F184" s="24">
        <v>-212831.89</v>
      </c>
      <c r="G184" s="24">
        <v>0</v>
      </c>
      <c r="H184" s="24">
        <v>0</v>
      </c>
      <c r="I184" s="24">
        <v>0</v>
      </c>
      <c r="J184" s="24">
        <v>0</v>
      </c>
      <c r="K184" s="23"/>
      <c r="L184" s="23"/>
    </row>
    <row r="185" spans="1:12" x14ac:dyDescent="0.35">
      <c r="A185" s="23" t="s">
        <v>58</v>
      </c>
      <c r="B185" s="23" t="s">
        <v>707</v>
      </c>
      <c r="C185" s="24">
        <v>3310210.78</v>
      </c>
      <c r="D185" s="24">
        <v>15452680.960000001</v>
      </c>
      <c r="E185" s="24">
        <v>1225404.42</v>
      </c>
      <c r="F185" s="24">
        <v>-12142470.18</v>
      </c>
      <c r="G185" s="24">
        <v>18.309999999999999</v>
      </c>
      <c r="H185" s="24">
        <v>0</v>
      </c>
      <c r="I185" s="24">
        <v>18.309999999999999</v>
      </c>
      <c r="J185" s="24">
        <v>18.309999999999999</v>
      </c>
      <c r="K185" s="23"/>
      <c r="L185" s="23"/>
    </row>
    <row r="186" spans="1:12" x14ac:dyDescent="0.35">
      <c r="A186" s="23" t="s">
        <v>58</v>
      </c>
      <c r="B186" s="23" t="s">
        <v>375</v>
      </c>
      <c r="C186" s="24">
        <v>1772729.89</v>
      </c>
      <c r="D186" s="24">
        <v>10368021.91</v>
      </c>
      <c r="E186" s="24">
        <v>1669276.69</v>
      </c>
      <c r="F186" s="24">
        <v>-8595292.0199999996</v>
      </c>
      <c r="G186" s="24">
        <v>0</v>
      </c>
      <c r="H186" s="24">
        <v>0</v>
      </c>
      <c r="I186" s="24">
        <v>0</v>
      </c>
      <c r="J186" s="24">
        <v>0</v>
      </c>
      <c r="K186" s="23"/>
      <c r="L186" s="23"/>
    </row>
    <row r="187" spans="1:12" x14ac:dyDescent="0.35">
      <c r="A187" s="23" t="s">
        <v>58</v>
      </c>
      <c r="B187" s="23" t="s">
        <v>529</v>
      </c>
      <c r="C187" s="24">
        <v>5400071.8200000003</v>
      </c>
      <c r="D187" s="24">
        <v>24186672.84</v>
      </c>
      <c r="E187" s="24">
        <v>2737465.25</v>
      </c>
      <c r="F187" s="24">
        <v>-18786601.02</v>
      </c>
      <c r="G187" s="24">
        <v>0</v>
      </c>
      <c r="H187" s="24">
        <v>0</v>
      </c>
      <c r="I187" s="24">
        <v>0</v>
      </c>
      <c r="J187" s="24">
        <v>0</v>
      </c>
      <c r="K187" s="23"/>
      <c r="L187" s="23"/>
    </row>
    <row r="188" spans="1:12" x14ac:dyDescent="0.35">
      <c r="A188" s="23" t="s">
        <v>58</v>
      </c>
      <c r="B188" s="23" t="s">
        <v>1460</v>
      </c>
      <c r="C188" s="24">
        <v>418301.59</v>
      </c>
      <c r="D188" s="24">
        <v>7911086.8899999997</v>
      </c>
      <c r="E188" s="24">
        <v>5754.3</v>
      </c>
      <c r="F188" s="24">
        <v>-7492785.2999999998</v>
      </c>
      <c r="G188" s="24">
        <v>0</v>
      </c>
      <c r="H188" s="24">
        <v>0</v>
      </c>
      <c r="I188" s="24">
        <v>0</v>
      </c>
      <c r="J188" s="24">
        <v>0</v>
      </c>
      <c r="K188" s="23"/>
      <c r="L188" s="23"/>
    </row>
    <row r="189" spans="1:12" x14ac:dyDescent="0.35">
      <c r="A189" s="23" t="s">
        <v>58</v>
      </c>
      <c r="B189" s="23" t="s">
        <v>1461</v>
      </c>
      <c r="C189" s="24">
        <v>13063012.66</v>
      </c>
      <c r="D189" s="24">
        <v>8005004.3099999996</v>
      </c>
      <c r="E189" s="24">
        <v>963630.95</v>
      </c>
      <c r="F189" s="24">
        <v>5058008.3499999996</v>
      </c>
      <c r="G189" s="24">
        <v>0</v>
      </c>
      <c r="H189" s="24">
        <v>0</v>
      </c>
      <c r="I189" s="24">
        <v>0</v>
      </c>
      <c r="J189" s="24">
        <v>0</v>
      </c>
      <c r="K189" s="23"/>
      <c r="L189" s="23"/>
    </row>
    <row r="190" spans="1:12" x14ac:dyDescent="0.35">
      <c r="A190" s="23" t="s">
        <v>58</v>
      </c>
      <c r="B190" s="23" t="s">
        <v>536</v>
      </c>
      <c r="C190" s="24">
        <v>9987576.8100000005</v>
      </c>
      <c r="D190" s="24">
        <v>2597957.61</v>
      </c>
      <c r="E190" s="24">
        <v>1939447.58</v>
      </c>
      <c r="F190" s="24">
        <v>7389619.2000000002</v>
      </c>
      <c r="G190" s="24">
        <v>0</v>
      </c>
      <c r="H190" s="24">
        <v>0</v>
      </c>
      <c r="I190" s="24">
        <v>0</v>
      </c>
      <c r="J190" s="24">
        <v>0</v>
      </c>
      <c r="K190" s="23"/>
      <c r="L190" s="23"/>
    </row>
    <row r="191" spans="1:12" x14ac:dyDescent="0.35">
      <c r="A191" s="23" t="s">
        <v>58</v>
      </c>
      <c r="B191" s="23" t="s">
        <v>381</v>
      </c>
      <c r="C191" s="24">
        <v>11525229.27</v>
      </c>
      <c r="D191" s="24">
        <v>10047538.970000001</v>
      </c>
      <c r="E191" s="24">
        <v>3583265.96</v>
      </c>
      <c r="F191" s="24">
        <v>1477690.3</v>
      </c>
      <c r="G191" s="24">
        <v>0</v>
      </c>
      <c r="H191" s="24">
        <v>0</v>
      </c>
      <c r="I191" s="24">
        <v>0</v>
      </c>
      <c r="J191" s="24">
        <v>0</v>
      </c>
      <c r="K191" s="23"/>
      <c r="L191" s="23"/>
    </row>
    <row r="192" spans="1:12" x14ac:dyDescent="0.35">
      <c r="A192" s="23" t="s">
        <v>58</v>
      </c>
      <c r="B192" s="23" t="s">
        <v>1462</v>
      </c>
      <c r="C192" s="24">
        <v>13700970.4</v>
      </c>
      <c r="D192" s="24">
        <v>1796341.01</v>
      </c>
      <c r="E192" s="24">
        <v>1984469.84</v>
      </c>
      <c r="F192" s="24">
        <v>11904629.390000001</v>
      </c>
      <c r="G192" s="24">
        <v>0</v>
      </c>
      <c r="H192" s="24">
        <v>0</v>
      </c>
      <c r="I192" s="24">
        <v>0</v>
      </c>
      <c r="J192" s="24">
        <v>0</v>
      </c>
      <c r="K192" s="23"/>
      <c r="L192" s="23"/>
    </row>
    <row r="193" spans="1:12" x14ac:dyDescent="0.35">
      <c r="A193" s="23" t="s">
        <v>58</v>
      </c>
      <c r="B193" s="23" t="s">
        <v>715</v>
      </c>
      <c r="C193" s="24">
        <v>8072361.0599999996</v>
      </c>
      <c r="D193" s="24">
        <v>7229751.7599999998</v>
      </c>
      <c r="E193" s="24">
        <v>2274069.75</v>
      </c>
      <c r="F193" s="24">
        <v>842609.3</v>
      </c>
      <c r="G193" s="24">
        <v>0</v>
      </c>
      <c r="H193" s="24">
        <v>0</v>
      </c>
      <c r="I193" s="24">
        <v>0</v>
      </c>
      <c r="J193" s="24">
        <v>0</v>
      </c>
      <c r="K193" s="23"/>
      <c r="L193" s="23"/>
    </row>
    <row r="194" spans="1:12" x14ac:dyDescent="0.35">
      <c r="A194" s="23" t="s">
        <v>58</v>
      </c>
      <c r="B194" s="23" t="s">
        <v>537</v>
      </c>
      <c r="C194" s="24">
        <v>8598396</v>
      </c>
      <c r="D194" s="24">
        <v>7043203.75</v>
      </c>
      <c r="E194" s="24">
        <v>4385033.58</v>
      </c>
      <c r="F194" s="24">
        <v>1555192.25</v>
      </c>
      <c r="G194" s="24">
        <v>0</v>
      </c>
      <c r="H194" s="24">
        <v>0</v>
      </c>
      <c r="I194" s="24">
        <v>0</v>
      </c>
      <c r="J194" s="24">
        <v>0</v>
      </c>
      <c r="K194" s="23"/>
      <c r="L194" s="23"/>
    </row>
    <row r="195" spans="1:12" x14ac:dyDescent="0.35">
      <c r="A195" s="23" t="s">
        <v>58</v>
      </c>
      <c r="B195" s="23" t="s">
        <v>212</v>
      </c>
      <c r="C195" s="24">
        <v>26181874.640000001</v>
      </c>
      <c r="D195" s="24">
        <v>6913204.1600000001</v>
      </c>
      <c r="E195" s="24">
        <v>2484021.11</v>
      </c>
      <c r="F195" s="24">
        <v>19268670.48</v>
      </c>
      <c r="G195" s="24">
        <v>0</v>
      </c>
      <c r="H195" s="24">
        <v>0</v>
      </c>
      <c r="I195" s="24">
        <v>0</v>
      </c>
      <c r="J195" s="24">
        <v>0</v>
      </c>
      <c r="K195" s="23"/>
      <c r="L195" s="23"/>
    </row>
    <row r="196" spans="1:12" x14ac:dyDescent="0.35">
      <c r="A196" s="23" t="s">
        <v>58</v>
      </c>
      <c r="B196" s="23" t="s">
        <v>1463</v>
      </c>
      <c r="C196" s="24">
        <v>10676606.890000001</v>
      </c>
      <c r="D196" s="24">
        <v>10955674.75</v>
      </c>
      <c r="E196" s="24">
        <v>0</v>
      </c>
      <c r="F196" s="24">
        <v>-279067.86</v>
      </c>
      <c r="G196" s="24">
        <v>0</v>
      </c>
      <c r="H196" s="24">
        <v>0</v>
      </c>
      <c r="I196" s="24">
        <v>0</v>
      </c>
      <c r="J196" s="24">
        <v>0</v>
      </c>
      <c r="K196" s="23"/>
      <c r="L196" s="23"/>
    </row>
    <row r="197" spans="1:12" x14ac:dyDescent="0.35">
      <c r="A197" s="23" t="s">
        <v>58</v>
      </c>
      <c r="B197" s="23" t="s">
        <v>540</v>
      </c>
      <c r="C197" s="24">
        <v>10249268.4</v>
      </c>
      <c r="D197" s="24">
        <v>3851687.19</v>
      </c>
      <c r="E197" s="24">
        <v>1626966.71</v>
      </c>
      <c r="F197" s="24">
        <v>6397581.21</v>
      </c>
      <c r="G197" s="24">
        <v>0</v>
      </c>
      <c r="H197" s="24">
        <v>0</v>
      </c>
      <c r="I197" s="24">
        <v>0</v>
      </c>
      <c r="J197" s="24">
        <v>0</v>
      </c>
      <c r="K197" s="23"/>
      <c r="L197" s="23"/>
    </row>
    <row r="198" spans="1:12" x14ac:dyDescent="0.35">
      <c r="A198" s="23" t="s">
        <v>58</v>
      </c>
      <c r="B198" s="23" t="s">
        <v>1464</v>
      </c>
      <c r="C198" s="24">
        <v>3491361.76</v>
      </c>
      <c r="D198" s="24">
        <v>3610887.21</v>
      </c>
      <c r="E198" s="24">
        <v>23490.15</v>
      </c>
      <c r="F198" s="24">
        <v>-119525.45</v>
      </c>
      <c r="G198" s="24">
        <v>0</v>
      </c>
      <c r="H198" s="24">
        <v>0</v>
      </c>
      <c r="I198" s="24">
        <v>0</v>
      </c>
      <c r="J198" s="24">
        <v>0</v>
      </c>
      <c r="K198" s="23" t="s">
        <v>1410</v>
      </c>
      <c r="L198" s="23"/>
    </row>
    <row r="199" spans="1:12" x14ac:dyDescent="0.35">
      <c r="A199" s="23" t="s">
        <v>58</v>
      </c>
      <c r="B199" s="23" t="s">
        <v>386</v>
      </c>
      <c r="C199" s="24">
        <v>9440030.6999999993</v>
      </c>
      <c r="D199" s="24">
        <v>9829074.1199999992</v>
      </c>
      <c r="E199" s="24">
        <v>3479209.88</v>
      </c>
      <c r="F199" s="24">
        <v>-389043.42</v>
      </c>
      <c r="G199" s="24">
        <v>0</v>
      </c>
      <c r="H199" s="24">
        <v>0</v>
      </c>
      <c r="I199" s="24">
        <v>0</v>
      </c>
      <c r="J199" s="24">
        <v>0</v>
      </c>
      <c r="K199" s="23"/>
      <c r="L199" s="23"/>
    </row>
    <row r="200" spans="1:12" x14ac:dyDescent="0.35">
      <c r="A200" s="23" t="s">
        <v>58</v>
      </c>
      <c r="B200" s="23" t="s">
        <v>721</v>
      </c>
      <c r="C200" s="24">
        <v>74678769.799999997</v>
      </c>
      <c r="D200" s="24">
        <v>32836619.91</v>
      </c>
      <c r="E200" s="24">
        <v>13539029.710000001</v>
      </c>
      <c r="F200" s="24">
        <v>41842149.890000001</v>
      </c>
      <c r="G200" s="24">
        <v>0</v>
      </c>
      <c r="H200" s="24">
        <v>0</v>
      </c>
      <c r="I200" s="24">
        <v>0</v>
      </c>
      <c r="J200" s="24">
        <v>0</v>
      </c>
      <c r="K200" s="23"/>
      <c r="L200" s="23"/>
    </row>
    <row r="201" spans="1:12" x14ac:dyDescent="0.35">
      <c r="A201" s="23" t="s">
        <v>58</v>
      </c>
      <c r="B201" s="23" t="s">
        <v>722</v>
      </c>
      <c r="C201" s="24">
        <v>20334347.600000001</v>
      </c>
      <c r="D201" s="24">
        <v>6659171.9500000002</v>
      </c>
      <c r="E201" s="24">
        <v>784070.92</v>
      </c>
      <c r="F201" s="24">
        <v>13675175.65</v>
      </c>
      <c r="G201" s="24">
        <v>0</v>
      </c>
      <c r="H201" s="24">
        <v>0</v>
      </c>
      <c r="I201" s="24">
        <v>0</v>
      </c>
      <c r="J201" s="24">
        <v>0</v>
      </c>
      <c r="K201" s="23"/>
      <c r="L201" s="23"/>
    </row>
    <row r="202" spans="1:12" x14ac:dyDescent="0.35">
      <c r="A202" s="23" t="s">
        <v>58</v>
      </c>
      <c r="B202" s="23" t="s">
        <v>388</v>
      </c>
      <c r="C202" s="24">
        <v>5149489.13</v>
      </c>
      <c r="D202" s="24">
        <v>13287250.76</v>
      </c>
      <c r="E202" s="24">
        <v>2854384.01</v>
      </c>
      <c r="F202" s="24">
        <v>-8137761.6299999999</v>
      </c>
      <c r="G202" s="24">
        <v>0</v>
      </c>
      <c r="H202" s="24">
        <v>0</v>
      </c>
      <c r="I202" s="24">
        <v>0</v>
      </c>
      <c r="J202" s="24">
        <v>0</v>
      </c>
      <c r="K202" s="23"/>
      <c r="L202" s="23"/>
    </row>
    <row r="203" spans="1:12" x14ac:dyDescent="0.35">
      <c r="A203" s="23" t="s">
        <v>58</v>
      </c>
      <c r="B203" s="23" t="s">
        <v>541</v>
      </c>
      <c r="C203" s="24">
        <v>16969937.399999999</v>
      </c>
      <c r="D203" s="24">
        <v>10678824.85</v>
      </c>
      <c r="E203" s="24">
        <v>3354818.44</v>
      </c>
      <c r="F203" s="24">
        <v>6291112.5499999998</v>
      </c>
      <c r="G203" s="24">
        <v>0</v>
      </c>
      <c r="H203" s="24">
        <v>0</v>
      </c>
      <c r="I203" s="24">
        <v>0</v>
      </c>
      <c r="J203" s="24">
        <v>0</v>
      </c>
      <c r="K203" s="23"/>
      <c r="L203" s="23"/>
    </row>
    <row r="204" spans="1:12" x14ac:dyDescent="0.35">
      <c r="A204" s="23" t="s">
        <v>58</v>
      </c>
      <c r="B204" s="23" t="s">
        <v>542</v>
      </c>
      <c r="C204" s="24">
        <v>65725586.619999997</v>
      </c>
      <c r="D204" s="24">
        <v>38132580.329999998</v>
      </c>
      <c r="E204" s="24">
        <v>23917899.600000001</v>
      </c>
      <c r="F204" s="24">
        <v>27593006.289999999</v>
      </c>
      <c r="G204" s="24">
        <v>0</v>
      </c>
      <c r="H204" s="24">
        <v>0</v>
      </c>
      <c r="I204" s="24">
        <v>0</v>
      </c>
      <c r="J204" s="24">
        <v>0</v>
      </c>
      <c r="K204" s="23"/>
      <c r="L204" s="23"/>
    </row>
    <row r="205" spans="1:12" x14ac:dyDescent="0.35">
      <c r="A205" s="23" t="s">
        <v>58</v>
      </c>
      <c r="B205" s="23" t="s">
        <v>723</v>
      </c>
      <c r="C205" s="24">
        <v>59899153.469999999</v>
      </c>
      <c r="D205" s="24">
        <v>27471185.34</v>
      </c>
      <c r="E205" s="24">
        <v>18290835.41</v>
      </c>
      <c r="F205" s="24">
        <v>32427968.129999999</v>
      </c>
      <c r="G205" s="24">
        <v>0</v>
      </c>
      <c r="H205" s="24">
        <v>0</v>
      </c>
      <c r="I205" s="24">
        <v>0</v>
      </c>
      <c r="J205" s="24">
        <v>0</v>
      </c>
      <c r="K205" s="23"/>
      <c r="L205" s="23"/>
    </row>
    <row r="206" spans="1:12" x14ac:dyDescent="0.35">
      <c r="A206" s="23" t="s">
        <v>58</v>
      </c>
      <c r="B206" s="23" t="s">
        <v>389</v>
      </c>
      <c r="C206" s="24">
        <v>7388980.0800000001</v>
      </c>
      <c r="D206" s="24">
        <v>33856700.439999998</v>
      </c>
      <c r="E206" s="24">
        <v>5963986.6399999997</v>
      </c>
      <c r="F206" s="24">
        <v>-26467720.359999999</v>
      </c>
      <c r="G206" s="24">
        <v>0</v>
      </c>
      <c r="H206" s="24">
        <v>0</v>
      </c>
      <c r="I206" s="24">
        <v>0</v>
      </c>
      <c r="J206" s="24">
        <v>0</v>
      </c>
      <c r="K206" s="23"/>
      <c r="L206" s="23"/>
    </row>
    <row r="207" spans="1:12" x14ac:dyDescent="0.35">
      <c r="A207" s="23" t="s">
        <v>58</v>
      </c>
      <c r="B207" s="23" t="s">
        <v>1465</v>
      </c>
      <c r="C207" s="24">
        <v>22391534.649999999</v>
      </c>
      <c r="D207" s="24">
        <v>14207482.1</v>
      </c>
      <c r="E207" s="24">
        <v>4034062.93</v>
      </c>
      <c r="F207" s="24">
        <v>8184052.5499999998</v>
      </c>
      <c r="G207" s="24">
        <v>0</v>
      </c>
      <c r="H207" s="24">
        <v>0</v>
      </c>
      <c r="I207" s="24">
        <v>0</v>
      </c>
      <c r="J207" s="24">
        <v>0</v>
      </c>
      <c r="K207" s="23"/>
      <c r="L207" s="23"/>
    </row>
    <row r="208" spans="1:12" x14ac:dyDescent="0.35">
      <c r="A208" s="23" t="s">
        <v>1466</v>
      </c>
      <c r="B208" s="23" t="s">
        <v>1467</v>
      </c>
      <c r="C208" s="24">
        <v>0</v>
      </c>
      <c r="D208" s="24">
        <v>0</v>
      </c>
      <c r="E208" s="24">
        <v>0</v>
      </c>
      <c r="F208" s="24">
        <v>0</v>
      </c>
      <c r="G208" s="24">
        <v>110232433.40000001</v>
      </c>
      <c r="H208" s="24">
        <v>0</v>
      </c>
      <c r="I208" s="24">
        <v>0</v>
      </c>
      <c r="J208" s="24">
        <v>110232433.40000001</v>
      </c>
      <c r="K208" s="23"/>
      <c r="L208" s="23"/>
    </row>
    <row r="209" spans="1:12" x14ac:dyDescent="0.35">
      <c r="A209" s="23" t="s">
        <v>218</v>
      </c>
      <c r="B209" s="23" t="s">
        <v>730</v>
      </c>
      <c r="C209" s="24">
        <v>934870380.20000005</v>
      </c>
      <c r="D209" s="24">
        <v>249426033.90000001</v>
      </c>
      <c r="E209" s="24">
        <v>53153399.259999998</v>
      </c>
      <c r="F209" s="24">
        <v>685444346.29999995</v>
      </c>
      <c r="G209" s="24">
        <v>3353656.06</v>
      </c>
      <c r="H209" s="24">
        <v>2447018</v>
      </c>
      <c r="I209" s="24">
        <v>425748.07</v>
      </c>
      <c r="J209" s="24">
        <v>906638.06</v>
      </c>
      <c r="K209" s="23"/>
      <c r="L209" s="23"/>
    </row>
    <row r="210" spans="1:12" x14ac:dyDescent="0.35">
      <c r="A210" s="23" t="s">
        <v>218</v>
      </c>
      <c r="B210" s="23" t="s">
        <v>394</v>
      </c>
      <c r="C210" s="24">
        <v>391799286.10000002</v>
      </c>
      <c r="D210" s="24">
        <v>130008628.3</v>
      </c>
      <c r="E210" s="24">
        <v>67240378.879999995</v>
      </c>
      <c r="F210" s="24">
        <v>261790657.80000001</v>
      </c>
      <c r="G210" s="24">
        <v>184980.23</v>
      </c>
      <c r="H210" s="24">
        <v>11373</v>
      </c>
      <c r="I210" s="24">
        <v>104867.21</v>
      </c>
      <c r="J210" s="24">
        <v>173607.23</v>
      </c>
      <c r="K210" s="23"/>
      <c r="L210" s="23"/>
    </row>
    <row r="211" spans="1:12" x14ac:dyDescent="0.35">
      <c r="A211" s="23" t="s">
        <v>218</v>
      </c>
      <c r="B211" s="23" t="s">
        <v>546</v>
      </c>
      <c r="C211" s="24">
        <v>993137616.39999998</v>
      </c>
      <c r="D211" s="24">
        <v>345128960</v>
      </c>
      <c r="E211" s="24">
        <v>118271035.7</v>
      </c>
      <c r="F211" s="24">
        <v>648008656.39999998</v>
      </c>
      <c r="G211" s="24">
        <v>513733.38</v>
      </c>
      <c r="H211" s="24">
        <v>1789092</v>
      </c>
      <c r="I211" s="24">
        <v>249601.23</v>
      </c>
      <c r="J211" s="24">
        <v>-1275358.6200000001</v>
      </c>
      <c r="K211" s="23"/>
      <c r="L211" s="23"/>
    </row>
    <row r="212" spans="1:12" x14ac:dyDescent="0.35">
      <c r="A212" s="23" t="s">
        <v>61</v>
      </c>
      <c r="B212" s="23" t="s">
        <v>62</v>
      </c>
      <c r="C212" s="24">
        <v>4404379</v>
      </c>
      <c r="D212" s="24">
        <v>491625</v>
      </c>
      <c r="E212" s="24">
        <v>4378732</v>
      </c>
      <c r="F212" s="24">
        <v>3912754</v>
      </c>
      <c r="G212" s="24">
        <v>36</v>
      </c>
      <c r="H212" s="24">
        <v>0</v>
      </c>
      <c r="I212" s="24">
        <v>36</v>
      </c>
      <c r="J212" s="24">
        <v>36</v>
      </c>
      <c r="K212" s="23"/>
      <c r="L212" s="23"/>
    </row>
    <row r="213" spans="1:12" x14ac:dyDescent="0.35">
      <c r="A213" s="23" t="s">
        <v>61</v>
      </c>
      <c r="B213" s="23" t="s">
        <v>732</v>
      </c>
      <c r="C213" s="24">
        <v>166792661</v>
      </c>
      <c r="D213" s="24">
        <v>62429068</v>
      </c>
      <c r="E213" s="24">
        <v>25416989</v>
      </c>
      <c r="F213" s="24">
        <v>104363593</v>
      </c>
      <c r="G213" s="24">
        <v>1749505</v>
      </c>
      <c r="H213" s="24">
        <v>123000</v>
      </c>
      <c r="I213" s="24">
        <v>296505</v>
      </c>
      <c r="J213" s="24">
        <v>1626505</v>
      </c>
      <c r="K213" s="23"/>
      <c r="L213" s="23"/>
    </row>
    <row r="214" spans="1:12" x14ac:dyDescent="0.35">
      <c r="A214" s="23" t="s">
        <v>61</v>
      </c>
      <c r="B214" s="23" t="s">
        <v>549</v>
      </c>
      <c r="C214" s="24">
        <v>223282203</v>
      </c>
      <c r="D214" s="24">
        <v>71270297</v>
      </c>
      <c r="E214" s="24">
        <v>44492731</v>
      </c>
      <c r="F214" s="24">
        <v>152011906</v>
      </c>
      <c r="G214" s="24">
        <v>37373</v>
      </c>
      <c r="H214" s="24">
        <v>610</v>
      </c>
      <c r="I214" s="24">
        <v>28793</v>
      </c>
      <c r="J214" s="24">
        <v>36763</v>
      </c>
      <c r="K214" s="23"/>
      <c r="L214" s="23"/>
    </row>
    <row r="215" spans="1:12" x14ac:dyDescent="0.35">
      <c r="A215" s="23" t="s">
        <v>61</v>
      </c>
      <c r="B215" s="23" t="s">
        <v>396</v>
      </c>
      <c r="C215" s="24">
        <v>178909838</v>
      </c>
      <c r="D215" s="24">
        <v>68768591</v>
      </c>
      <c r="E215" s="24">
        <v>72695289</v>
      </c>
      <c r="F215" s="24">
        <v>110141247</v>
      </c>
      <c r="G215" s="24">
        <v>43327</v>
      </c>
      <c r="H215" s="24">
        <v>0</v>
      </c>
      <c r="I215" s="24">
        <v>9040</v>
      </c>
      <c r="J215" s="24">
        <v>43327</v>
      </c>
      <c r="K215" s="23"/>
      <c r="L215" s="23"/>
    </row>
    <row r="216" spans="1:12" x14ac:dyDescent="0.35">
      <c r="A216" s="23" t="s">
        <v>63</v>
      </c>
      <c r="B216" s="23" t="s">
        <v>1468</v>
      </c>
      <c r="C216" s="24">
        <v>78881934</v>
      </c>
      <c r="D216" s="24">
        <v>231333169</v>
      </c>
      <c r="E216" s="24">
        <v>0</v>
      </c>
      <c r="F216" s="24">
        <v>-152451235</v>
      </c>
      <c r="G216" s="24">
        <v>0</v>
      </c>
      <c r="H216" s="24">
        <v>0</v>
      </c>
      <c r="I216" s="24">
        <v>0</v>
      </c>
      <c r="J216" s="24">
        <v>0</v>
      </c>
      <c r="K216" s="23"/>
      <c r="L216" s="23"/>
    </row>
    <row r="217" spans="1:12" x14ac:dyDescent="0.35">
      <c r="A217" s="23" t="s">
        <v>67</v>
      </c>
      <c r="B217" s="23" t="s">
        <v>68</v>
      </c>
      <c r="C217" s="24">
        <v>9626741.9399999995</v>
      </c>
      <c r="D217" s="24">
        <v>58977019.729999997</v>
      </c>
      <c r="E217" s="24">
        <v>0</v>
      </c>
      <c r="F217" s="24">
        <v>-49350277.789999999</v>
      </c>
      <c r="G217" s="24">
        <v>0</v>
      </c>
      <c r="H217" s="24">
        <v>0</v>
      </c>
      <c r="I217" s="24">
        <v>0</v>
      </c>
      <c r="J217" s="24">
        <v>0</v>
      </c>
      <c r="K217" s="23"/>
      <c r="L217" s="23"/>
    </row>
    <row r="218" spans="1:12" x14ac:dyDescent="0.35">
      <c r="A218" s="23" t="s">
        <v>69</v>
      </c>
      <c r="B218" s="23" t="s">
        <v>398</v>
      </c>
      <c r="C218" s="24">
        <v>1521016.82</v>
      </c>
      <c r="D218" s="24">
        <v>3872144.03</v>
      </c>
      <c r="E218" s="24">
        <v>1109837.78</v>
      </c>
      <c r="F218" s="24">
        <v>-2351127.21</v>
      </c>
      <c r="G218" s="24">
        <v>2587.88</v>
      </c>
      <c r="H218" s="24">
        <v>0</v>
      </c>
      <c r="I218" s="24">
        <v>2587.88</v>
      </c>
      <c r="J218" s="24">
        <v>2587.88</v>
      </c>
      <c r="K218" s="23"/>
      <c r="L218" s="23"/>
    </row>
    <row r="219" spans="1:12" x14ac:dyDescent="0.35">
      <c r="A219" s="23" t="s">
        <v>69</v>
      </c>
      <c r="B219" s="23" t="s">
        <v>551</v>
      </c>
      <c r="C219" s="24">
        <v>15579600.66</v>
      </c>
      <c r="D219" s="24">
        <v>10454255.470000001</v>
      </c>
      <c r="E219" s="24">
        <v>3246871.1</v>
      </c>
      <c r="F219" s="24">
        <v>5125345.1900000004</v>
      </c>
      <c r="G219" s="24">
        <v>497.75</v>
      </c>
      <c r="H219" s="24">
        <v>1732.45</v>
      </c>
      <c r="I219" s="24">
        <v>497.75</v>
      </c>
      <c r="J219" s="24">
        <v>-1234.7</v>
      </c>
      <c r="K219" s="23"/>
      <c r="L219" s="23"/>
    </row>
    <row r="220" spans="1:12" x14ac:dyDescent="0.35">
      <c r="A220" s="23" t="s">
        <v>69</v>
      </c>
      <c r="B220" s="23" t="s">
        <v>71</v>
      </c>
      <c r="C220" s="24">
        <v>31469866.5</v>
      </c>
      <c r="D220" s="24">
        <v>58804365.100000001</v>
      </c>
      <c r="E220" s="24">
        <v>3781539.07</v>
      </c>
      <c r="F220" s="24">
        <v>-27334498.600000001</v>
      </c>
      <c r="G220" s="24">
        <v>4929478.12</v>
      </c>
      <c r="H220" s="24">
        <v>26808.38</v>
      </c>
      <c r="I220" s="24">
        <v>368378.94</v>
      </c>
      <c r="J220" s="24">
        <v>4902669.74</v>
      </c>
      <c r="K220" s="23"/>
      <c r="L220" s="23"/>
    </row>
    <row r="221" spans="1:12" x14ac:dyDescent="0.35">
      <c r="A221" s="23" t="s">
        <v>69</v>
      </c>
      <c r="B221" s="23" t="s">
        <v>72</v>
      </c>
      <c r="C221" s="24">
        <v>1293406.7</v>
      </c>
      <c r="D221" s="24">
        <v>2857192.76</v>
      </c>
      <c r="E221" s="24">
        <v>629450.06000000006</v>
      </c>
      <c r="F221" s="24">
        <v>-1563786.06</v>
      </c>
      <c r="G221" s="24">
        <v>54.57</v>
      </c>
      <c r="H221" s="24">
        <v>0</v>
      </c>
      <c r="I221" s="24">
        <v>54.57</v>
      </c>
      <c r="J221" s="24">
        <v>54.57</v>
      </c>
      <c r="K221" s="23"/>
      <c r="L221" s="23"/>
    </row>
    <row r="222" spans="1:12" x14ac:dyDescent="0.35">
      <c r="A222" s="23" t="s">
        <v>69</v>
      </c>
      <c r="B222" s="23" t="s">
        <v>739</v>
      </c>
      <c r="C222" s="24">
        <v>1210465.27</v>
      </c>
      <c r="D222" s="24">
        <v>2452748.7000000002</v>
      </c>
      <c r="E222" s="24">
        <v>86204.28</v>
      </c>
      <c r="F222" s="24">
        <v>-1242283.43</v>
      </c>
      <c r="G222" s="24">
        <v>0</v>
      </c>
      <c r="H222" s="24">
        <v>1314003.43</v>
      </c>
      <c r="I222" s="24">
        <v>0</v>
      </c>
      <c r="J222" s="24">
        <v>-1314003.43</v>
      </c>
      <c r="K222" s="23"/>
      <c r="L222" s="23"/>
    </row>
    <row r="223" spans="1:12" x14ac:dyDescent="0.35">
      <c r="A223" s="23" t="s">
        <v>69</v>
      </c>
      <c r="B223" s="23" t="s">
        <v>73</v>
      </c>
      <c r="C223" s="24">
        <v>140242.17000000001</v>
      </c>
      <c r="D223" s="24">
        <v>443004.51</v>
      </c>
      <c r="E223" s="24">
        <v>129462.9</v>
      </c>
      <c r="F223" s="24">
        <v>-302762.34000000003</v>
      </c>
      <c r="G223" s="24">
        <v>5133.6099999999997</v>
      </c>
      <c r="H223" s="24">
        <v>3004.87</v>
      </c>
      <c r="I223" s="24">
        <v>5133.6099999999997</v>
      </c>
      <c r="J223" s="24">
        <v>2128.7399999999998</v>
      </c>
      <c r="K223" s="23"/>
      <c r="L223" s="23"/>
    </row>
    <row r="224" spans="1:12" x14ac:dyDescent="0.35">
      <c r="A224" s="23" t="s">
        <v>75</v>
      </c>
      <c r="B224" s="23" t="s">
        <v>76</v>
      </c>
      <c r="C224" s="24">
        <v>797222.83</v>
      </c>
      <c r="D224" s="24">
        <v>18794562.079999998</v>
      </c>
      <c r="E224" s="24">
        <v>0</v>
      </c>
      <c r="F224" s="24">
        <v>-17997339.25</v>
      </c>
      <c r="G224" s="24">
        <v>5360170.5</v>
      </c>
      <c r="H224" s="24">
        <v>107801965.95999999</v>
      </c>
      <c r="I224" s="24">
        <v>0</v>
      </c>
      <c r="J224" s="24">
        <v>-102441795.45999999</v>
      </c>
      <c r="K224" s="23"/>
      <c r="L224" s="23"/>
    </row>
    <row r="225" spans="1:12" x14ac:dyDescent="0.35">
      <c r="A225" s="23" t="s">
        <v>75</v>
      </c>
      <c r="B225" s="23" t="s">
        <v>740</v>
      </c>
      <c r="C225" s="24">
        <v>10188012.82</v>
      </c>
      <c r="D225" s="24">
        <v>25641629.629999999</v>
      </c>
      <c r="E225" s="24">
        <v>0</v>
      </c>
      <c r="F225" s="24">
        <v>-15453616.810000001</v>
      </c>
      <c r="G225" s="24">
        <v>15847811.23</v>
      </c>
      <c r="H225" s="24">
        <v>156323799.63999999</v>
      </c>
      <c r="I225" s="24">
        <v>0</v>
      </c>
      <c r="J225" s="24">
        <v>-140475988.41</v>
      </c>
      <c r="K225" s="23"/>
      <c r="L225" s="23"/>
    </row>
    <row r="226" spans="1:12" x14ac:dyDescent="0.35">
      <c r="A226" s="23" t="s">
        <v>1469</v>
      </c>
      <c r="B226" s="23" t="s">
        <v>1470</v>
      </c>
      <c r="C226" s="24">
        <v>5558818.8600000003</v>
      </c>
      <c r="D226" s="24">
        <v>0</v>
      </c>
      <c r="E226" s="24">
        <v>0</v>
      </c>
      <c r="F226" s="24">
        <v>5558818.8600000003</v>
      </c>
      <c r="G226" s="24">
        <v>39976922.700000003</v>
      </c>
      <c r="H226" s="24">
        <v>7560967.4100000001</v>
      </c>
      <c r="I226" s="24">
        <v>0</v>
      </c>
      <c r="J226" s="24">
        <v>32415955.289999999</v>
      </c>
      <c r="K226" s="23"/>
      <c r="L226" s="23"/>
    </row>
    <row r="227" spans="1:12" x14ac:dyDescent="0.35">
      <c r="A227" s="23" t="s">
        <v>77</v>
      </c>
      <c r="B227" s="23" t="s">
        <v>1471</v>
      </c>
      <c r="C227" s="24">
        <v>107868545.48999999</v>
      </c>
      <c r="D227" s="24">
        <v>50713781.939999998</v>
      </c>
      <c r="E227" s="24">
        <v>0</v>
      </c>
      <c r="F227" s="24">
        <v>57154763.549999997</v>
      </c>
      <c r="G227" s="24">
        <v>0</v>
      </c>
      <c r="H227" s="24">
        <v>0</v>
      </c>
      <c r="I227" s="24">
        <v>0</v>
      </c>
      <c r="J227" s="24">
        <v>0</v>
      </c>
      <c r="K227" s="23" t="s">
        <v>1410</v>
      </c>
      <c r="L227" s="23"/>
    </row>
    <row r="228" spans="1:12" x14ac:dyDescent="0.35">
      <c r="A228" s="23" t="s">
        <v>79</v>
      </c>
      <c r="B228" s="23" t="s">
        <v>743</v>
      </c>
      <c r="C228" s="24">
        <v>0</v>
      </c>
      <c r="D228" s="24">
        <v>0</v>
      </c>
      <c r="E228" s="24">
        <v>0</v>
      </c>
      <c r="F228" s="24">
        <v>0</v>
      </c>
      <c r="G228" s="24">
        <v>56367215.939999998</v>
      </c>
      <c r="H228" s="24">
        <v>16362821.77</v>
      </c>
      <c r="I228" s="24">
        <v>20779235.050000001</v>
      </c>
      <c r="J228" s="24">
        <v>40004394.170000002</v>
      </c>
      <c r="K228" s="23"/>
      <c r="L228" s="23"/>
    </row>
    <row r="229" spans="1:12" x14ac:dyDescent="0.35">
      <c r="A229" s="23" t="s">
        <v>79</v>
      </c>
      <c r="B229" s="23" t="s">
        <v>227</v>
      </c>
      <c r="C229" s="24">
        <v>0</v>
      </c>
      <c r="D229" s="24">
        <v>0</v>
      </c>
      <c r="E229" s="24">
        <v>0</v>
      </c>
      <c r="F229" s="24">
        <v>0</v>
      </c>
      <c r="G229" s="24">
        <v>4656251.53</v>
      </c>
      <c r="H229" s="24">
        <v>9547764.3800000008</v>
      </c>
      <c r="I229" s="24">
        <v>4044412.15</v>
      </c>
      <c r="J229" s="24">
        <v>-4891512.8499999996</v>
      </c>
      <c r="K229" s="23"/>
      <c r="L229" s="23"/>
    </row>
    <row r="230" spans="1:12" x14ac:dyDescent="0.35">
      <c r="A230" s="23" t="s">
        <v>79</v>
      </c>
      <c r="B230" s="23" t="s">
        <v>80</v>
      </c>
      <c r="C230" s="24">
        <v>43.78</v>
      </c>
      <c r="D230" s="24">
        <v>0</v>
      </c>
      <c r="E230" s="24">
        <v>43.78</v>
      </c>
      <c r="F230" s="24">
        <v>43.78</v>
      </c>
      <c r="G230" s="24">
        <v>8971775.1199999992</v>
      </c>
      <c r="H230" s="24">
        <v>2967450.84</v>
      </c>
      <c r="I230" s="24">
        <v>2010601.14</v>
      </c>
      <c r="J230" s="24">
        <v>6004324.2800000003</v>
      </c>
      <c r="K230" s="23"/>
      <c r="L230" s="23"/>
    </row>
    <row r="231" spans="1:12" x14ac:dyDescent="0.35">
      <c r="A231" s="23" t="s">
        <v>79</v>
      </c>
      <c r="B231" s="23" t="s">
        <v>400</v>
      </c>
      <c r="C231" s="24">
        <v>0</v>
      </c>
      <c r="D231" s="24">
        <v>0</v>
      </c>
      <c r="E231" s="24">
        <v>0</v>
      </c>
      <c r="F231" s="24">
        <v>0</v>
      </c>
      <c r="G231" s="24">
        <v>37816939.189999998</v>
      </c>
      <c r="H231" s="24">
        <v>18373499.710000001</v>
      </c>
      <c r="I231" s="24">
        <v>23975246.84</v>
      </c>
      <c r="J231" s="24">
        <v>19443439.48</v>
      </c>
      <c r="K231" s="23"/>
      <c r="L231" s="23"/>
    </row>
    <row r="232" spans="1:12" x14ac:dyDescent="0.35">
      <c r="A232" s="23" t="s">
        <v>79</v>
      </c>
      <c r="B232" s="23" t="s">
        <v>1472</v>
      </c>
      <c r="C232" s="24">
        <v>354671.89</v>
      </c>
      <c r="D232" s="24">
        <v>2052897.3</v>
      </c>
      <c r="E232" s="24">
        <v>0</v>
      </c>
      <c r="F232" s="24">
        <v>-1698225.41</v>
      </c>
      <c r="G232" s="24">
        <v>479515.37</v>
      </c>
      <c r="H232" s="24">
        <v>2247618.5099999998</v>
      </c>
      <c r="I232" s="24">
        <v>0</v>
      </c>
      <c r="J232" s="24">
        <v>-1768103.14</v>
      </c>
      <c r="K232" s="23"/>
      <c r="L232" s="23"/>
    </row>
    <row r="233" spans="1:12" x14ac:dyDescent="0.35">
      <c r="A233" s="23" t="s">
        <v>79</v>
      </c>
      <c r="B233" s="23" t="s">
        <v>401</v>
      </c>
      <c r="C233" s="24">
        <v>69899.960000000006</v>
      </c>
      <c r="D233" s="24">
        <v>10490.71</v>
      </c>
      <c r="E233" s="24">
        <v>66430.34</v>
      </c>
      <c r="F233" s="24">
        <v>59409.25</v>
      </c>
      <c r="G233" s="24">
        <v>7391322.5199999996</v>
      </c>
      <c r="H233" s="24">
        <v>13591199.300000001</v>
      </c>
      <c r="I233" s="24">
        <v>4717663.6399999997</v>
      </c>
      <c r="J233" s="24">
        <v>-6199876.7800000003</v>
      </c>
      <c r="K233" s="23"/>
      <c r="L233" s="23"/>
    </row>
    <row r="234" spans="1:12" x14ac:dyDescent="0.35">
      <c r="A234" s="23" t="s">
        <v>79</v>
      </c>
      <c r="B234" s="23" t="s">
        <v>1473</v>
      </c>
      <c r="C234" s="24">
        <v>19514.97</v>
      </c>
      <c r="D234" s="24">
        <v>8791.11</v>
      </c>
      <c r="E234" s="24">
        <v>0</v>
      </c>
      <c r="F234" s="24">
        <v>10723.86</v>
      </c>
      <c r="G234" s="24">
        <v>4058783.27</v>
      </c>
      <c r="H234" s="24">
        <v>6127645.0599999996</v>
      </c>
      <c r="I234" s="24">
        <v>0</v>
      </c>
      <c r="J234" s="24">
        <v>-2068861.79</v>
      </c>
      <c r="K234" s="23" t="s">
        <v>1410</v>
      </c>
      <c r="L234" s="23"/>
    </row>
    <row r="235" spans="1:12" x14ac:dyDescent="0.35">
      <c r="A235" s="23" t="s">
        <v>79</v>
      </c>
      <c r="B235" s="23" t="s">
        <v>553</v>
      </c>
      <c r="C235" s="24">
        <v>17049.400000000001</v>
      </c>
      <c r="D235" s="24">
        <v>110882.38</v>
      </c>
      <c r="E235" s="24">
        <v>10869.4</v>
      </c>
      <c r="F235" s="24">
        <v>-93832.98</v>
      </c>
      <c r="G235" s="24">
        <v>2477976.71</v>
      </c>
      <c r="H235" s="24">
        <v>12210314.529999999</v>
      </c>
      <c r="I235" s="24">
        <v>800401.79</v>
      </c>
      <c r="J235" s="24">
        <v>-9732337.8200000003</v>
      </c>
      <c r="K235" s="23"/>
      <c r="L235" s="23"/>
    </row>
    <row r="236" spans="1:12" x14ac:dyDescent="0.35">
      <c r="A236" s="23" t="s">
        <v>79</v>
      </c>
      <c r="B236" s="23" t="s">
        <v>1474</v>
      </c>
      <c r="C236" s="24">
        <v>2756.98</v>
      </c>
      <c r="D236" s="24">
        <v>110.65</v>
      </c>
      <c r="E236" s="24">
        <v>0</v>
      </c>
      <c r="F236" s="24">
        <v>2646.33</v>
      </c>
      <c r="G236" s="24">
        <v>1730033.54</v>
      </c>
      <c r="H236" s="24">
        <v>3520695.88</v>
      </c>
      <c r="I236" s="24">
        <v>0</v>
      </c>
      <c r="J236" s="24">
        <v>-1790662.34</v>
      </c>
      <c r="K236" s="23"/>
      <c r="L236" s="23"/>
    </row>
    <row r="237" spans="1:12" x14ac:dyDescent="0.35">
      <c r="A237" s="23" t="s">
        <v>79</v>
      </c>
      <c r="B237" s="23" t="s">
        <v>1475</v>
      </c>
      <c r="C237" s="24">
        <v>51184.3</v>
      </c>
      <c r="D237" s="24">
        <v>496818.27</v>
      </c>
      <c r="E237" s="24">
        <v>0</v>
      </c>
      <c r="F237" s="24">
        <v>-445633.97</v>
      </c>
      <c r="G237" s="24">
        <v>193044.54</v>
      </c>
      <c r="H237" s="24">
        <v>982176.65</v>
      </c>
      <c r="I237" s="24">
        <v>0</v>
      </c>
      <c r="J237" s="24">
        <v>-789132.11</v>
      </c>
      <c r="K237" s="23" t="s">
        <v>1410</v>
      </c>
      <c r="L237" s="23"/>
    </row>
    <row r="238" spans="1:12" x14ac:dyDescent="0.35">
      <c r="A238" s="23" t="s">
        <v>79</v>
      </c>
      <c r="B238" s="23" t="s">
        <v>1476</v>
      </c>
      <c r="C238" s="24">
        <v>70026315.590000004</v>
      </c>
      <c r="D238" s="24">
        <v>13484.14</v>
      </c>
      <c r="E238" s="24">
        <v>558221.32999999996</v>
      </c>
      <c r="F238" s="24">
        <v>70012831.450000003</v>
      </c>
      <c r="G238" s="24">
        <v>43016793.07</v>
      </c>
      <c r="H238" s="24">
        <v>19340378.690000001</v>
      </c>
      <c r="I238" s="24">
        <v>5758936.6200000001</v>
      </c>
      <c r="J238" s="24">
        <v>23676414.379999999</v>
      </c>
      <c r="K238" s="23"/>
      <c r="L238" s="23"/>
    </row>
    <row r="239" spans="1:12" x14ac:dyDescent="0.35">
      <c r="A239" s="23" t="s">
        <v>79</v>
      </c>
      <c r="B239" s="23" t="s">
        <v>230</v>
      </c>
      <c r="C239" s="24">
        <v>2678.37</v>
      </c>
      <c r="D239" s="24">
        <v>0</v>
      </c>
      <c r="E239" s="24">
        <v>2678.37</v>
      </c>
      <c r="F239" s="24">
        <v>2678.37</v>
      </c>
      <c r="G239" s="24">
        <v>16965363.48</v>
      </c>
      <c r="H239" s="24">
        <v>6873058.96</v>
      </c>
      <c r="I239" s="24">
        <v>5043955.67</v>
      </c>
      <c r="J239" s="24">
        <v>10092304.52</v>
      </c>
      <c r="K239" s="23"/>
      <c r="L239" s="23"/>
    </row>
    <row r="240" spans="1:12" x14ac:dyDescent="0.35">
      <c r="A240" s="23" t="s">
        <v>79</v>
      </c>
      <c r="B240" s="23" t="s">
        <v>1477</v>
      </c>
      <c r="C240" s="24">
        <v>13405.69</v>
      </c>
      <c r="D240" s="24">
        <v>0</v>
      </c>
      <c r="E240" s="24">
        <v>4354.57</v>
      </c>
      <c r="F240" s="24">
        <v>13405.69</v>
      </c>
      <c r="G240" s="24">
        <v>38623662.619999997</v>
      </c>
      <c r="H240" s="24">
        <v>24044684.210000001</v>
      </c>
      <c r="I240" s="24">
        <v>6450823.8799999999</v>
      </c>
      <c r="J240" s="24">
        <v>14578978.41</v>
      </c>
      <c r="K240" s="23"/>
      <c r="L240" s="23"/>
    </row>
    <row r="241" spans="1:12" x14ac:dyDescent="0.35">
      <c r="A241" s="23" t="s">
        <v>233</v>
      </c>
      <c r="B241" s="23" t="s">
        <v>557</v>
      </c>
      <c r="C241" s="24">
        <v>241932</v>
      </c>
      <c r="D241" s="24">
        <v>1368462</v>
      </c>
      <c r="E241" s="24">
        <v>0</v>
      </c>
      <c r="F241" s="24">
        <v>-1126530</v>
      </c>
      <c r="G241" s="24">
        <v>0</v>
      </c>
      <c r="H241" s="24">
        <v>0</v>
      </c>
      <c r="I241" s="24">
        <v>0</v>
      </c>
      <c r="J241" s="24">
        <v>0</v>
      </c>
      <c r="K241" s="23"/>
      <c r="L241" s="23"/>
    </row>
    <row r="242" spans="1:12" x14ac:dyDescent="0.35">
      <c r="A242" s="23" t="s">
        <v>82</v>
      </c>
      <c r="B242" s="23" t="s">
        <v>751</v>
      </c>
      <c r="C242" s="24">
        <v>40084767.450000003</v>
      </c>
      <c r="D242" s="24">
        <v>85787598.980000004</v>
      </c>
      <c r="E242" s="24">
        <v>7610837.2800000003</v>
      </c>
      <c r="F242" s="24">
        <v>-45702831.530000001</v>
      </c>
      <c r="G242" s="24">
        <v>0</v>
      </c>
      <c r="H242" s="24">
        <v>0</v>
      </c>
      <c r="I242" s="24">
        <v>0</v>
      </c>
      <c r="J242" s="24">
        <v>0</v>
      </c>
      <c r="K242" s="23"/>
      <c r="L242" s="23"/>
    </row>
    <row r="243" spans="1:12" x14ac:dyDescent="0.35">
      <c r="A243" s="23" t="s">
        <v>82</v>
      </c>
      <c r="B243" s="23" t="s">
        <v>238</v>
      </c>
      <c r="C243" s="24">
        <v>91704564.390000001</v>
      </c>
      <c r="D243" s="24">
        <v>97803250.760000005</v>
      </c>
      <c r="E243" s="24">
        <v>34576196.049999997</v>
      </c>
      <c r="F243" s="24">
        <v>-6098686.3700000001</v>
      </c>
      <c r="G243" s="24">
        <v>0</v>
      </c>
      <c r="H243" s="24">
        <v>0</v>
      </c>
      <c r="I243" s="24">
        <v>0</v>
      </c>
      <c r="J243" s="24">
        <v>0</v>
      </c>
      <c r="K243" s="23"/>
      <c r="L243" s="23"/>
    </row>
    <row r="244" spans="1:12" x14ac:dyDescent="0.35">
      <c r="A244" s="23" t="s">
        <v>82</v>
      </c>
      <c r="B244" s="23" t="s">
        <v>1478</v>
      </c>
      <c r="C244" s="24">
        <v>12335226.08</v>
      </c>
      <c r="D244" s="24">
        <v>19201348.84</v>
      </c>
      <c r="E244" s="24">
        <v>3448054.7</v>
      </c>
      <c r="F244" s="24">
        <v>-6866122.7599999998</v>
      </c>
      <c r="G244" s="24">
        <v>0</v>
      </c>
      <c r="H244" s="24">
        <v>0</v>
      </c>
      <c r="I244" s="24">
        <v>0</v>
      </c>
      <c r="J244" s="24">
        <v>0</v>
      </c>
      <c r="K244" s="23"/>
      <c r="L244" s="23"/>
    </row>
    <row r="245" spans="1:12" x14ac:dyDescent="0.35">
      <c r="A245" s="23" t="s">
        <v>86</v>
      </c>
      <c r="B245" s="23" t="s">
        <v>1479</v>
      </c>
      <c r="C245" s="24">
        <v>36659292</v>
      </c>
      <c r="D245" s="24">
        <v>4132593</v>
      </c>
      <c r="E245" s="24">
        <v>0</v>
      </c>
      <c r="F245" s="24">
        <v>32526699</v>
      </c>
      <c r="G245" s="24">
        <v>0</v>
      </c>
      <c r="H245" s="24">
        <v>0</v>
      </c>
      <c r="I245" s="24">
        <v>0</v>
      </c>
      <c r="J245" s="24">
        <v>0</v>
      </c>
      <c r="K245" s="23" t="s">
        <v>1410</v>
      </c>
      <c r="L245" s="23"/>
    </row>
    <row r="246" spans="1:12" x14ac:dyDescent="0.35">
      <c r="A246" s="23" t="s">
        <v>86</v>
      </c>
      <c r="B246" s="23" t="s">
        <v>406</v>
      </c>
      <c r="C246" s="24">
        <v>0</v>
      </c>
      <c r="D246" s="24">
        <v>0</v>
      </c>
      <c r="E246" s="24">
        <v>0</v>
      </c>
      <c r="F246" s="24">
        <v>0</v>
      </c>
      <c r="G246" s="24">
        <v>39043454</v>
      </c>
      <c r="H246" s="24">
        <v>26894594</v>
      </c>
      <c r="I246" s="24">
        <v>5355854</v>
      </c>
      <c r="J246" s="24">
        <v>12148860</v>
      </c>
      <c r="K246" s="23"/>
      <c r="L246" s="23"/>
    </row>
    <row r="247" spans="1:12" x14ac:dyDescent="0.35">
      <c r="A247" s="23" t="s">
        <v>86</v>
      </c>
      <c r="B247" s="23" t="s">
        <v>558</v>
      </c>
      <c r="C247" s="24">
        <v>0</v>
      </c>
      <c r="D247" s="24">
        <v>0</v>
      </c>
      <c r="E247" s="24">
        <v>0</v>
      </c>
      <c r="F247" s="24">
        <v>0</v>
      </c>
      <c r="G247" s="24">
        <v>144587870</v>
      </c>
      <c r="H247" s="24">
        <v>103966247</v>
      </c>
      <c r="I247" s="24">
        <v>37500104</v>
      </c>
      <c r="J247" s="24">
        <v>40621623</v>
      </c>
      <c r="K247" s="23"/>
      <c r="L247" s="23"/>
    </row>
    <row r="248" spans="1:12" x14ac:dyDescent="0.35">
      <c r="A248" s="23" t="s">
        <v>86</v>
      </c>
      <c r="B248" s="23" t="s">
        <v>753</v>
      </c>
      <c r="C248" s="24">
        <v>0</v>
      </c>
      <c r="D248" s="24">
        <v>0</v>
      </c>
      <c r="E248" s="24">
        <v>0</v>
      </c>
      <c r="F248" s="24">
        <v>0</v>
      </c>
      <c r="G248" s="24">
        <v>160298505</v>
      </c>
      <c r="H248" s="24">
        <v>203666464</v>
      </c>
      <c r="I248" s="24">
        <v>92499140</v>
      </c>
      <c r="J248" s="24">
        <v>-43367959</v>
      </c>
      <c r="K248" s="23"/>
      <c r="L248" s="23"/>
    </row>
    <row r="249" spans="1:12" x14ac:dyDescent="0.35">
      <c r="A249" s="23" t="s">
        <v>86</v>
      </c>
      <c r="B249" s="23" t="s">
        <v>754</v>
      </c>
      <c r="C249" s="24">
        <v>0</v>
      </c>
      <c r="D249" s="24">
        <v>0</v>
      </c>
      <c r="E249" s="24">
        <v>0</v>
      </c>
      <c r="F249" s="24">
        <v>0</v>
      </c>
      <c r="G249" s="24">
        <v>129495933</v>
      </c>
      <c r="H249" s="24">
        <v>136872153</v>
      </c>
      <c r="I249" s="24">
        <v>35608542</v>
      </c>
      <c r="J249" s="24">
        <v>-7376220</v>
      </c>
      <c r="K249" s="23"/>
      <c r="L249" s="23"/>
    </row>
    <row r="250" spans="1:12" x14ac:dyDescent="0.35">
      <c r="A250" s="23" t="s">
        <v>86</v>
      </c>
      <c r="B250" s="23" t="s">
        <v>1480</v>
      </c>
      <c r="C250" s="24">
        <v>0</v>
      </c>
      <c r="D250" s="24">
        <v>0</v>
      </c>
      <c r="E250" s="24">
        <v>0</v>
      </c>
      <c r="F250" s="24">
        <v>0</v>
      </c>
      <c r="G250" s="24">
        <v>2940007</v>
      </c>
      <c r="H250" s="24">
        <v>3088059</v>
      </c>
      <c r="I250" s="24">
        <v>8</v>
      </c>
      <c r="J250" s="24">
        <v>-148052</v>
      </c>
      <c r="K250" s="23"/>
      <c r="L250" s="23"/>
    </row>
    <row r="251" spans="1:12" x14ac:dyDescent="0.35">
      <c r="A251" s="23" t="s">
        <v>86</v>
      </c>
      <c r="B251" s="23" t="s">
        <v>1481</v>
      </c>
      <c r="C251" s="24">
        <v>31911651</v>
      </c>
      <c r="D251" s="24">
        <v>173355119</v>
      </c>
      <c r="E251" s="24">
        <v>14</v>
      </c>
      <c r="F251" s="24">
        <v>-141443468</v>
      </c>
      <c r="G251" s="24">
        <v>0</v>
      </c>
      <c r="H251" s="24">
        <v>0</v>
      </c>
      <c r="I251" s="24">
        <v>0</v>
      </c>
      <c r="J251" s="24">
        <v>0</v>
      </c>
      <c r="K251" s="23" t="s">
        <v>1410</v>
      </c>
      <c r="L251" s="23"/>
    </row>
    <row r="252" spans="1:12" x14ac:dyDescent="0.35">
      <c r="A252" s="23" t="s">
        <v>86</v>
      </c>
      <c r="B252" s="23" t="s">
        <v>1482</v>
      </c>
      <c r="C252" s="24">
        <v>0</v>
      </c>
      <c r="D252" s="24">
        <v>0</v>
      </c>
      <c r="E252" s="24">
        <v>0</v>
      </c>
      <c r="F252" s="24">
        <v>0</v>
      </c>
      <c r="G252" s="24">
        <v>12113857</v>
      </c>
      <c r="H252" s="24">
        <v>20405939</v>
      </c>
      <c r="I252" s="24">
        <v>28</v>
      </c>
      <c r="J252" s="24">
        <v>-8292082</v>
      </c>
      <c r="K252" s="23"/>
      <c r="L252" s="23"/>
    </row>
    <row r="253" spans="1:12" x14ac:dyDescent="0.35">
      <c r="A253" s="23" t="s">
        <v>86</v>
      </c>
      <c r="B253" s="23" t="s">
        <v>407</v>
      </c>
      <c r="C253" s="24">
        <v>0</v>
      </c>
      <c r="D253" s="24">
        <v>0</v>
      </c>
      <c r="E253" s="24">
        <v>0</v>
      </c>
      <c r="F253" s="24">
        <v>0</v>
      </c>
      <c r="G253" s="24">
        <v>3648275</v>
      </c>
      <c r="H253" s="24">
        <v>2566464</v>
      </c>
      <c r="I253" s="24">
        <v>750025</v>
      </c>
      <c r="J253" s="24">
        <v>1081811</v>
      </c>
      <c r="K253" s="23"/>
      <c r="L253" s="23"/>
    </row>
    <row r="254" spans="1:12" x14ac:dyDescent="0.35">
      <c r="A254" s="23" t="s">
        <v>86</v>
      </c>
      <c r="B254" s="23" t="s">
        <v>559</v>
      </c>
      <c r="C254" s="24">
        <v>0</v>
      </c>
      <c r="D254" s="24">
        <v>0</v>
      </c>
      <c r="E254" s="24">
        <v>0</v>
      </c>
      <c r="F254" s="24">
        <v>0</v>
      </c>
      <c r="G254" s="24">
        <v>19777283</v>
      </c>
      <c r="H254" s="24">
        <v>20164316</v>
      </c>
      <c r="I254" s="24">
        <v>2647410</v>
      </c>
      <c r="J254" s="24">
        <v>-387033</v>
      </c>
      <c r="K254" s="23"/>
      <c r="L254" s="23"/>
    </row>
    <row r="255" spans="1:12" x14ac:dyDescent="0.35">
      <c r="A255" s="23" t="s">
        <v>86</v>
      </c>
      <c r="B255" s="23" t="s">
        <v>755</v>
      </c>
      <c r="C255" s="24">
        <v>0</v>
      </c>
      <c r="D255" s="24">
        <v>0</v>
      </c>
      <c r="E255" s="24">
        <v>0</v>
      </c>
      <c r="F255" s="24">
        <v>0</v>
      </c>
      <c r="G255" s="24">
        <v>3871100</v>
      </c>
      <c r="H255" s="24">
        <v>5586547</v>
      </c>
      <c r="I255" s="24">
        <v>1518817</v>
      </c>
      <c r="J255" s="24">
        <v>-1715447</v>
      </c>
      <c r="K255" s="23"/>
      <c r="L255" s="23"/>
    </row>
    <row r="256" spans="1:12" x14ac:dyDescent="0.35">
      <c r="A256" s="23" t="s">
        <v>86</v>
      </c>
      <c r="B256" s="23" t="s">
        <v>756</v>
      </c>
      <c r="C256" s="24">
        <v>0</v>
      </c>
      <c r="D256" s="24">
        <v>0</v>
      </c>
      <c r="E256" s="24">
        <v>0</v>
      </c>
      <c r="F256" s="24">
        <v>0</v>
      </c>
      <c r="G256" s="24">
        <v>12153536</v>
      </c>
      <c r="H256" s="24">
        <v>10979094</v>
      </c>
      <c r="I256" s="24">
        <v>2286257</v>
      </c>
      <c r="J256" s="24">
        <v>1174442</v>
      </c>
      <c r="K256" s="23"/>
      <c r="L256" s="23"/>
    </row>
    <row r="257" spans="1:12" x14ac:dyDescent="0.35">
      <c r="A257" s="23" t="s">
        <v>89</v>
      </c>
      <c r="B257" s="23" t="s">
        <v>1483</v>
      </c>
      <c r="C257" s="24">
        <v>204842884.97</v>
      </c>
      <c r="D257" s="24">
        <v>290489889.24000001</v>
      </c>
      <c r="E257" s="24">
        <v>2872.91</v>
      </c>
      <c r="F257" s="24">
        <v>-85647004.269999996</v>
      </c>
      <c r="G257" s="24">
        <v>354740470.51999998</v>
      </c>
      <c r="H257" s="24">
        <v>100176430.90000001</v>
      </c>
      <c r="I257" s="24">
        <v>0</v>
      </c>
      <c r="J257" s="24">
        <v>254564039.62</v>
      </c>
      <c r="K257" s="23"/>
      <c r="L257" s="23"/>
    </row>
    <row r="258" spans="1:12" x14ac:dyDescent="0.35">
      <c r="A258" s="23" t="s">
        <v>89</v>
      </c>
      <c r="B258" s="23" t="s">
        <v>1484</v>
      </c>
      <c r="C258" s="24">
        <v>0</v>
      </c>
      <c r="D258" s="24">
        <v>0</v>
      </c>
      <c r="E258" s="24">
        <v>0</v>
      </c>
      <c r="F258" s="24">
        <v>0</v>
      </c>
      <c r="G258" s="24">
        <v>108611349.20999999</v>
      </c>
      <c r="H258" s="24">
        <v>96645086.030000001</v>
      </c>
      <c r="I258" s="24">
        <v>91.51</v>
      </c>
      <c r="J258" s="24">
        <v>11966263.18</v>
      </c>
      <c r="K258" s="23"/>
      <c r="L258" s="23"/>
    </row>
    <row r="259" spans="1:12" x14ac:dyDescent="0.35">
      <c r="A259" s="23" t="s">
        <v>89</v>
      </c>
      <c r="B259" s="23" t="s">
        <v>1485</v>
      </c>
      <c r="C259" s="24">
        <v>34634094.850000001</v>
      </c>
      <c r="D259" s="24">
        <v>107221354.43000001</v>
      </c>
      <c r="E259" s="24">
        <v>28689.21</v>
      </c>
      <c r="F259" s="24">
        <v>-72587259.579999998</v>
      </c>
      <c r="G259" s="24">
        <v>286894521.02999997</v>
      </c>
      <c r="H259" s="24">
        <v>1127603041.25</v>
      </c>
      <c r="I259" s="24">
        <v>0</v>
      </c>
      <c r="J259" s="24">
        <v>-840708520.22000003</v>
      </c>
      <c r="K259" s="23" t="s">
        <v>1410</v>
      </c>
      <c r="L259" s="23"/>
    </row>
    <row r="260" spans="1:12" x14ac:dyDescent="0.35">
      <c r="A260" s="23" t="s">
        <v>89</v>
      </c>
      <c r="B260" s="23" t="s">
        <v>1486</v>
      </c>
      <c r="C260" s="24">
        <v>20712991.34</v>
      </c>
      <c r="D260" s="24">
        <v>34620726.780000001</v>
      </c>
      <c r="E260" s="24">
        <v>57293.61</v>
      </c>
      <c r="F260" s="24">
        <v>-13907735.439999999</v>
      </c>
      <c r="G260" s="24">
        <v>283751385</v>
      </c>
      <c r="H260" s="24">
        <v>422060785.25999999</v>
      </c>
      <c r="I260" s="24">
        <v>410.31</v>
      </c>
      <c r="J260" s="24">
        <v>-138309400.25999999</v>
      </c>
      <c r="K260" s="23" t="s">
        <v>1410</v>
      </c>
      <c r="L260" s="23"/>
    </row>
    <row r="261" spans="1:12" x14ac:dyDescent="0.35">
      <c r="A261" s="23" t="s">
        <v>89</v>
      </c>
      <c r="B261" s="23" t="s">
        <v>1487</v>
      </c>
      <c r="C261" s="24">
        <v>90660145.269999996</v>
      </c>
      <c r="D261" s="24">
        <v>24480033.77</v>
      </c>
      <c r="E261" s="24">
        <v>0</v>
      </c>
      <c r="F261" s="24">
        <v>66180111.5</v>
      </c>
      <c r="G261" s="24">
        <v>0</v>
      </c>
      <c r="H261" s="24">
        <v>362627490.08999997</v>
      </c>
      <c r="I261" s="24">
        <v>0</v>
      </c>
      <c r="J261" s="24">
        <v>-362627490.08999997</v>
      </c>
      <c r="K261" s="23"/>
      <c r="L261" s="23"/>
    </row>
    <row r="262" spans="1:12" x14ac:dyDescent="0.35">
      <c r="A262" s="23" t="s">
        <v>89</v>
      </c>
      <c r="B262" s="23" t="s">
        <v>561</v>
      </c>
      <c r="C262" s="24">
        <v>0</v>
      </c>
      <c r="D262" s="24">
        <v>0</v>
      </c>
      <c r="E262" s="24">
        <v>0</v>
      </c>
      <c r="F262" s="24">
        <v>0</v>
      </c>
      <c r="G262" s="24">
        <v>263773179.18000001</v>
      </c>
      <c r="H262" s="24">
        <v>92006766.209999993</v>
      </c>
      <c r="I262" s="24">
        <v>6105388.5300000003</v>
      </c>
      <c r="J262" s="24">
        <v>171766412.97</v>
      </c>
      <c r="K262" s="23"/>
      <c r="L262" s="23"/>
    </row>
    <row r="263" spans="1:12" x14ac:dyDescent="0.35">
      <c r="A263" s="23" t="s">
        <v>89</v>
      </c>
      <c r="B263" s="23" t="s">
        <v>409</v>
      </c>
      <c r="C263" s="24">
        <v>0</v>
      </c>
      <c r="D263" s="24">
        <v>0</v>
      </c>
      <c r="E263" s="24">
        <v>0</v>
      </c>
      <c r="F263" s="24">
        <v>0</v>
      </c>
      <c r="G263" s="24">
        <v>383858683.31</v>
      </c>
      <c r="H263" s="24">
        <v>231278070.34999999</v>
      </c>
      <c r="I263" s="24">
        <v>15871251.4</v>
      </c>
      <c r="J263" s="24">
        <v>152580612.96000001</v>
      </c>
      <c r="K263" s="23"/>
      <c r="L263" s="23"/>
    </row>
    <row r="264" spans="1:12" x14ac:dyDescent="0.35">
      <c r="A264" s="23" t="s">
        <v>89</v>
      </c>
      <c r="B264" s="23" t="s">
        <v>90</v>
      </c>
      <c r="C264" s="24">
        <v>0</v>
      </c>
      <c r="D264" s="24">
        <v>0</v>
      </c>
      <c r="E264" s="24">
        <v>0</v>
      </c>
      <c r="F264" s="24">
        <v>0</v>
      </c>
      <c r="G264" s="24">
        <v>28709804.199999999</v>
      </c>
      <c r="H264" s="24">
        <v>5777936.0599999996</v>
      </c>
      <c r="I264" s="24">
        <v>0</v>
      </c>
      <c r="J264" s="24">
        <v>22931868.140000001</v>
      </c>
      <c r="K264" s="23"/>
      <c r="L264" s="23"/>
    </row>
    <row r="265" spans="1:12" x14ac:dyDescent="0.35">
      <c r="A265" s="23" t="s">
        <v>89</v>
      </c>
      <c r="B265" s="23" t="s">
        <v>1488</v>
      </c>
      <c r="C265" s="24">
        <v>0</v>
      </c>
      <c r="D265" s="24">
        <v>0</v>
      </c>
      <c r="E265" s="24">
        <v>0</v>
      </c>
      <c r="F265" s="24">
        <v>0</v>
      </c>
      <c r="G265" s="24">
        <v>51574476.479999997</v>
      </c>
      <c r="H265" s="24">
        <v>7199539.04</v>
      </c>
      <c r="I265" s="24">
        <v>0</v>
      </c>
      <c r="J265" s="24">
        <v>44374937.439999998</v>
      </c>
      <c r="K265" s="23" t="s">
        <v>1410</v>
      </c>
      <c r="L265" s="23"/>
    </row>
    <row r="266" spans="1:12" x14ac:dyDescent="0.35">
      <c r="A266" s="23" t="s">
        <v>89</v>
      </c>
      <c r="B266" s="23" t="s">
        <v>762</v>
      </c>
      <c r="C266" s="24">
        <v>0</v>
      </c>
      <c r="D266" s="24">
        <v>0</v>
      </c>
      <c r="E266" s="24">
        <v>0</v>
      </c>
      <c r="F266" s="24">
        <v>0</v>
      </c>
      <c r="G266" s="24">
        <v>245763002.99000001</v>
      </c>
      <c r="H266" s="24">
        <v>85166654.780000001</v>
      </c>
      <c r="I266" s="24">
        <v>14843932.09</v>
      </c>
      <c r="J266" s="24">
        <v>160596348.21000001</v>
      </c>
      <c r="K266" s="23"/>
      <c r="L266" s="23"/>
    </row>
    <row r="267" spans="1:12" x14ac:dyDescent="0.35">
      <c r="A267" s="23" t="s">
        <v>89</v>
      </c>
      <c r="B267" s="23" t="s">
        <v>246</v>
      </c>
      <c r="C267" s="24">
        <v>0</v>
      </c>
      <c r="D267" s="24">
        <v>0</v>
      </c>
      <c r="E267" s="24">
        <v>0</v>
      </c>
      <c r="F267" s="24">
        <v>0</v>
      </c>
      <c r="G267" s="24">
        <v>177039276.18000001</v>
      </c>
      <c r="H267" s="24">
        <v>108267596.70999999</v>
      </c>
      <c r="I267" s="24">
        <v>19360431.18</v>
      </c>
      <c r="J267" s="24">
        <v>68771679.469999999</v>
      </c>
      <c r="K267" s="23"/>
      <c r="L267" s="23"/>
    </row>
    <row r="268" spans="1:12" x14ac:dyDescent="0.35">
      <c r="A268" s="23" t="s">
        <v>89</v>
      </c>
      <c r="B268" s="23" t="s">
        <v>91</v>
      </c>
      <c r="C268" s="24">
        <v>0</v>
      </c>
      <c r="D268" s="24">
        <v>0</v>
      </c>
      <c r="E268" s="24">
        <v>0</v>
      </c>
      <c r="F268" s="24">
        <v>0</v>
      </c>
      <c r="G268" s="24">
        <v>1474735.72</v>
      </c>
      <c r="H268" s="24">
        <v>4405028.43</v>
      </c>
      <c r="I268" s="24">
        <v>0</v>
      </c>
      <c r="J268" s="24">
        <v>-2930292.71</v>
      </c>
      <c r="K268" s="23"/>
      <c r="L268" s="23"/>
    </row>
    <row r="269" spans="1:12" x14ac:dyDescent="0.35">
      <c r="A269" s="23" t="s">
        <v>89</v>
      </c>
      <c r="B269" s="23" t="s">
        <v>763</v>
      </c>
      <c r="C269" s="24">
        <v>0</v>
      </c>
      <c r="D269" s="24">
        <v>0</v>
      </c>
      <c r="E269" s="24">
        <v>0</v>
      </c>
      <c r="F269" s="24">
        <v>0</v>
      </c>
      <c r="G269" s="24">
        <v>120511384.44</v>
      </c>
      <c r="H269" s="24">
        <v>160901081.75</v>
      </c>
      <c r="I269" s="24">
        <v>44984248.329999998</v>
      </c>
      <c r="J269" s="24">
        <v>-40389697.310000002</v>
      </c>
      <c r="K269" s="23"/>
      <c r="L269" s="23"/>
    </row>
    <row r="270" spans="1:12" x14ac:dyDescent="0.35">
      <c r="A270" s="23" t="s">
        <v>89</v>
      </c>
      <c r="B270" s="23" t="s">
        <v>411</v>
      </c>
      <c r="C270" s="24">
        <v>0</v>
      </c>
      <c r="D270" s="24">
        <v>0</v>
      </c>
      <c r="E270" s="24">
        <v>0</v>
      </c>
      <c r="F270" s="24">
        <v>0</v>
      </c>
      <c r="G270" s="24">
        <v>26946498.260000002</v>
      </c>
      <c r="H270" s="24">
        <v>60350672.590000004</v>
      </c>
      <c r="I270" s="24">
        <v>5266859.34</v>
      </c>
      <c r="J270" s="24">
        <v>-33404174.329999998</v>
      </c>
      <c r="K270" s="23"/>
      <c r="L270" s="23"/>
    </row>
    <row r="271" spans="1:12" x14ac:dyDescent="0.35">
      <c r="A271" s="23" t="s">
        <v>250</v>
      </c>
      <c r="B271" s="23" t="s">
        <v>251</v>
      </c>
      <c r="C271" s="24">
        <v>6992.35</v>
      </c>
      <c r="D271" s="24">
        <v>9172.3799999999992</v>
      </c>
      <c r="E271" s="24">
        <v>1992.35</v>
      </c>
      <c r="F271" s="24">
        <v>-2180.0300000000002</v>
      </c>
      <c r="G271" s="24">
        <v>45264561.030000001</v>
      </c>
      <c r="H271" s="24">
        <v>12687060</v>
      </c>
      <c r="I271" s="24">
        <v>6040513.9299999997</v>
      </c>
      <c r="J271" s="24">
        <v>32577501.030000001</v>
      </c>
      <c r="K271" s="23"/>
      <c r="L271" s="23"/>
    </row>
    <row r="272" spans="1:12" x14ac:dyDescent="0.35">
      <c r="A272" s="23" t="s">
        <v>252</v>
      </c>
      <c r="B272" s="23" t="s">
        <v>413</v>
      </c>
      <c r="C272" s="24">
        <v>548257.18999999994</v>
      </c>
      <c r="D272" s="24">
        <v>5220744.41</v>
      </c>
      <c r="E272" s="24">
        <v>416905.67</v>
      </c>
      <c r="F272" s="24">
        <v>-4672487.22</v>
      </c>
      <c r="G272" s="24">
        <v>272255.99</v>
      </c>
      <c r="H272" s="24">
        <v>0</v>
      </c>
      <c r="I272" s="24">
        <v>272255.99</v>
      </c>
      <c r="J272" s="24">
        <v>272255.99</v>
      </c>
      <c r="K272" s="23"/>
      <c r="L272" s="23"/>
    </row>
    <row r="273" spans="1:12" x14ac:dyDescent="0.35">
      <c r="A273" s="23" t="s">
        <v>252</v>
      </c>
      <c r="B273" s="23" t="s">
        <v>768</v>
      </c>
      <c r="C273" s="24">
        <v>7212581.3200000003</v>
      </c>
      <c r="D273" s="24">
        <v>3538583.69</v>
      </c>
      <c r="E273" s="24">
        <v>1098559.17</v>
      </c>
      <c r="F273" s="24">
        <v>3673997.63</v>
      </c>
      <c r="G273" s="24">
        <v>421967.99</v>
      </c>
      <c r="H273" s="24">
        <v>29655.27</v>
      </c>
      <c r="I273" s="24">
        <v>229663.28</v>
      </c>
      <c r="J273" s="24">
        <v>392312.72</v>
      </c>
      <c r="K273" s="23"/>
      <c r="L273" s="23"/>
    </row>
    <row r="274" spans="1:12" x14ac:dyDescent="0.35">
      <c r="A274" s="23" t="s">
        <v>252</v>
      </c>
      <c r="B274" s="23" t="s">
        <v>563</v>
      </c>
      <c r="C274" s="24">
        <v>17021106.210000001</v>
      </c>
      <c r="D274" s="24">
        <v>13162783.060000001</v>
      </c>
      <c r="E274" s="24">
        <v>3768778.87</v>
      </c>
      <c r="F274" s="24">
        <v>3858323.15</v>
      </c>
      <c r="G274" s="24">
        <v>16041379.1</v>
      </c>
      <c r="H274" s="24">
        <v>6571476.9500000002</v>
      </c>
      <c r="I274" s="24">
        <v>6743269.6799999997</v>
      </c>
      <c r="J274" s="24">
        <v>9469902.1500000004</v>
      </c>
      <c r="K274" s="23"/>
      <c r="L274" s="23"/>
    </row>
    <row r="275" spans="1:12" x14ac:dyDescent="0.35">
      <c r="A275" s="23" t="s">
        <v>252</v>
      </c>
      <c r="B275" s="23" t="s">
        <v>414</v>
      </c>
      <c r="C275" s="24">
        <v>14074788.439999999</v>
      </c>
      <c r="D275" s="24">
        <v>13693637.859999999</v>
      </c>
      <c r="E275" s="24">
        <v>3439489.29</v>
      </c>
      <c r="F275" s="24">
        <v>381150.58</v>
      </c>
      <c r="G275" s="24">
        <v>4012380.08</v>
      </c>
      <c r="H275" s="24">
        <v>2523423.7400000002</v>
      </c>
      <c r="I275" s="24">
        <v>1086866.6299999999</v>
      </c>
      <c r="J275" s="24">
        <v>1488956.34</v>
      </c>
      <c r="K275" s="23"/>
      <c r="L275" s="23"/>
    </row>
    <row r="276" spans="1:12" x14ac:dyDescent="0.35">
      <c r="A276" s="23" t="s">
        <v>92</v>
      </c>
      <c r="B276" s="23" t="s">
        <v>415</v>
      </c>
      <c r="C276" s="24">
        <v>0</v>
      </c>
      <c r="D276" s="24">
        <v>0</v>
      </c>
      <c r="E276" s="24">
        <v>0</v>
      </c>
      <c r="F276" s="24">
        <v>0</v>
      </c>
      <c r="G276" s="24">
        <v>34813063.090000004</v>
      </c>
      <c r="H276" s="24">
        <v>47219093.18</v>
      </c>
      <c r="I276" s="24">
        <v>0</v>
      </c>
      <c r="J276" s="24">
        <v>-12406030.09</v>
      </c>
      <c r="K276" s="23"/>
      <c r="L276" s="23"/>
    </row>
    <row r="277" spans="1:12" x14ac:dyDescent="0.35">
      <c r="A277" s="23" t="s">
        <v>92</v>
      </c>
      <c r="B277" s="23" t="s">
        <v>564</v>
      </c>
      <c r="C277" s="24">
        <v>0</v>
      </c>
      <c r="D277" s="24">
        <v>0</v>
      </c>
      <c r="E277" s="24">
        <v>0</v>
      </c>
      <c r="F277" s="24">
        <v>0</v>
      </c>
      <c r="G277" s="24">
        <v>46909731.299999997</v>
      </c>
      <c r="H277" s="24">
        <v>86733443.159999996</v>
      </c>
      <c r="I277" s="24">
        <v>0</v>
      </c>
      <c r="J277" s="24">
        <v>-39823711.859999999</v>
      </c>
      <c r="K277" s="23"/>
      <c r="L277" s="23"/>
    </row>
    <row r="278" spans="1:12" x14ac:dyDescent="0.35">
      <c r="A278" s="23" t="s">
        <v>92</v>
      </c>
      <c r="B278" s="23" t="s">
        <v>769</v>
      </c>
      <c r="C278" s="24">
        <v>0</v>
      </c>
      <c r="D278" s="24">
        <v>0</v>
      </c>
      <c r="E278" s="24">
        <v>0</v>
      </c>
      <c r="F278" s="24">
        <v>0</v>
      </c>
      <c r="G278" s="24">
        <v>73655888.349999994</v>
      </c>
      <c r="H278" s="24">
        <v>166363987.30000001</v>
      </c>
      <c r="I278" s="24">
        <v>0</v>
      </c>
      <c r="J278" s="24">
        <v>-92708098.950000003</v>
      </c>
      <c r="K278" s="23"/>
      <c r="L278" s="23"/>
    </row>
    <row r="279" spans="1:12" x14ac:dyDescent="0.35">
      <c r="A279" s="23" t="s">
        <v>92</v>
      </c>
      <c r="B279" s="23" t="s">
        <v>93</v>
      </c>
      <c r="C279" s="24">
        <v>0</v>
      </c>
      <c r="D279" s="24">
        <v>0</v>
      </c>
      <c r="E279" s="24">
        <v>0</v>
      </c>
      <c r="F279" s="24">
        <v>0</v>
      </c>
      <c r="G279" s="24">
        <v>65288709.640000001</v>
      </c>
      <c r="H279" s="24">
        <v>94679504.950000003</v>
      </c>
      <c r="I279" s="24">
        <v>0</v>
      </c>
      <c r="J279" s="24">
        <v>-29390795.309999999</v>
      </c>
      <c r="K279" s="23"/>
      <c r="L279" s="23"/>
    </row>
    <row r="280" spans="1:12" x14ac:dyDescent="0.35">
      <c r="A280" s="23" t="s">
        <v>92</v>
      </c>
      <c r="B280" s="23" t="s">
        <v>1489</v>
      </c>
      <c r="C280" s="24">
        <v>17590890.460000001</v>
      </c>
      <c r="D280" s="24">
        <v>19541852.469999999</v>
      </c>
      <c r="E280" s="24">
        <v>1846783.67</v>
      </c>
      <c r="F280" s="24">
        <v>-1950962.01</v>
      </c>
      <c r="G280" s="24">
        <v>38888719.460000001</v>
      </c>
      <c r="H280" s="24">
        <v>19428860.739999998</v>
      </c>
      <c r="I280" s="24">
        <v>0</v>
      </c>
      <c r="J280" s="24">
        <v>19459858.719999999</v>
      </c>
      <c r="K280" s="23" t="s">
        <v>1410</v>
      </c>
      <c r="L280" s="23"/>
    </row>
    <row r="281" spans="1:12" x14ac:dyDescent="0.35">
      <c r="A281" s="23" t="s">
        <v>92</v>
      </c>
      <c r="B281" s="23" t="s">
        <v>1490</v>
      </c>
      <c r="C281" s="24">
        <v>34948852.609999999</v>
      </c>
      <c r="D281" s="24">
        <v>23309584.02</v>
      </c>
      <c r="E281" s="24">
        <v>139874.65</v>
      </c>
      <c r="F281" s="24">
        <v>11639268.59</v>
      </c>
      <c r="G281" s="24">
        <v>17027633.48</v>
      </c>
      <c r="H281" s="24">
        <v>31326488.800000001</v>
      </c>
      <c r="I281" s="24">
        <v>0</v>
      </c>
      <c r="J281" s="24">
        <v>-14298855.32</v>
      </c>
      <c r="K281" s="23"/>
      <c r="L281" s="23"/>
    </row>
    <row r="282" spans="1:12" x14ac:dyDescent="0.35">
      <c r="A282" s="23" t="s">
        <v>92</v>
      </c>
      <c r="B282" s="23" t="s">
        <v>1491</v>
      </c>
      <c r="C282" s="24">
        <v>14628242.02</v>
      </c>
      <c r="D282" s="24">
        <v>12887224.84</v>
      </c>
      <c r="E282" s="24">
        <v>3124747.76</v>
      </c>
      <c r="F282" s="24">
        <v>1741017.18</v>
      </c>
      <c r="G282" s="24">
        <v>38604041.420000002</v>
      </c>
      <c r="H282" s="24">
        <v>41891120.119999997</v>
      </c>
      <c r="I282" s="24">
        <v>0</v>
      </c>
      <c r="J282" s="24">
        <v>-3287078.7</v>
      </c>
      <c r="K282" s="23"/>
      <c r="L282" s="23"/>
    </row>
    <row r="283" spans="1:12" x14ac:dyDescent="0.35">
      <c r="A283" s="23" t="s">
        <v>92</v>
      </c>
      <c r="B283" s="23" t="s">
        <v>1492</v>
      </c>
      <c r="C283" s="24">
        <v>4214420.54</v>
      </c>
      <c r="D283" s="24">
        <v>1690152.01</v>
      </c>
      <c r="E283" s="24">
        <v>198950.64</v>
      </c>
      <c r="F283" s="24">
        <v>2524268.5299999998</v>
      </c>
      <c r="G283" s="24">
        <v>13849111.48</v>
      </c>
      <c r="H283" s="24">
        <v>4593301.0199999996</v>
      </c>
      <c r="I283" s="24">
        <v>0</v>
      </c>
      <c r="J283" s="24">
        <v>9255810.4600000009</v>
      </c>
      <c r="K283" s="23"/>
      <c r="L283" s="23"/>
    </row>
    <row r="284" spans="1:12" x14ac:dyDescent="0.35">
      <c r="A284" s="23" t="s">
        <v>92</v>
      </c>
      <c r="B284" s="23" t="s">
        <v>772</v>
      </c>
      <c r="C284" s="24">
        <v>24947049.129999999</v>
      </c>
      <c r="D284" s="24">
        <v>11568015.51</v>
      </c>
      <c r="E284" s="24">
        <v>633798.92000000004</v>
      </c>
      <c r="F284" s="24">
        <v>13379033.619999999</v>
      </c>
      <c r="G284" s="24">
        <v>109794084.90000001</v>
      </c>
      <c r="H284" s="24">
        <v>71925474.370000005</v>
      </c>
      <c r="I284" s="24">
        <v>0</v>
      </c>
      <c r="J284" s="24">
        <v>37868610.530000001</v>
      </c>
      <c r="K284" s="23"/>
      <c r="L284" s="23"/>
    </row>
    <row r="285" spans="1:12" x14ac:dyDescent="0.35">
      <c r="A285" s="23" t="s">
        <v>92</v>
      </c>
      <c r="B285" s="23" t="s">
        <v>773</v>
      </c>
      <c r="C285" s="24">
        <v>41171646.969999999</v>
      </c>
      <c r="D285" s="24">
        <v>43188305.979999997</v>
      </c>
      <c r="E285" s="24">
        <v>4727569.01</v>
      </c>
      <c r="F285" s="24">
        <v>-2016659.01</v>
      </c>
      <c r="G285" s="24">
        <v>303452193.5</v>
      </c>
      <c r="H285" s="24">
        <v>531333927.10000002</v>
      </c>
      <c r="I285" s="24">
        <v>0</v>
      </c>
      <c r="J285" s="24">
        <v>-227881733.59999999</v>
      </c>
      <c r="K285" s="23"/>
      <c r="L285" s="23"/>
    </row>
    <row r="286" spans="1:12" x14ac:dyDescent="0.35">
      <c r="A286" s="23" t="s">
        <v>92</v>
      </c>
      <c r="B286" s="23" t="s">
        <v>418</v>
      </c>
      <c r="C286" s="24">
        <v>6258618.8799999999</v>
      </c>
      <c r="D286" s="24">
        <v>9577278.0500000007</v>
      </c>
      <c r="E286" s="24">
        <v>333757.71000000002</v>
      </c>
      <c r="F286" s="24">
        <v>-3318659.17</v>
      </c>
      <c r="G286" s="24">
        <v>40244256.539999999</v>
      </c>
      <c r="H286" s="24">
        <v>29513999.890000001</v>
      </c>
      <c r="I286" s="24">
        <v>0</v>
      </c>
      <c r="J286" s="24">
        <v>10730256.65</v>
      </c>
      <c r="K286" s="23"/>
      <c r="L286" s="23"/>
    </row>
    <row r="287" spans="1:12" x14ac:dyDescent="0.35">
      <c r="A287" s="23" t="s">
        <v>92</v>
      </c>
      <c r="B287" s="23" t="s">
        <v>569</v>
      </c>
      <c r="C287" s="24">
        <v>27105477.949999999</v>
      </c>
      <c r="D287" s="24">
        <v>54613172.899999999</v>
      </c>
      <c r="E287" s="24">
        <v>1484530.85</v>
      </c>
      <c r="F287" s="24">
        <v>-27507694.949999999</v>
      </c>
      <c r="G287" s="24">
        <v>70096727</v>
      </c>
      <c r="H287" s="24">
        <v>178620899.09999999</v>
      </c>
      <c r="I287" s="24">
        <v>0</v>
      </c>
      <c r="J287" s="24">
        <v>-108524172.09999999</v>
      </c>
      <c r="K287" s="23"/>
      <c r="L287" s="23"/>
    </row>
    <row r="288" spans="1:12" x14ac:dyDescent="0.35">
      <c r="A288" s="23" t="s">
        <v>92</v>
      </c>
      <c r="B288" s="23" t="s">
        <v>256</v>
      </c>
      <c r="C288" s="24">
        <v>21645895.120000001</v>
      </c>
      <c r="D288" s="24">
        <v>20862176.140000001</v>
      </c>
      <c r="E288" s="24">
        <v>522712.93</v>
      </c>
      <c r="F288" s="24">
        <v>783718.98</v>
      </c>
      <c r="G288" s="24">
        <v>90591420.5</v>
      </c>
      <c r="H288" s="24">
        <v>73643117.450000003</v>
      </c>
      <c r="I288" s="24">
        <v>0</v>
      </c>
      <c r="J288" s="24">
        <v>16948303.050000001</v>
      </c>
      <c r="K288" s="23"/>
      <c r="L288" s="23"/>
    </row>
    <row r="289" spans="1:12" x14ac:dyDescent="0.35">
      <c r="A289" s="23" t="s">
        <v>92</v>
      </c>
      <c r="B289" s="23" t="s">
        <v>1119</v>
      </c>
      <c r="C289" s="24">
        <v>1992735.58</v>
      </c>
      <c r="D289" s="24">
        <v>7866683.96</v>
      </c>
      <c r="E289" s="24">
        <v>260202.78</v>
      </c>
      <c r="F289" s="24">
        <v>-5873948.3799999999</v>
      </c>
      <c r="G289" s="24">
        <v>1471103.87</v>
      </c>
      <c r="H289" s="24">
        <v>2153256.4900000002</v>
      </c>
      <c r="I289" s="24">
        <v>0</v>
      </c>
      <c r="J289" s="24">
        <v>-682152.62</v>
      </c>
      <c r="K289" s="23"/>
      <c r="L289" s="23"/>
    </row>
    <row r="290" spans="1:12" x14ac:dyDescent="0.35">
      <c r="A290" s="23" t="s">
        <v>92</v>
      </c>
      <c r="B290" s="23" t="s">
        <v>1493</v>
      </c>
      <c r="C290" s="24">
        <v>0</v>
      </c>
      <c r="D290" s="24">
        <v>0</v>
      </c>
      <c r="E290" s="24">
        <v>0</v>
      </c>
      <c r="F290" s="24">
        <v>0</v>
      </c>
      <c r="G290" s="24">
        <v>1275593155</v>
      </c>
      <c r="H290" s="24">
        <v>1046040.2</v>
      </c>
      <c r="I290" s="24">
        <v>0</v>
      </c>
      <c r="J290" s="24">
        <v>1274547114.8</v>
      </c>
      <c r="K290" s="23" t="s">
        <v>1410</v>
      </c>
      <c r="L290" s="23"/>
    </row>
    <row r="291" spans="1:12" x14ac:dyDescent="0.35">
      <c r="A291" s="23" t="s">
        <v>92</v>
      </c>
      <c r="B291" s="23" t="s">
        <v>1494</v>
      </c>
      <c r="C291" s="24">
        <v>0</v>
      </c>
      <c r="D291" s="24">
        <v>0</v>
      </c>
      <c r="E291" s="24">
        <v>0</v>
      </c>
      <c r="F291" s="24">
        <v>0</v>
      </c>
      <c r="G291" s="24">
        <v>558760295.70000005</v>
      </c>
      <c r="H291" s="24">
        <v>174424812</v>
      </c>
      <c r="I291" s="24">
        <v>0</v>
      </c>
      <c r="J291" s="24">
        <v>384335483.69999999</v>
      </c>
      <c r="K291" s="23"/>
      <c r="L291" s="23"/>
    </row>
    <row r="292" spans="1:12" x14ac:dyDescent="0.35">
      <c r="A292" s="23" t="s">
        <v>92</v>
      </c>
      <c r="B292" s="23" t="s">
        <v>1495</v>
      </c>
      <c r="C292" s="24">
        <v>8986965.4800000004</v>
      </c>
      <c r="D292" s="24">
        <v>2647268.13</v>
      </c>
      <c r="E292" s="24">
        <v>484085.99</v>
      </c>
      <c r="F292" s="24">
        <v>6339697.3499999996</v>
      </c>
      <c r="G292" s="24">
        <v>26797672.350000001</v>
      </c>
      <c r="H292" s="24">
        <v>20798052.670000002</v>
      </c>
      <c r="I292" s="24">
        <v>0</v>
      </c>
      <c r="J292" s="24">
        <v>5999619.6799999997</v>
      </c>
      <c r="K292" s="23"/>
      <c r="L292" s="23"/>
    </row>
    <row r="293" spans="1:12" x14ac:dyDescent="0.35">
      <c r="A293" s="23" t="s">
        <v>261</v>
      </c>
      <c r="B293" s="23" t="s">
        <v>778</v>
      </c>
      <c r="C293" s="24">
        <v>28521250.780000001</v>
      </c>
      <c r="D293" s="24">
        <v>16758310.539999999</v>
      </c>
      <c r="E293" s="24">
        <v>6867792</v>
      </c>
      <c r="F293" s="24">
        <v>11762940.24</v>
      </c>
      <c r="G293" s="24">
        <v>28351249.469999999</v>
      </c>
      <c r="H293" s="24">
        <v>21181476.809999999</v>
      </c>
      <c r="I293" s="24">
        <v>7164383</v>
      </c>
      <c r="J293" s="24">
        <v>7169772.6600000001</v>
      </c>
      <c r="K293" s="23"/>
      <c r="L293" s="23"/>
    </row>
    <row r="294" spans="1:12" x14ac:dyDescent="0.35">
      <c r="A294" s="23" t="s">
        <v>261</v>
      </c>
      <c r="B294" s="23" t="s">
        <v>1496</v>
      </c>
      <c r="C294" s="24">
        <v>4015675</v>
      </c>
      <c r="D294" s="24">
        <v>0</v>
      </c>
      <c r="E294" s="24">
        <v>0</v>
      </c>
      <c r="F294" s="24">
        <v>4015675</v>
      </c>
      <c r="G294" s="24">
        <v>559530.43000000005</v>
      </c>
      <c r="H294" s="24">
        <v>4688925.5999999996</v>
      </c>
      <c r="I294" s="24">
        <v>0</v>
      </c>
      <c r="J294" s="24">
        <v>-4129395.17</v>
      </c>
      <c r="K294" s="23" t="s">
        <v>1410</v>
      </c>
      <c r="L294" s="23"/>
    </row>
    <row r="295" spans="1:12" x14ac:dyDescent="0.35">
      <c r="A295" s="23" t="s">
        <v>263</v>
      </c>
      <c r="B295" s="23" t="s">
        <v>779</v>
      </c>
      <c r="C295" s="24">
        <v>443056623.69999999</v>
      </c>
      <c r="D295" s="24">
        <v>194548361.22</v>
      </c>
      <c r="E295" s="24">
        <v>28386.16</v>
      </c>
      <c r="F295" s="24">
        <v>248508262.47999999</v>
      </c>
      <c r="G295" s="24">
        <v>39841982</v>
      </c>
      <c r="H295" s="24">
        <v>11143721.16</v>
      </c>
      <c r="I295" s="24">
        <v>22877750.120000001</v>
      </c>
      <c r="J295" s="24">
        <v>28698260.84</v>
      </c>
      <c r="K295" s="23"/>
      <c r="L295" s="23"/>
    </row>
    <row r="296" spans="1:12" x14ac:dyDescent="0.35">
      <c r="A296" s="23" t="s">
        <v>263</v>
      </c>
      <c r="B296" s="23" t="s">
        <v>421</v>
      </c>
      <c r="C296" s="24">
        <v>117737143.01000001</v>
      </c>
      <c r="D296" s="24">
        <v>56420348.950000003</v>
      </c>
      <c r="E296" s="24">
        <v>34886268.009999998</v>
      </c>
      <c r="F296" s="24">
        <v>61316794.060000002</v>
      </c>
      <c r="G296" s="24">
        <v>1762866.03</v>
      </c>
      <c r="H296" s="24">
        <v>29671803.789999999</v>
      </c>
      <c r="I296" s="24">
        <v>1074853.25</v>
      </c>
      <c r="J296" s="24">
        <v>-27908937.760000002</v>
      </c>
      <c r="K296" s="23"/>
      <c r="L296" s="23"/>
    </row>
    <row r="297" spans="1:12" x14ac:dyDescent="0.35">
      <c r="A297" s="23" t="s">
        <v>263</v>
      </c>
      <c r="B297" s="23" t="s">
        <v>1497</v>
      </c>
      <c r="C297" s="24">
        <v>105830247.75</v>
      </c>
      <c r="D297" s="24">
        <v>23894369.199999999</v>
      </c>
      <c r="E297" s="24">
        <v>2551390.21</v>
      </c>
      <c r="F297" s="24">
        <v>81935878.549999997</v>
      </c>
      <c r="G297" s="24">
        <v>0</v>
      </c>
      <c r="H297" s="24">
        <v>0</v>
      </c>
      <c r="I297" s="24">
        <v>0</v>
      </c>
      <c r="J297" s="24">
        <v>0</v>
      </c>
      <c r="K297" s="23"/>
      <c r="L297" s="23"/>
    </row>
    <row r="298" spans="1:12" x14ac:dyDescent="0.35">
      <c r="A298" s="23" t="s">
        <v>263</v>
      </c>
      <c r="B298" s="23" t="s">
        <v>1498</v>
      </c>
      <c r="C298" s="24">
        <v>177858071.78</v>
      </c>
      <c r="D298" s="24">
        <v>56069017.07</v>
      </c>
      <c r="E298" s="24">
        <v>0</v>
      </c>
      <c r="F298" s="24">
        <v>121789054.70999999</v>
      </c>
      <c r="G298" s="24">
        <v>17361000</v>
      </c>
      <c r="H298" s="24">
        <v>38457867.109999999</v>
      </c>
      <c r="I298" s="24">
        <v>0</v>
      </c>
      <c r="J298" s="24">
        <v>-21096867.109999999</v>
      </c>
      <c r="K298" s="23" t="s">
        <v>1410</v>
      </c>
      <c r="L298" s="23"/>
    </row>
    <row r="299" spans="1:12" x14ac:dyDescent="0.35">
      <c r="A299" s="23" t="s">
        <v>263</v>
      </c>
      <c r="B299" s="23" t="s">
        <v>570</v>
      </c>
      <c r="C299" s="24">
        <v>362852403.75999999</v>
      </c>
      <c r="D299" s="24">
        <v>218736192.52000001</v>
      </c>
      <c r="E299" s="24">
        <v>92127808.439999998</v>
      </c>
      <c r="F299" s="24">
        <v>144116211.24000001</v>
      </c>
      <c r="G299" s="24">
        <v>6107761.4199999999</v>
      </c>
      <c r="H299" s="24">
        <v>102937732.04000001</v>
      </c>
      <c r="I299" s="24">
        <v>3506226.13</v>
      </c>
      <c r="J299" s="24">
        <v>-96829970.620000005</v>
      </c>
      <c r="K299" s="23"/>
      <c r="L299" s="23"/>
    </row>
    <row r="300" spans="1:12" x14ac:dyDescent="0.35">
      <c r="A300" s="23" t="s">
        <v>263</v>
      </c>
      <c r="B300" s="23" t="s">
        <v>1499</v>
      </c>
      <c r="C300" s="24">
        <v>57831848.229999997</v>
      </c>
      <c r="D300" s="24">
        <v>24955214.93</v>
      </c>
      <c r="E300" s="24">
        <v>16848208.120000001</v>
      </c>
      <c r="F300" s="24">
        <v>32876633.300000001</v>
      </c>
      <c r="G300" s="24">
        <v>0</v>
      </c>
      <c r="H300" s="24">
        <v>37171605.270000003</v>
      </c>
      <c r="I300" s="24">
        <v>0</v>
      </c>
      <c r="J300" s="24">
        <v>-37171605.270000003</v>
      </c>
      <c r="K300" s="23"/>
      <c r="L300" s="23"/>
    </row>
    <row r="301" spans="1:12" x14ac:dyDescent="0.35">
      <c r="A301" s="23" t="s">
        <v>95</v>
      </c>
      <c r="B301" s="23" t="s">
        <v>1500</v>
      </c>
      <c r="C301" s="24">
        <v>83550923.560000002</v>
      </c>
      <c r="D301" s="24">
        <v>78574665.590000004</v>
      </c>
      <c r="E301" s="24">
        <v>0</v>
      </c>
      <c r="F301" s="24">
        <v>4976257.97</v>
      </c>
      <c r="G301" s="24">
        <v>782911.64</v>
      </c>
      <c r="H301" s="24">
        <v>1454.39</v>
      </c>
      <c r="I301" s="24">
        <v>0</v>
      </c>
      <c r="J301" s="24">
        <v>781457.25</v>
      </c>
      <c r="K301" s="23"/>
      <c r="L301" s="23"/>
    </row>
    <row r="302" spans="1:12" x14ac:dyDescent="0.35">
      <c r="A302" s="23" t="s">
        <v>95</v>
      </c>
      <c r="B302" s="23" t="s">
        <v>427</v>
      </c>
      <c r="C302" s="24">
        <v>13592542.24</v>
      </c>
      <c r="D302" s="24">
        <v>14615702.08</v>
      </c>
      <c r="E302" s="24">
        <v>0</v>
      </c>
      <c r="F302" s="24">
        <v>-1023159.84</v>
      </c>
      <c r="G302" s="24">
        <v>4318858.74</v>
      </c>
      <c r="H302" s="24">
        <v>4745792.3499999996</v>
      </c>
      <c r="I302" s="24">
        <v>0</v>
      </c>
      <c r="J302" s="24">
        <v>-426933.61</v>
      </c>
      <c r="K302" s="23"/>
      <c r="L302" s="23"/>
    </row>
    <row r="303" spans="1:12" x14ac:dyDescent="0.35">
      <c r="A303" s="23" t="s">
        <v>95</v>
      </c>
      <c r="B303" s="23" t="s">
        <v>572</v>
      </c>
      <c r="C303" s="24">
        <v>13177420.09</v>
      </c>
      <c r="D303" s="24">
        <v>9721795.8499999996</v>
      </c>
      <c r="E303" s="24">
        <v>0</v>
      </c>
      <c r="F303" s="24">
        <v>3455624.24</v>
      </c>
      <c r="G303" s="24">
        <v>21666853</v>
      </c>
      <c r="H303" s="24">
        <v>25090792.59</v>
      </c>
      <c r="I303" s="24">
        <v>0</v>
      </c>
      <c r="J303" s="24">
        <v>-3423939.59</v>
      </c>
      <c r="K303" s="23"/>
      <c r="L303" s="23"/>
    </row>
    <row r="304" spans="1:12" x14ac:dyDescent="0.35">
      <c r="A304" s="23" t="s">
        <v>95</v>
      </c>
      <c r="B304" s="23" t="s">
        <v>784</v>
      </c>
      <c r="C304" s="24">
        <v>708639.67</v>
      </c>
      <c r="D304" s="24">
        <v>1236046.1299999999</v>
      </c>
      <c r="E304" s="24">
        <v>0</v>
      </c>
      <c r="F304" s="24">
        <v>-527406.46</v>
      </c>
      <c r="G304" s="24">
        <v>7535398.96</v>
      </c>
      <c r="H304" s="24">
        <v>5962359</v>
      </c>
      <c r="I304" s="24">
        <v>0</v>
      </c>
      <c r="J304" s="24">
        <v>1573039.96</v>
      </c>
      <c r="K304" s="23"/>
      <c r="L304" s="23"/>
    </row>
    <row r="305" spans="1:12" x14ac:dyDescent="0.35">
      <c r="A305" s="23" t="s">
        <v>95</v>
      </c>
      <c r="B305" s="23" t="s">
        <v>1501</v>
      </c>
      <c r="C305" s="24">
        <v>21995638.620000001</v>
      </c>
      <c r="D305" s="24">
        <v>15817321.74</v>
      </c>
      <c r="E305" s="24">
        <v>0</v>
      </c>
      <c r="F305" s="24">
        <v>6178316.8799999999</v>
      </c>
      <c r="G305" s="24">
        <v>6428568.3499999996</v>
      </c>
      <c r="H305" s="24">
        <v>93116329.959999993</v>
      </c>
      <c r="I305" s="24">
        <v>0</v>
      </c>
      <c r="J305" s="24">
        <v>-86687761.609999999</v>
      </c>
      <c r="K305" s="23" t="s">
        <v>1410</v>
      </c>
      <c r="L305" s="23"/>
    </row>
    <row r="306" spans="1:12" x14ac:dyDescent="0.35">
      <c r="A306" s="23" t="s">
        <v>95</v>
      </c>
      <c r="B306" s="23" t="s">
        <v>267</v>
      </c>
      <c r="C306" s="24">
        <v>9982455.7899999991</v>
      </c>
      <c r="D306" s="24">
        <v>14191712.49</v>
      </c>
      <c r="E306" s="24">
        <v>3605669.5</v>
      </c>
      <c r="F306" s="24">
        <v>-4209256.7</v>
      </c>
      <c r="G306" s="24">
        <v>59766154.93</v>
      </c>
      <c r="H306" s="24">
        <v>18297443.75</v>
      </c>
      <c r="I306" s="24">
        <v>14048515.380000001</v>
      </c>
      <c r="J306" s="24">
        <v>41468711.18</v>
      </c>
      <c r="K306" s="23"/>
      <c r="L306" s="23"/>
    </row>
    <row r="307" spans="1:12" x14ac:dyDescent="0.35">
      <c r="A307" s="23" t="s">
        <v>95</v>
      </c>
      <c r="B307" s="23" t="s">
        <v>1502</v>
      </c>
      <c r="C307" s="24">
        <v>7420754.4100000001</v>
      </c>
      <c r="D307" s="24">
        <v>2995386.13</v>
      </c>
      <c r="E307" s="24">
        <v>0</v>
      </c>
      <c r="F307" s="24">
        <v>4425368.28</v>
      </c>
      <c r="G307" s="24">
        <v>4086177.05</v>
      </c>
      <c r="H307" s="24">
        <v>917397.47</v>
      </c>
      <c r="I307" s="24">
        <v>0</v>
      </c>
      <c r="J307" s="24">
        <v>3168779.58</v>
      </c>
      <c r="K307" s="23"/>
      <c r="L307" s="23"/>
    </row>
    <row r="308" spans="1:12" x14ac:dyDescent="0.35">
      <c r="A308" s="23" t="s">
        <v>95</v>
      </c>
      <c r="B308" s="23" t="s">
        <v>786</v>
      </c>
      <c r="C308" s="24">
        <v>18349602.710000001</v>
      </c>
      <c r="D308" s="24">
        <v>1140628.99</v>
      </c>
      <c r="E308" s="24">
        <v>0</v>
      </c>
      <c r="F308" s="24">
        <v>17208973.719999999</v>
      </c>
      <c r="G308" s="24">
        <v>17370953.91</v>
      </c>
      <c r="H308" s="24">
        <v>9407378.1699999999</v>
      </c>
      <c r="I308" s="24">
        <v>0</v>
      </c>
      <c r="J308" s="24">
        <v>7963575.7400000002</v>
      </c>
      <c r="K308" s="23"/>
      <c r="L308" s="23"/>
    </row>
    <row r="309" spans="1:12" x14ac:dyDescent="0.35">
      <c r="A309" s="23" t="s">
        <v>95</v>
      </c>
      <c r="B309" s="23" t="s">
        <v>428</v>
      </c>
      <c r="C309" s="24">
        <v>2317391.65</v>
      </c>
      <c r="D309" s="24">
        <v>10186155.75</v>
      </c>
      <c r="E309" s="24">
        <v>0</v>
      </c>
      <c r="F309" s="24">
        <v>-7868764.0999999996</v>
      </c>
      <c r="G309" s="24">
        <v>2943776.12</v>
      </c>
      <c r="H309" s="24">
        <v>5590543.0999999996</v>
      </c>
      <c r="I309" s="24">
        <v>0</v>
      </c>
      <c r="J309" s="24">
        <v>-2646766.98</v>
      </c>
      <c r="K309" s="23"/>
      <c r="L309" s="23"/>
    </row>
    <row r="310" spans="1:12" x14ac:dyDescent="0.35">
      <c r="A310" s="23" t="s">
        <v>95</v>
      </c>
      <c r="B310" s="23" t="s">
        <v>1127</v>
      </c>
      <c r="C310" s="24">
        <v>18851465.460000001</v>
      </c>
      <c r="D310" s="24">
        <v>18833115.920000002</v>
      </c>
      <c r="E310" s="24">
        <v>0</v>
      </c>
      <c r="F310" s="24">
        <v>18349.54</v>
      </c>
      <c r="G310" s="24">
        <v>48199914.109999999</v>
      </c>
      <c r="H310" s="24">
        <v>29182369.969999999</v>
      </c>
      <c r="I310" s="24">
        <v>0</v>
      </c>
      <c r="J310" s="24">
        <v>19017544.140000001</v>
      </c>
      <c r="K310" s="23"/>
      <c r="L310" s="23"/>
    </row>
    <row r="311" spans="1:12" x14ac:dyDescent="0.35">
      <c r="A311" s="23" t="s">
        <v>95</v>
      </c>
      <c r="B311" s="23" t="s">
        <v>1503</v>
      </c>
      <c r="C311" s="24">
        <v>131903.99</v>
      </c>
      <c r="D311" s="24">
        <v>10936071.48</v>
      </c>
      <c r="E311" s="24">
        <v>0</v>
      </c>
      <c r="F311" s="24">
        <v>-10804167.49</v>
      </c>
      <c r="G311" s="24">
        <v>10958619.9</v>
      </c>
      <c r="H311" s="24">
        <v>3533.02</v>
      </c>
      <c r="I311" s="24">
        <v>0</v>
      </c>
      <c r="J311" s="24">
        <v>10955086.880000001</v>
      </c>
      <c r="K311" s="23"/>
      <c r="L311" s="23"/>
    </row>
    <row r="312" spans="1:12" x14ac:dyDescent="0.35">
      <c r="A312" s="23" t="s">
        <v>95</v>
      </c>
      <c r="B312" s="23" t="s">
        <v>1504</v>
      </c>
      <c r="C312" s="24">
        <v>16789150.98</v>
      </c>
      <c r="D312" s="24">
        <v>44074173.710000001</v>
      </c>
      <c r="E312" s="24">
        <v>0</v>
      </c>
      <c r="F312" s="24">
        <v>-27285022.73</v>
      </c>
      <c r="G312" s="24">
        <v>84667070.670000002</v>
      </c>
      <c r="H312" s="24">
        <v>19994387.18</v>
      </c>
      <c r="I312" s="24">
        <v>0</v>
      </c>
      <c r="J312" s="24">
        <v>64672683.490000002</v>
      </c>
      <c r="K312" s="23" t="s">
        <v>1410</v>
      </c>
      <c r="L312" s="23"/>
    </row>
    <row r="313" spans="1:12" x14ac:dyDescent="0.35">
      <c r="A313" s="23" t="s">
        <v>95</v>
      </c>
      <c r="B313" s="23" t="s">
        <v>268</v>
      </c>
      <c r="C313" s="24">
        <v>45166744.450000003</v>
      </c>
      <c r="D313" s="24">
        <v>1965720.39</v>
      </c>
      <c r="E313" s="24">
        <v>1284975.04</v>
      </c>
      <c r="F313" s="24">
        <v>43201024.060000002</v>
      </c>
      <c r="G313" s="24">
        <v>6848155.3799999999</v>
      </c>
      <c r="H313" s="24">
        <v>1540736.46</v>
      </c>
      <c r="I313" s="24">
        <v>271724.48</v>
      </c>
      <c r="J313" s="24">
        <v>5307418.92</v>
      </c>
      <c r="K313" s="23"/>
      <c r="L313" s="23"/>
    </row>
    <row r="314" spans="1:12" x14ac:dyDescent="0.35">
      <c r="A314" s="23" t="s">
        <v>95</v>
      </c>
      <c r="B314" s="23" t="s">
        <v>787</v>
      </c>
      <c r="C314" s="24">
        <v>22213025.829999998</v>
      </c>
      <c r="D314" s="24">
        <v>3122526.6</v>
      </c>
      <c r="E314" s="24">
        <v>0</v>
      </c>
      <c r="F314" s="24">
        <v>19090499.23</v>
      </c>
      <c r="G314" s="24">
        <v>14278950.92</v>
      </c>
      <c r="H314" s="24">
        <v>5191044.3899999997</v>
      </c>
      <c r="I314" s="24">
        <v>0</v>
      </c>
      <c r="J314" s="24">
        <v>9087906.5299999993</v>
      </c>
      <c r="K314" s="23"/>
      <c r="L314" s="23"/>
    </row>
    <row r="315" spans="1:12" x14ac:dyDescent="0.35">
      <c r="A315" s="23" t="s">
        <v>95</v>
      </c>
      <c r="B315" s="23" t="s">
        <v>788</v>
      </c>
      <c r="C315" s="24">
        <v>870713.97</v>
      </c>
      <c r="D315" s="24">
        <v>4026300.21</v>
      </c>
      <c r="E315" s="24">
        <v>0</v>
      </c>
      <c r="F315" s="24">
        <v>-3155586.24</v>
      </c>
      <c r="G315" s="24">
        <v>6583455.9699999997</v>
      </c>
      <c r="H315" s="24">
        <v>2640953.2799999998</v>
      </c>
      <c r="I315" s="24">
        <v>0</v>
      </c>
      <c r="J315" s="24">
        <v>3942502.69</v>
      </c>
      <c r="K315" s="23"/>
      <c r="L315" s="23"/>
    </row>
    <row r="316" spans="1:12" x14ac:dyDescent="0.35">
      <c r="A316" s="23" t="s">
        <v>95</v>
      </c>
      <c r="B316" s="23" t="s">
        <v>1505</v>
      </c>
      <c r="C316" s="24">
        <v>13070167</v>
      </c>
      <c r="D316" s="24">
        <v>21165.86</v>
      </c>
      <c r="E316" s="24">
        <v>0</v>
      </c>
      <c r="F316" s="24">
        <v>13049001.140000001</v>
      </c>
      <c r="G316" s="24">
        <v>0</v>
      </c>
      <c r="H316" s="24">
        <v>0</v>
      </c>
      <c r="I316" s="24">
        <v>0</v>
      </c>
      <c r="J316" s="24">
        <v>0</v>
      </c>
      <c r="K316" s="23"/>
      <c r="L316" s="23"/>
    </row>
    <row r="317" spans="1:12" x14ac:dyDescent="0.35">
      <c r="A317" s="23" t="s">
        <v>95</v>
      </c>
      <c r="B317" s="23" t="s">
        <v>793</v>
      </c>
      <c r="C317" s="24">
        <v>54635458.240000002</v>
      </c>
      <c r="D317" s="24">
        <v>36211535.880000003</v>
      </c>
      <c r="E317" s="24">
        <v>0</v>
      </c>
      <c r="F317" s="24">
        <v>18423922.359999999</v>
      </c>
      <c r="G317" s="24">
        <v>16132966.68</v>
      </c>
      <c r="H317" s="24">
        <v>2561580.4500000002</v>
      </c>
      <c r="I317" s="24">
        <v>0</v>
      </c>
      <c r="J317" s="24">
        <v>13571386.23</v>
      </c>
      <c r="K317" s="23"/>
      <c r="L317" s="23"/>
    </row>
    <row r="318" spans="1:12" x14ac:dyDescent="0.35">
      <c r="A318" s="23" t="s">
        <v>95</v>
      </c>
      <c r="B318" s="23" t="s">
        <v>1506</v>
      </c>
      <c r="C318" s="24">
        <v>17730920.52</v>
      </c>
      <c r="D318" s="24">
        <v>5427258.9400000004</v>
      </c>
      <c r="E318" s="24">
        <v>0</v>
      </c>
      <c r="F318" s="24">
        <v>12303661.58</v>
      </c>
      <c r="G318" s="24">
        <v>15816822.060000001</v>
      </c>
      <c r="H318" s="24">
        <v>4003828.15</v>
      </c>
      <c r="I318" s="24">
        <v>0</v>
      </c>
      <c r="J318" s="24">
        <v>11812993.91</v>
      </c>
      <c r="K318" s="23" t="s">
        <v>1410</v>
      </c>
      <c r="L318" s="23"/>
    </row>
    <row r="319" spans="1:12" x14ac:dyDescent="0.35">
      <c r="A319" s="23" t="s">
        <v>95</v>
      </c>
      <c r="B319" s="23" t="s">
        <v>1507</v>
      </c>
      <c r="C319" s="24">
        <v>59086675.920000002</v>
      </c>
      <c r="D319" s="24">
        <v>22724605.34</v>
      </c>
      <c r="E319" s="24">
        <v>0</v>
      </c>
      <c r="F319" s="24">
        <v>36362070.579999998</v>
      </c>
      <c r="G319" s="24">
        <v>2177842.54</v>
      </c>
      <c r="H319" s="24">
        <v>2643744.31</v>
      </c>
      <c r="I319" s="24">
        <v>0</v>
      </c>
      <c r="J319" s="24">
        <v>-465901.77</v>
      </c>
      <c r="K319" s="23" t="s">
        <v>1410</v>
      </c>
      <c r="L319" s="23"/>
    </row>
    <row r="320" spans="1:12" x14ac:dyDescent="0.35">
      <c r="A320" s="23" t="s">
        <v>95</v>
      </c>
      <c r="B320" s="23" t="s">
        <v>1285</v>
      </c>
      <c r="C320" s="24">
        <v>62000581.68</v>
      </c>
      <c r="D320" s="24">
        <v>39630555.990000002</v>
      </c>
      <c r="E320" s="24">
        <v>0</v>
      </c>
      <c r="F320" s="24">
        <v>22370025.690000001</v>
      </c>
      <c r="G320" s="24">
        <v>3821967.89</v>
      </c>
      <c r="H320" s="24">
        <v>5430700.5599999996</v>
      </c>
      <c r="I320" s="24">
        <v>0</v>
      </c>
      <c r="J320" s="24">
        <v>-1608732.67</v>
      </c>
      <c r="K320" s="23"/>
      <c r="L320" s="23"/>
    </row>
    <row r="321" spans="1:12" x14ac:dyDescent="0.35">
      <c r="A321" s="23" t="s">
        <v>95</v>
      </c>
      <c r="B321" s="23" t="s">
        <v>1135</v>
      </c>
      <c r="C321" s="24">
        <v>11026157.800000001</v>
      </c>
      <c r="D321" s="24">
        <v>10839520.119999999</v>
      </c>
      <c r="E321" s="24">
        <v>0</v>
      </c>
      <c r="F321" s="24">
        <v>186637.68</v>
      </c>
      <c r="G321" s="24">
        <v>970691.96</v>
      </c>
      <c r="H321" s="24">
        <v>4969220.18</v>
      </c>
      <c r="I321" s="24">
        <v>0</v>
      </c>
      <c r="J321" s="24">
        <v>-3998528.22</v>
      </c>
      <c r="K321" s="23"/>
      <c r="L321" s="23"/>
    </row>
    <row r="322" spans="1:12" x14ac:dyDescent="0.35">
      <c r="A322" s="23" t="s">
        <v>95</v>
      </c>
      <c r="B322" s="23" t="s">
        <v>1508</v>
      </c>
      <c r="C322" s="24">
        <v>449354990.11000001</v>
      </c>
      <c r="D322" s="24">
        <v>2859898.08</v>
      </c>
      <c r="E322" s="24">
        <v>0</v>
      </c>
      <c r="F322" s="24">
        <v>446495092.02999997</v>
      </c>
      <c r="G322" s="24">
        <v>1000000</v>
      </c>
      <c r="H322" s="24">
        <v>1002100</v>
      </c>
      <c r="I322" s="24">
        <v>0</v>
      </c>
      <c r="J322" s="24">
        <v>-2100</v>
      </c>
      <c r="K322" s="23" t="s">
        <v>1410</v>
      </c>
      <c r="L322" s="23"/>
    </row>
    <row r="323" spans="1:12" x14ac:dyDescent="0.35">
      <c r="A323" s="23" t="s">
        <v>95</v>
      </c>
      <c r="B323" s="23" t="s">
        <v>797</v>
      </c>
      <c r="C323" s="24">
        <v>830500846</v>
      </c>
      <c r="D323" s="24">
        <v>380520.16</v>
      </c>
      <c r="E323" s="24">
        <v>0</v>
      </c>
      <c r="F323" s="24">
        <v>830120325.84000003</v>
      </c>
      <c r="G323" s="24">
        <v>1000000</v>
      </c>
      <c r="H323" s="24">
        <v>1024900</v>
      </c>
      <c r="I323" s="24">
        <v>0</v>
      </c>
      <c r="J323" s="24">
        <v>-24900</v>
      </c>
      <c r="K323" s="23"/>
      <c r="L323" s="23"/>
    </row>
    <row r="324" spans="1:12" x14ac:dyDescent="0.35">
      <c r="A324" s="23" t="s">
        <v>95</v>
      </c>
      <c r="B324" s="23" t="s">
        <v>800</v>
      </c>
      <c r="C324" s="24">
        <v>115138958</v>
      </c>
      <c r="D324" s="24">
        <v>1845555.02</v>
      </c>
      <c r="E324" s="24">
        <v>0</v>
      </c>
      <c r="F324" s="24">
        <v>113293402.98</v>
      </c>
      <c r="G324" s="24">
        <v>22707775.739999998</v>
      </c>
      <c r="H324" s="24">
        <v>2169490.16</v>
      </c>
      <c r="I324" s="24">
        <v>0</v>
      </c>
      <c r="J324" s="24">
        <v>20538285.579999998</v>
      </c>
      <c r="K324" s="23"/>
      <c r="L324" s="23"/>
    </row>
    <row r="325" spans="1:12" x14ac:dyDescent="0.35">
      <c r="A325" s="23" t="s">
        <v>95</v>
      </c>
      <c r="B325" s="23" t="s">
        <v>801</v>
      </c>
      <c r="C325" s="24">
        <v>33075626.960000001</v>
      </c>
      <c r="D325" s="24">
        <v>231499.43</v>
      </c>
      <c r="E325" s="24">
        <v>0</v>
      </c>
      <c r="F325" s="24">
        <v>32844127.530000001</v>
      </c>
      <c r="G325" s="24">
        <v>139817.46</v>
      </c>
      <c r="H325" s="24">
        <v>29332213.780000001</v>
      </c>
      <c r="I325" s="24">
        <v>0</v>
      </c>
      <c r="J325" s="24">
        <v>-29192396.32</v>
      </c>
      <c r="K325" s="23"/>
      <c r="L325" s="23"/>
    </row>
    <row r="326" spans="1:12" x14ac:dyDescent="0.35">
      <c r="A326" s="23" t="s">
        <v>95</v>
      </c>
      <c r="B326" s="23" t="s">
        <v>574</v>
      </c>
      <c r="C326" s="24">
        <v>470629.17</v>
      </c>
      <c r="D326" s="24">
        <v>9716721.3699999992</v>
      </c>
      <c r="E326" s="24">
        <v>0</v>
      </c>
      <c r="F326" s="24">
        <v>-9246092.1999999993</v>
      </c>
      <c r="G326" s="24">
        <v>0</v>
      </c>
      <c r="H326" s="24">
        <v>0</v>
      </c>
      <c r="I326" s="24">
        <v>0</v>
      </c>
      <c r="J326" s="24">
        <v>0</v>
      </c>
      <c r="K326" s="23"/>
      <c r="L326" s="23"/>
    </row>
    <row r="327" spans="1:12" x14ac:dyDescent="0.35">
      <c r="A327" s="23" t="s">
        <v>95</v>
      </c>
      <c r="B327" s="23" t="s">
        <v>1509</v>
      </c>
      <c r="C327" s="24">
        <v>14476046.59</v>
      </c>
      <c r="D327" s="24">
        <v>7067784.0599999996</v>
      </c>
      <c r="E327" s="24">
        <v>0</v>
      </c>
      <c r="F327" s="24">
        <v>7408262.5300000003</v>
      </c>
      <c r="G327" s="24">
        <v>0</v>
      </c>
      <c r="H327" s="24">
        <v>0</v>
      </c>
      <c r="I327" s="24">
        <v>0</v>
      </c>
      <c r="J327" s="24">
        <v>0</v>
      </c>
      <c r="K327" s="23" t="s">
        <v>1410</v>
      </c>
      <c r="L327" s="23"/>
    </row>
    <row r="328" spans="1:12" x14ac:dyDescent="0.35">
      <c r="A328" s="23" t="s">
        <v>95</v>
      </c>
      <c r="B328" s="23" t="s">
        <v>271</v>
      </c>
      <c r="C328" s="24">
        <v>24496037.829999998</v>
      </c>
      <c r="D328" s="24">
        <v>20955857.629999999</v>
      </c>
      <c r="E328" s="24">
        <v>1569624.78</v>
      </c>
      <c r="F328" s="24">
        <v>3540180.2</v>
      </c>
      <c r="G328" s="24">
        <v>0</v>
      </c>
      <c r="H328" s="24">
        <v>0</v>
      </c>
      <c r="I328" s="24">
        <v>0</v>
      </c>
      <c r="J328" s="24">
        <v>0</v>
      </c>
      <c r="K328" s="23"/>
      <c r="L328" s="23"/>
    </row>
    <row r="329" spans="1:12" x14ac:dyDescent="0.35">
      <c r="A329" s="23" t="s">
        <v>95</v>
      </c>
      <c r="B329" s="23" t="s">
        <v>802</v>
      </c>
      <c r="C329" s="24">
        <v>2323327.6</v>
      </c>
      <c r="D329" s="24">
        <v>9025850</v>
      </c>
      <c r="E329" s="24">
        <v>0</v>
      </c>
      <c r="F329" s="24">
        <v>-6702522.4000000004</v>
      </c>
      <c r="G329" s="24">
        <v>0</v>
      </c>
      <c r="H329" s="24">
        <v>0</v>
      </c>
      <c r="I329" s="24">
        <v>0</v>
      </c>
      <c r="J329" s="24">
        <v>0</v>
      </c>
      <c r="K329" s="23"/>
      <c r="L329" s="23"/>
    </row>
    <row r="330" spans="1:12" x14ac:dyDescent="0.35">
      <c r="A330" s="23" t="s">
        <v>95</v>
      </c>
      <c r="B330" s="23" t="s">
        <v>432</v>
      </c>
      <c r="C330" s="24">
        <v>13098351.49</v>
      </c>
      <c r="D330" s="24">
        <v>10054117.51</v>
      </c>
      <c r="E330" s="24">
        <v>0</v>
      </c>
      <c r="F330" s="24">
        <v>3044233.98</v>
      </c>
      <c r="G330" s="24">
        <v>0</v>
      </c>
      <c r="H330" s="24">
        <v>0</v>
      </c>
      <c r="I330" s="24">
        <v>0</v>
      </c>
      <c r="J330" s="24">
        <v>0</v>
      </c>
      <c r="K330" s="23"/>
      <c r="L330" s="23"/>
    </row>
    <row r="331" spans="1:12" x14ac:dyDescent="0.35">
      <c r="A331" s="23" t="s">
        <v>95</v>
      </c>
      <c r="B331" s="23" t="s">
        <v>105</v>
      </c>
      <c r="C331" s="24">
        <v>21267328.539999999</v>
      </c>
      <c r="D331" s="24">
        <v>20365950.100000001</v>
      </c>
      <c r="E331" s="24">
        <v>0</v>
      </c>
      <c r="F331" s="24">
        <v>901378.44</v>
      </c>
      <c r="G331" s="24">
        <v>0</v>
      </c>
      <c r="H331" s="24">
        <v>0</v>
      </c>
      <c r="I331" s="24">
        <v>0</v>
      </c>
      <c r="J331" s="24">
        <v>0</v>
      </c>
      <c r="K331" s="23"/>
      <c r="L331" s="23"/>
    </row>
    <row r="332" spans="1:12" x14ac:dyDescent="0.35">
      <c r="A332" s="23" t="s">
        <v>95</v>
      </c>
      <c r="B332" s="23" t="s">
        <v>1510</v>
      </c>
      <c r="C332" s="24">
        <v>63860539.32</v>
      </c>
      <c r="D332" s="24">
        <v>14966966.82</v>
      </c>
      <c r="E332" s="24">
        <v>0</v>
      </c>
      <c r="F332" s="24">
        <v>48893572.5</v>
      </c>
      <c r="G332" s="24">
        <v>9394792</v>
      </c>
      <c r="H332" s="24">
        <v>48948212.939999998</v>
      </c>
      <c r="I332" s="24">
        <v>0</v>
      </c>
      <c r="J332" s="24">
        <v>-39553420.939999998</v>
      </c>
      <c r="K332" s="23"/>
      <c r="L332" s="23"/>
    </row>
    <row r="333" spans="1:12" x14ac:dyDescent="0.35">
      <c r="A333" s="23" t="s">
        <v>95</v>
      </c>
      <c r="B333" s="23" t="s">
        <v>805</v>
      </c>
      <c r="C333" s="24">
        <v>109277267.61</v>
      </c>
      <c r="D333" s="24">
        <v>18306436.600000001</v>
      </c>
      <c r="E333" s="24">
        <v>0</v>
      </c>
      <c r="F333" s="24">
        <v>90970831.010000005</v>
      </c>
      <c r="G333" s="24">
        <v>182523833.5</v>
      </c>
      <c r="H333" s="24">
        <v>45342613.189999998</v>
      </c>
      <c r="I333" s="24">
        <v>0</v>
      </c>
      <c r="J333" s="24">
        <v>137181220.31</v>
      </c>
      <c r="K333" s="23"/>
      <c r="L333" s="23"/>
    </row>
    <row r="334" spans="1:12" x14ac:dyDescent="0.35">
      <c r="A334" s="23" t="s">
        <v>95</v>
      </c>
      <c r="B334" s="23" t="s">
        <v>1511</v>
      </c>
      <c r="C334" s="24">
        <v>62924556.509999998</v>
      </c>
      <c r="D334" s="24">
        <v>35469264.82</v>
      </c>
      <c r="E334" s="24">
        <v>0</v>
      </c>
      <c r="F334" s="24">
        <v>27455291.690000001</v>
      </c>
      <c r="G334" s="24">
        <v>107920511.72</v>
      </c>
      <c r="H334" s="24">
        <v>46178782.950000003</v>
      </c>
      <c r="I334" s="24">
        <v>0</v>
      </c>
      <c r="J334" s="24">
        <v>61741728.770000003</v>
      </c>
      <c r="K334" s="23"/>
      <c r="L334" s="23"/>
    </row>
    <row r="335" spans="1:12" x14ac:dyDescent="0.35">
      <c r="A335" s="23" t="s">
        <v>95</v>
      </c>
      <c r="B335" s="23" t="s">
        <v>1512</v>
      </c>
      <c r="C335" s="24">
        <v>34593175.969999999</v>
      </c>
      <c r="D335" s="24">
        <v>11035611.85</v>
      </c>
      <c r="E335" s="24">
        <v>0</v>
      </c>
      <c r="F335" s="24">
        <v>23557564.120000001</v>
      </c>
      <c r="G335" s="24">
        <v>36253473.770000003</v>
      </c>
      <c r="H335" s="24">
        <v>4589323.12</v>
      </c>
      <c r="I335" s="24">
        <v>0</v>
      </c>
      <c r="J335" s="24">
        <v>31664150.649999999</v>
      </c>
      <c r="K335" s="23"/>
      <c r="L335" s="23"/>
    </row>
    <row r="336" spans="1:12" x14ac:dyDescent="0.35">
      <c r="A336" s="23" t="s">
        <v>95</v>
      </c>
      <c r="B336" s="23" t="s">
        <v>1513</v>
      </c>
      <c r="C336" s="24">
        <v>38892372.740000002</v>
      </c>
      <c r="D336" s="24">
        <v>4258757.07</v>
      </c>
      <c r="E336" s="24">
        <v>0</v>
      </c>
      <c r="F336" s="24">
        <v>34633615.670000002</v>
      </c>
      <c r="G336" s="24">
        <v>23625995.710000001</v>
      </c>
      <c r="H336" s="24">
        <v>7246021.0700000003</v>
      </c>
      <c r="I336" s="24">
        <v>0</v>
      </c>
      <c r="J336" s="24">
        <v>16379974.640000001</v>
      </c>
      <c r="K336" s="23"/>
      <c r="L336" s="23"/>
    </row>
    <row r="337" spans="1:12" x14ac:dyDescent="0.35">
      <c r="A337" s="23" t="s">
        <v>95</v>
      </c>
      <c r="B337" s="23" t="s">
        <v>806</v>
      </c>
      <c r="C337" s="24">
        <v>6575745.3600000003</v>
      </c>
      <c r="D337" s="24">
        <v>1367782.12</v>
      </c>
      <c r="E337" s="24">
        <v>0</v>
      </c>
      <c r="F337" s="24">
        <v>5207963.24</v>
      </c>
      <c r="G337" s="24">
        <v>985963.83</v>
      </c>
      <c r="H337" s="24">
        <v>403198.64</v>
      </c>
      <c r="I337" s="24">
        <v>0</v>
      </c>
      <c r="J337" s="24">
        <v>582765.18999999994</v>
      </c>
      <c r="K337" s="23"/>
      <c r="L337" s="23"/>
    </row>
    <row r="338" spans="1:12" x14ac:dyDescent="0.35">
      <c r="A338" s="23" t="s">
        <v>95</v>
      </c>
      <c r="B338" s="23" t="s">
        <v>434</v>
      </c>
      <c r="C338" s="24">
        <v>9054.15</v>
      </c>
      <c r="D338" s="24">
        <v>35101.19</v>
      </c>
      <c r="E338" s="24">
        <v>0</v>
      </c>
      <c r="F338" s="24">
        <v>-26047.040000000001</v>
      </c>
      <c r="G338" s="24">
        <v>22092294.920000002</v>
      </c>
      <c r="H338" s="24">
        <v>2094195.34</v>
      </c>
      <c r="I338" s="24">
        <v>0</v>
      </c>
      <c r="J338" s="24">
        <v>19998099.579999998</v>
      </c>
      <c r="K338" s="23"/>
      <c r="L338" s="23"/>
    </row>
    <row r="339" spans="1:12" x14ac:dyDescent="0.35">
      <c r="A339" s="23" t="s">
        <v>95</v>
      </c>
      <c r="B339" s="23" t="s">
        <v>1514</v>
      </c>
      <c r="C339" s="24">
        <v>80876840.459999993</v>
      </c>
      <c r="D339" s="24">
        <v>84108257.989999995</v>
      </c>
      <c r="E339" s="24">
        <v>0</v>
      </c>
      <c r="F339" s="24">
        <v>-3231417.53</v>
      </c>
      <c r="G339" s="24">
        <v>110320757.40000001</v>
      </c>
      <c r="H339" s="24">
        <v>119046236.90000001</v>
      </c>
      <c r="I339" s="24">
        <v>0</v>
      </c>
      <c r="J339" s="24">
        <v>-8725479.5</v>
      </c>
      <c r="K339" s="23"/>
      <c r="L339" s="23"/>
    </row>
    <row r="340" spans="1:12" x14ac:dyDescent="0.35">
      <c r="A340" s="23" t="s">
        <v>95</v>
      </c>
      <c r="B340" s="23" t="s">
        <v>1515</v>
      </c>
      <c r="C340" s="24">
        <v>199408.09</v>
      </c>
      <c r="D340" s="24">
        <v>56477.88</v>
      </c>
      <c r="E340" s="24">
        <v>0</v>
      </c>
      <c r="F340" s="24">
        <v>142930.21</v>
      </c>
      <c r="G340" s="24">
        <v>6284462.9900000002</v>
      </c>
      <c r="H340" s="24">
        <v>499239.06</v>
      </c>
      <c r="I340" s="24">
        <v>0</v>
      </c>
      <c r="J340" s="24">
        <v>5785223.9299999997</v>
      </c>
      <c r="K340" s="23" t="s">
        <v>1410</v>
      </c>
      <c r="L340" s="23"/>
    </row>
    <row r="341" spans="1:12" x14ac:dyDescent="0.35">
      <c r="A341" s="23" t="s">
        <v>95</v>
      </c>
      <c r="B341" s="23" t="s">
        <v>1516</v>
      </c>
      <c r="C341" s="24">
        <v>497760</v>
      </c>
      <c r="D341" s="24">
        <v>744868.34</v>
      </c>
      <c r="E341" s="24">
        <v>0</v>
      </c>
      <c r="F341" s="24">
        <v>-247108.34</v>
      </c>
      <c r="G341" s="24">
        <v>9141897.1699999999</v>
      </c>
      <c r="H341" s="24">
        <v>9554291.3800000008</v>
      </c>
      <c r="I341" s="24">
        <v>0</v>
      </c>
      <c r="J341" s="24">
        <v>-412394.21</v>
      </c>
      <c r="K341" s="23" t="s">
        <v>1410</v>
      </c>
      <c r="L341" s="23"/>
    </row>
    <row r="342" spans="1:12" x14ac:dyDescent="0.35">
      <c r="A342" s="23" t="s">
        <v>95</v>
      </c>
      <c r="B342" s="23" t="s">
        <v>810</v>
      </c>
      <c r="C342" s="24">
        <v>299027595.89999998</v>
      </c>
      <c r="D342" s="24">
        <v>54875785.939999998</v>
      </c>
      <c r="E342" s="24">
        <v>0</v>
      </c>
      <c r="F342" s="24">
        <v>244151809.96000001</v>
      </c>
      <c r="G342" s="24">
        <v>14026028.98</v>
      </c>
      <c r="H342" s="24">
        <v>276885291.58999997</v>
      </c>
      <c r="I342" s="24">
        <v>0</v>
      </c>
      <c r="J342" s="24">
        <v>-262859262.61000001</v>
      </c>
      <c r="K342" s="23"/>
      <c r="L342" s="23"/>
    </row>
    <row r="343" spans="1:12" x14ac:dyDescent="0.35">
      <c r="A343" s="23" t="s">
        <v>95</v>
      </c>
      <c r="B343" s="23" t="s">
        <v>108</v>
      </c>
      <c r="C343" s="24">
        <v>106785712.90000001</v>
      </c>
      <c r="D343" s="24">
        <v>2346197.5299999998</v>
      </c>
      <c r="E343" s="24">
        <v>0</v>
      </c>
      <c r="F343" s="24">
        <v>104439515.37</v>
      </c>
      <c r="G343" s="24">
        <v>393369.07</v>
      </c>
      <c r="H343" s="24">
        <v>92587412.290000007</v>
      </c>
      <c r="I343" s="24">
        <v>0</v>
      </c>
      <c r="J343" s="24">
        <v>-92194043.219999999</v>
      </c>
      <c r="K343" s="23"/>
      <c r="L343" s="23"/>
    </row>
    <row r="344" spans="1:12" x14ac:dyDescent="0.35">
      <c r="A344" s="23" t="s">
        <v>95</v>
      </c>
      <c r="B344" s="23" t="s">
        <v>282</v>
      </c>
      <c r="C344" s="24">
        <v>23899902.809999999</v>
      </c>
      <c r="D344" s="24">
        <v>3696342.89</v>
      </c>
      <c r="E344" s="24">
        <v>0</v>
      </c>
      <c r="F344" s="24">
        <v>20203559.920000002</v>
      </c>
      <c r="G344" s="24">
        <v>1526124.8</v>
      </c>
      <c r="H344" s="24">
        <v>25936665.440000001</v>
      </c>
      <c r="I344" s="24">
        <v>0</v>
      </c>
      <c r="J344" s="24">
        <v>-24410540.640000001</v>
      </c>
      <c r="K344" s="23"/>
      <c r="L344" s="23"/>
    </row>
    <row r="345" spans="1:12" x14ac:dyDescent="0.35">
      <c r="A345" s="23" t="s">
        <v>95</v>
      </c>
      <c r="B345" s="23" t="s">
        <v>576</v>
      </c>
      <c r="C345" s="24">
        <v>110760359.8</v>
      </c>
      <c r="D345" s="24">
        <v>12347994.300000001</v>
      </c>
      <c r="E345" s="24">
        <v>0</v>
      </c>
      <c r="F345" s="24">
        <v>98412365.5</v>
      </c>
      <c r="G345" s="24">
        <v>605373.31999999995</v>
      </c>
      <c r="H345" s="24">
        <v>103340332.59999999</v>
      </c>
      <c r="I345" s="24">
        <v>0</v>
      </c>
      <c r="J345" s="24">
        <v>-102734959.28</v>
      </c>
      <c r="K345" s="23"/>
      <c r="L345" s="23"/>
    </row>
    <row r="346" spans="1:12" x14ac:dyDescent="0.35">
      <c r="A346" s="23" t="s">
        <v>95</v>
      </c>
      <c r="B346" s="23" t="s">
        <v>436</v>
      </c>
      <c r="C346" s="24">
        <v>63156070.670000002</v>
      </c>
      <c r="D346" s="24">
        <v>8909444.2599999998</v>
      </c>
      <c r="E346" s="24">
        <v>0</v>
      </c>
      <c r="F346" s="24">
        <v>54246626.409999996</v>
      </c>
      <c r="G346" s="24">
        <v>42632.65</v>
      </c>
      <c r="H346" s="24">
        <v>65069401.07</v>
      </c>
      <c r="I346" s="24">
        <v>0</v>
      </c>
      <c r="J346" s="24">
        <v>-65026768.420000002</v>
      </c>
      <c r="K346" s="23"/>
      <c r="L346" s="23"/>
    </row>
    <row r="347" spans="1:12" x14ac:dyDescent="0.35">
      <c r="A347" s="23" t="s">
        <v>95</v>
      </c>
      <c r="B347" s="23" t="s">
        <v>437</v>
      </c>
      <c r="C347" s="24">
        <v>15832048.060000001</v>
      </c>
      <c r="D347" s="24">
        <v>18687412.859999999</v>
      </c>
      <c r="E347" s="24">
        <v>0</v>
      </c>
      <c r="F347" s="24">
        <v>-2855364.8</v>
      </c>
      <c r="G347" s="24">
        <v>9418280.4000000004</v>
      </c>
      <c r="H347" s="24">
        <v>754416.55</v>
      </c>
      <c r="I347" s="24">
        <v>0</v>
      </c>
      <c r="J347" s="24">
        <v>8663863.8499999996</v>
      </c>
      <c r="K347" s="23"/>
      <c r="L347" s="23"/>
    </row>
    <row r="348" spans="1:12" x14ac:dyDescent="0.35">
      <c r="A348" s="23" t="s">
        <v>95</v>
      </c>
      <c r="B348" s="23" t="s">
        <v>811</v>
      </c>
      <c r="C348" s="24">
        <v>120944351</v>
      </c>
      <c r="D348" s="24">
        <v>40555710.299999997</v>
      </c>
      <c r="E348" s="24">
        <v>0</v>
      </c>
      <c r="F348" s="24">
        <v>80388640.700000003</v>
      </c>
      <c r="G348" s="24">
        <v>9858706.0899999999</v>
      </c>
      <c r="H348" s="24">
        <v>310548.31</v>
      </c>
      <c r="I348" s="24">
        <v>0</v>
      </c>
      <c r="J348" s="24">
        <v>9548157.7799999993</v>
      </c>
      <c r="K348" s="23"/>
      <c r="L348" s="23"/>
    </row>
    <row r="349" spans="1:12" x14ac:dyDescent="0.35">
      <c r="A349" s="23" t="s">
        <v>95</v>
      </c>
      <c r="B349" s="23" t="s">
        <v>577</v>
      </c>
      <c r="C349" s="24">
        <v>80488102.209999993</v>
      </c>
      <c r="D349" s="24">
        <v>53641996.299999997</v>
      </c>
      <c r="E349" s="24">
        <v>0</v>
      </c>
      <c r="F349" s="24">
        <v>26846105.91</v>
      </c>
      <c r="G349" s="24">
        <v>91076982.810000002</v>
      </c>
      <c r="H349" s="24">
        <v>3719819.54</v>
      </c>
      <c r="I349" s="24">
        <v>0</v>
      </c>
      <c r="J349" s="24">
        <v>87357163.269999996</v>
      </c>
      <c r="K349" s="23"/>
      <c r="L349" s="23"/>
    </row>
    <row r="350" spans="1:12" x14ac:dyDescent="0.35">
      <c r="A350" s="23" t="s">
        <v>95</v>
      </c>
      <c r="B350" s="23" t="s">
        <v>1517</v>
      </c>
      <c r="C350" s="24">
        <v>83324497.480000004</v>
      </c>
      <c r="D350" s="24">
        <v>65913949.740000002</v>
      </c>
      <c r="E350" s="24">
        <v>0</v>
      </c>
      <c r="F350" s="24">
        <v>17410547.739999998</v>
      </c>
      <c r="G350" s="24">
        <v>716713.94</v>
      </c>
      <c r="H350" s="24">
        <v>1022193.55</v>
      </c>
      <c r="I350" s="24">
        <v>0</v>
      </c>
      <c r="J350" s="24">
        <v>-305479.61</v>
      </c>
      <c r="K350" s="23"/>
      <c r="L350" s="23"/>
    </row>
    <row r="351" spans="1:12" x14ac:dyDescent="0.35">
      <c r="A351" s="23" t="s">
        <v>109</v>
      </c>
      <c r="B351" s="23" t="s">
        <v>815</v>
      </c>
      <c r="C351" s="24">
        <v>14436398.710000001</v>
      </c>
      <c r="D351" s="24">
        <v>720506216.89999998</v>
      </c>
      <c r="E351" s="24">
        <v>10533368.98</v>
      </c>
      <c r="F351" s="24">
        <v>-706069818.19000006</v>
      </c>
      <c r="G351" s="24">
        <v>122367.62</v>
      </c>
      <c r="H351" s="24">
        <v>13654779.439999999</v>
      </c>
      <c r="I351" s="24">
        <v>185762.19</v>
      </c>
      <c r="J351" s="24">
        <v>-13532411.82</v>
      </c>
      <c r="K351" s="23"/>
      <c r="L351" s="23"/>
    </row>
    <row r="352" spans="1:12" x14ac:dyDescent="0.35">
      <c r="A352" s="23" t="s">
        <v>109</v>
      </c>
      <c r="B352" s="23" t="s">
        <v>441</v>
      </c>
      <c r="C352" s="24">
        <v>1388027.84</v>
      </c>
      <c r="D352" s="24">
        <v>436353031</v>
      </c>
      <c r="E352" s="24">
        <v>8760023.0500000007</v>
      </c>
      <c r="F352" s="24">
        <v>-434965003.16000003</v>
      </c>
      <c r="G352" s="24">
        <v>119795.53</v>
      </c>
      <c r="H352" s="24">
        <v>5029601.6399999997</v>
      </c>
      <c r="I352" s="24">
        <v>72947.17</v>
      </c>
      <c r="J352" s="24">
        <v>-4909806.1100000003</v>
      </c>
      <c r="K352" s="23"/>
      <c r="L352" s="23"/>
    </row>
    <row r="353" spans="1:12" x14ac:dyDescent="0.35">
      <c r="A353" s="23" t="s">
        <v>109</v>
      </c>
      <c r="B353" s="23" t="s">
        <v>1518</v>
      </c>
      <c r="C353" s="24">
        <v>2644196.08</v>
      </c>
      <c r="D353" s="24">
        <v>322203980.39999998</v>
      </c>
      <c r="E353" s="24">
        <v>0</v>
      </c>
      <c r="F353" s="24">
        <v>-319559784.31999999</v>
      </c>
      <c r="G353" s="24">
        <v>0</v>
      </c>
      <c r="H353" s="24">
        <v>126291276.2</v>
      </c>
      <c r="I353" s="24">
        <v>0</v>
      </c>
      <c r="J353" s="24">
        <v>-126291276.2</v>
      </c>
      <c r="K353" s="23" t="s">
        <v>1410</v>
      </c>
      <c r="L353" s="23"/>
    </row>
    <row r="354" spans="1:12" x14ac:dyDescent="0.35">
      <c r="A354" s="23" t="s">
        <v>109</v>
      </c>
      <c r="B354" s="23" t="s">
        <v>284</v>
      </c>
      <c r="C354" s="24">
        <v>7332581.0499999998</v>
      </c>
      <c r="D354" s="24">
        <v>120260420.09999999</v>
      </c>
      <c r="E354" s="24">
        <v>3868609.47</v>
      </c>
      <c r="F354" s="24">
        <v>-112927839.05</v>
      </c>
      <c r="G354" s="24">
        <v>0</v>
      </c>
      <c r="H354" s="24">
        <v>1052.73</v>
      </c>
      <c r="I354" s="24">
        <v>34.89</v>
      </c>
      <c r="J354" s="24">
        <v>-1052.73</v>
      </c>
      <c r="K354" s="23"/>
      <c r="L354" s="23"/>
    </row>
    <row r="355" spans="1:12" x14ac:dyDescent="0.35">
      <c r="A355" s="23" t="s">
        <v>109</v>
      </c>
      <c r="B355" s="23" t="s">
        <v>1142</v>
      </c>
      <c r="C355" s="24">
        <v>5342283.18</v>
      </c>
      <c r="D355" s="24">
        <v>73808750.950000003</v>
      </c>
      <c r="E355" s="24">
        <v>1112895.44</v>
      </c>
      <c r="F355" s="24">
        <v>-68466467.769999996</v>
      </c>
      <c r="G355" s="24">
        <v>0</v>
      </c>
      <c r="H355" s="24">
        <v>6207.18</v>
      </c>
      <c r="I355" s="24">
        <v>94.05</v>
      </c>
      <c r="J355" s="24">
        <v>-6207.18</v>
      </c>
      <c r="K355" s="23"/>
      <c r="L355" s="23"/>
    </row>
    <row r="356" spans="1:12" x14ac:dyDescent="0.35">
      <c r="A356" s="23" t="s">
        <v>109</v>
      </c>
      <c r="B356" s="23" t="s">
        <v>816</v>
      </c>
      <c r="C356" s="24">
        <v>2461419.16</v>
      </c>
      <c r="D356" s="24">
        <v>458275090.30000001</v>
      </c>
      <c r="E356" s="24">
        <v>5334102.18</v>
      </c>
      <c r="F356" s="24">
        <v>-455813671.13999999</v>
      </c>
      <c r="G356" s="24">
        <v>91552.67</v>
      </c>
      <c r="H356" s="24">
        <v>47973731.439999998</v>
      </c>
      <c r="I356" s="24">
        <v>568215.49</v>
      </c>
      <c r="J356" s="24">
        <v>-47882178.770000003</v>
      </c>
      <c r="K356" s="23"/>
      <c r="L356" s="23"/>
    </row>
    <row r="357" spans="1:12" x14ac:dyDescent="0.35">
      <c r="A357" s="23" t="s">
        <v>109</v>
      </c>
      <c r="B357" s="23" t="s">
        <v>580</v>
      </c>
      <c r="C357" s="24">
        <v>4783919.78</v>
      </c>
      <c r="D357" s="24">
        <v>249543842.59999999</v>
      </c>
      <c r="E357" s="24">
        <v>2789405.8</v>
      </c>
      <c r="F357" s="24">
        <v>-244759922.81999999</v>
      </c>
      <c r="G357" s="24">
        <v>32457.63</v>
      </c>
      <c r="H357" s="24">
        <v>4998755.3600000003</v>
      </c>
      <c r="I357" s="24">
        <v>53725.27</v>
      </c>
      <c r="J357" s="24">
        <v>-4966297.7300000004</v>
      </c>
      <c r="K357" s="23"/>
      <c r="L357" s="23"/>
    </row>
    <row r="358" spans="1:12" x14ac:dyDescent="0.35">
      <c r="A358" s="23" t="s">
        <v>109</v>
      </c>
      <c r="B358" s="23" t="s">
        <v>443</v>
      </c>
      <c r="C358" s="24">
        <v>31516789.25</v>
      </c>
      <c r="D358" s="24">
        <v>409221032.60000002</v>
      </c>
      <c r="E358" s="24">
        <v>6690155.3200000003</v>
      </c>
      <c r="F358" s="24">
        <v>-377704243.35000002</v>
      </c>
      <c r="G358" s="24">
        <v>782966.95</v>
      </c>
      <c r="H358" s="24">
        <v>56909280.920000002</v>
      </c>
      <c r="I358" s="24">
        <v>1002632.43</v>
      </c>
      <c r="J358" s="24">
        <v>-56126313.969999999</v>
      </c>
      <c r="K358" s="23"/>
      <c r="L358" s="23"/>
    </row>
    <row r="359" spans="1:12" x14ac:dyDescent="0.35">
      <c r="A359" s="23" t="s">
        <v>109</v>
      </c>
      <c r="B359" s="23" t="s">
        <v>444</v>
      </c>
      <c r="C359" s="24">
        <v>14133399.689999999</v>
      </c>
      <c r="D359" s="24">
        <v>953258551.39999998</v>
      </c>
      <c r="E359" s="24">
        <v>19165887.300000001</v>
      </c>
      <c r="F359" s="24">
        <v>-939125151.71000004</v>
      </c>
      <c r="G359" s="24">
        <v>0</v>
      </c>
      <c r="H359" s="24">
        <v>1444678.12</v>
      </c>
      <c r="I359" s="24">
        <v>45854.3</v>
      </c>
      <c r="J359" s="24">
        <v>-1444678.12</v>
      </c>
      <c r="K359" s="23"/>
      <c r="L359" s="23"/>
    </row>
    <row r="360" spans="1:12" x14ac:dyDescent="0.35">
      <c r="A360" s="23" t="s">
        <v>109</v>
      </c>
      <c r="B360" s="23" t="s">
        <v>111</v>
      </c>
      <c r="C360" s="24">
        <v>573665.85</v>
      </c>
      <c r="D360" s="24">
        <v>86742954.75</v>
      </c>
      <c r="E360" s="24">
        <v>520321.9</v>
      </c>
      <c r="F360" s="24">
        <v>-86169288.900000006</v>
      </c>
      <c r="G360" s="24">
        <v>0</v>
      </c>
      <c r="H360" s="24">
        <v>18284.13</v>
      </c>
      <c r="I360" s="24">
        <v>155.47999999999999</v>
      </c>
      <c r="J360" s="24">
        <v>-18284.13</v>
      </c>
      <c r="K360" s="23"/>
      <c r="L360" s="23"/>
    </row>
    <row r="361" spans="1:12" x14ac:dyDescent="0.35">
      <c r="A361" s="23" t="s">
        <v>109</v>
      </c>
      <c r="B361" s="23" t="s">
        <v>581</v>
      </c>
      <c r="C361" s="24">
        <v>20269328.800000001</v>
      </c>
      <c r="D361" s="24">
        <v>1099996928</v>
      </c>
      <c r="E361" s="24">
        <v>15824516.91</v>
      </c>
      <c r="F361" s="24">
        <v>-1079727599.2</v>
      </c>
      <c r="G361" s="24">
        <v>1216604.58</v>
      </c>
      <c r="H361" s="24">
        <v>59013786.469999999</v>
      </c>
      <c r="I361" s="24">
        <v>995666.71</v>
      </c>
      <c r="J361" s="24">
        <v>-57797181.890000001</v>
      </c>
      <c r="K361" s="23"/>
      <c r="L361" s="23"/>
    </row>
    <row r="362" spans="1:12" x14ac:dyDescent="0.35">
      <c r="A362" s="23" t="s">
        <v>109</v>
      </c>
      <c r="B362" s="23" t="s">
        <v>1519</v>
      </c>
      <c r="C362" s="24">
        <v>4096520.98</v>
      </c>
      <c r="D362" s="24">
        <v>386319846.10000002</v>
      </c>
      <c r="E362" s="24">
        <v>143655.9</v>
      </c>
      <c r="F362" s="24">
        <v>-382223325.12</v>
      </c>
      <c r="G362" s="24">
        <v>0</v>
      </c>
      <c r="H362" s="24">
        <v>343169566.5</v>
      </c>
      <c r="I362" s="24">
        <v>1151545.57</v>
      </c>
      <c r="J362" s="24">
        <v>-343169566.5</v>
      </c>
      <c r="K362" s="23"/>
      <c r="L362" s="23"/>
    </row>
    <row r="363" spans="1:12" x14ac:dyDescent="0.35">
      <c r="A363" s="23" t="s">
        <v>109</v>
      </c>
      <c r="B363" s="23" t="s">
        <v>445</v>
      </c>
      <c r="C363" s="24">
        <v>479625.44</v>
      </c>
      <c r="D363" s="24">
        <v>123642200.40000001</v>
      </c>
      <c r="E363" s="24">
        <v>3534263.13</v>
      </c>
      <c r="F363" s="24">
        <v>-123162574.95999999</v>
      </c>
      <c r="G363" s="24">
        <v>284859.8</v>
      </c>
      <c r="H363" s="24">
        <v>15221738.18</v>
      </c>
      <c r="I363" s="24">
        <v>445510.96</v>
      </c>
      <c r="J363" s="24">
        <v>-14936878.380000001</v>
      </c>
      <c r="K363" s="23"/>
      <c r="L363" s="23"/>
    </row>
    <row r="364" spans="1:12" x14ac:dyDescent="0.35">
      <c r="A364" s="23" t="s">
        <v>109</v>
      </c>
      <c r="B364" s="23" t="s">
        <v>1520</v>
      </c>
      <c r="C364" s="24">
        <v>6392768.2300000004</v>
      </c>
      <c r="D364" s="24">
        <v>250357011.30000001</v>
      </c>
      <c r="E364" s="24">
        <v>0</v>
      </c>
      <c r="F364" s="24">
        <v>-243964243.06999999</v>
      </c>
      <c r="G364" s="24">
        <v>0</v>
      </c>
      <c r="H364" s="24">
        <v>12763.84</v>
      </c>
      <c r="I364" s="24">
        <v>0</v>
      </c>
      <c r="J364" s="24">
        <v>-12763.84</v>
      </c>
      <c r="K364" s="23" t="s">
        <v>1410</v>
      </c>
      <c r="L364" s="23"/>
    </row>
    <row r="365" spans="1:12" x14ac:dyDescent="0.35">
      <c r="A365" s="23" t="s">
        <v>109</v>
      </c>
      <c r="B365" s="23" t="s">
        <v>1521</v>
      </c>
      <c r="C365" s="24">
        <v>3966595.82</v>
      </c>
      <c r="D365" s="24">
        <v>69712053.299999997</v>
      </c>
      <c r="E365" s="24">
        <v>0</v>
      </c>
      <c r="F365" s="24">
        <v>-65745457.479999997</v>
      </c>
      <c r="G365" s="24">
        <v>6627502.29</v>
      </c>
      <c r="H365" s="24">
        <v>10194976.859999999</v>
      </c>
      <c r="I365" s="24">
        <v>0</v>
      </c>
      <c r="J365" s="24">
        <v>-3567474.57</v>
      </c>
      <c r="K365" s="23" t="s">
        <v>1410</v>
      </c>
      <c r="L365" s="23"/>
    </row>
    <row r="366" spans="1:12" x14ac:dyDescent="0.35">
      <c r="A366" s="23" t="s">
        <v>109</v>
      </c>
      <c r="B366" s="23" t="s">
        <v>817</v>
      </c>
      <c r="C366" s="24">
        <v>13571950.17</v>
      </c>
      <c r="D366" s="24">
        <v>410234860.39999998</v>
      </c>
      <c r="E366" s="24">
        <v>2229739.66</v>
      </c>
      <c r="F366" s="24">
        <v>-396662910.23000002</v>
      </c>
      <c r="G366" s="24">
        <v>1136561.3899999999</v>
      </c>
      <c r="H366" s="24">
        <v>40911840.090000004</v>
      </c>
      <c r="I366" s="24">
        <v>210909.81</v>
      </c>
      <c r="J366" s="24">
        <v>-39775278.700000003</v>
      </c>
      <c r="K366" s="23"/>
      <c r="L366" s="23"/>
    </row>
    <row r="367" spans="1:12" x14ac:dyDescent="0.35">
      <c r="A367" s="23" t="s">
        <v>109</v>
      </c>
      <c r="B367" s="23" t="s">
        <v>583</v>
      </c>
      <c r="C367" s="24">
        <v>3282562.86</v>
      </c>
      <c r="D367" s="24">
        <v>126932753.09999999</v>
      </c>
      <c r="E367" s="24">
        <v>1046450.29</v>
      </c>
      <c r="F367" s="24">
        <v>-123650190.23999999</v>
      </c>
      <c r="G367" s="24">
        <v>0</v>
      </c>
      <c r="H367" s="24">
        <v>169892.7</v>
      </c>
      <c r="I367" s="24">
        <v>1674.46</v>
      </c>
      <c r="J367" s="24">
        <v>-169892.7</v>
      </c>
      <c r="K367" s="23"/>
      <c r="L367" s="23"/>
    </row>
    <row r="368" spans="1:12" x14ac:dyDescent="0.35">
      <c r="A368" s="23" t="s">
        <v>109</v>
      </c>
      <c r="B368" s="23" t="s">
        <v>1522</v>
      </c>
      <c r="C368" s="24">
        <v>9237053.2200000007</v>
      </c>
      <c r="D368" s="24">
        <v>379034601.10000002</v>
      </c>
      <c r="E368" s="24">
        <v>0</v>
      </c>
      <c r="F368" s="24">
        <v>-369797547.88</v>
      </c>
      <c r="G368" s="24">
        <v>0</v>
      </c>
      <c r="H368" s="24">
        <v>60655808.009999998</v>
      </c>
      <c r="I368" s="24">
        <v>0</v>
      </c>
      <c r="J368" s="24">
        <v>-60655808.009999998</v>
      </c>
      <c r="K368" s="23"/>
      <c r="L368" s="23"/>
    </row>
    <row r="369" spans="1:12" x14ac:dyDescent="0.35">
      <c r="A369" s="23" t="s">
        <v>109</v>
      </c>
      <c r="B369" s="23" t="s">
        <v>818</v>
      </c>
      <c r="C369" s="24">
        <v>7530150.6399999997</v>
      </c>
      <c r="D369" s="24">
        <v>441302672</v>
      </c>
      <c r="E369" s="24">
        <v>4000889.77</v>
      </c>
      <c r="F369" s="24">
        <v>-433772521.36000001</v>
      </c>
      <c r="G369" s="24">
        <v>0</v>
      </c>
      <c r="H369" s="24">
        <v>11929300.68</v>
      </c>
      <c r="I369" s="24">
        <v>109019.58</v>
      </c>
      <c r="J369" s="24">
        <v>-11929300.68</v>
      </c>
      <c r="K369" s="23"/>
      <c r="L369" s="23"/>
    </row>
    <row r="370" spans="1:12" x14ac:dyDescent="0.35">
      <c r="A370" s="23" t="s">
        <v>109</v>
      </c>
      <c r="B370" s="23" t="s">
        <v>447</v>
      </c>
      <c r="C370" s="24">
        <v>98304.6</v>
      </c>
      <c r="D370" s="24">
        <v>91155240.969999999</v>
      </c>
      <c r="E370" s="24">
        <v>1117071.03</v>
      </c>
      <c r="F370" s="24">
        <v>-91056936.370000005</v>
      </c>
      <c r="G370" s="24">
        <v>0</v>
      </c>
      <c r="H370" s="24">
        <v>43297853.859999999</v>
      </c>
      <c r="I370" s="24">
        <v>28609.81</v>
      </c>
      <c r="J370" s="24">
        <v>-43297853.859999999</v>
      </c>
      <c r="K370" s="23"/>
      <c r="L370" s="23"/>
    </row>
    <row r="371" spans="1:12" x14ac:dyDescent="0.35">
      <c r="A371" s="23" t="s">
        <v>109</v>
      </c>
      <c r="B371" s="23" t="s">
        <v>819</v>
      </c>
      <c r="C371" s="24">
        <v>14501644.4</v>
      </c>
      <c r="D371" s="24">
        <v>380546450.89999998</v>
      </c>
      <c r="E371" s="24">
        <v>2226485.4700000002</v>
      </c>
      <c r="F371" s="24">
        <v>-366044806.5</v>
      </c>
      <c r="G371" s="24">
        <v>19429.93</v>
      </c>
      <c r="H371" s="24">
        <v>97770130.849999994</v>
      </c>
      <c r="I371" s="24">
        <v>64285.34</v>
      </c>
      <c r="J371" s="24">
        <v>-97750700.920000002</v>
      </c>
      <c r="K371" s="23"/>
      <c r="L371" s="23"/>
    </row>
    <row r="372" spans="1:12" x14ac:dyDescent="0.35">
      <c r="A372" s="23" t="s">
        <v>112</v>
      </c>
      <c r="B372" s="23" t="s">
        <v>584</v>
      </c>
      <c r="C372" s="24">
        <v>123620754.54000001</v>
      </c>
      <c r="D372" s="24">
        <v>162435330.58000001</v>
      </c>
      <c r="E372" s="24">
        <v>67521350.680000007</v>
      </c>
      <c r="F372" s="24">
        <v>-38814576.039999999</v>
      </c>
      <c r="G372" s="24">
        <v>3542447.93</v>
      </c>
      <c r="H372" s="24">
        <v>4266162.42</v>
      </c>
      <c r="I372" s="24">
        <v>1243783.6799999999</v>
      </c>
      <c r="J372" s="24">
        <v>-723714.49</v>
      </c>
      <c r="K372" s="23"/>
      <c r="L372" s="23"/>
    </row>
    <row r="373" spans="1:12" x14ac:dyDescent="0.35">
      <c r="A373" s="23" t="s">
        <v>112</v>
      </c>
      <c r="B373" s="23" t="s">
        <v>822</v>
      </c>
      <c r="C373" s="24">
        <v>72674319.099999994</v>
      </c>
      <c r="D373" s="24">
        <v>65416747.090000004</v>
      </c>
      <c r="E373" s="24">
        <v>38518764.560000002</v>
      </c>
      <c r="F373" s="24">
        <v>7257572.0099999998</v>
      </c>
      <c r="G373" s="24">
        <v>666891.67000000004</v>
      </c>
      <c r="H373" s="24">
        <v>94991.97</v>
      </c>
      <c r="I373" s="24">
        <v>91355.65</v>
      </c>
      <c r="J373" s="24">
        <v>571899.69999999995</v>
      </c>
      <c r="K373" s="23"/>
      <c r="L373" s="23"/>
    </row>
    <row r="374" spans="1:12" x14ac:dyDescent="0.35">
      <c r="A374" s="23" t="s">
        <v>112</v>
      </c>
      <c r="B374" s="23" t="s">
        <v>823</v>
      </c>
      <c r="C374" s="24">
        <v>9593672.0399999991</v>
      </c>
      <c r="D374" s="24">
        <v>9512614.1400000006</v>
      </c>
      <c r="E374" s="24">
        <v>6005205.1399999997</v>
      </c>
      <c r="F374" s="24">
        <v>81057.899999999994</v>
      </c>
      <c r="G374" s="24">
        <v>6829.05</v>
      </c>
      <c r="H374" s="24">
        <v>0</v>
      </c>
      <c r="I374" s="24">
        <v>6829.05</v>
      </c>
      <c r="J374" s="24">
        <v>6829.05</v>
      </c>
      <c r="K374" s="23"/>
      <c r="L374" s="23"/>
    </row>
    <row r="375" spans="1:12" x14ac:dyDescent="0.35">
      <c r="A375" s="23" t="s">
        <v>112</v>
      </c>
      <c r="B375" s="23" t="s">
        <v>452</v>
      </c>
      <c r="C375" s="24">
        <v>115996599.36</v>
      </c>
      <c r="D375" s="24">
        <v>144012806.59999999</v>
      </c>
      <c r="E375" s="24">
        <v>68014402.540000007</v>
      </c>
      <c r="F375" s="24">
        <v>-28016207.239999998</v>
      </c>
      <c r="G375" s="24">
        <v>1778377.24</v>
      </c>
      <c r="H375" s="24">
        <v>2583501.7799999998</v>
      </c>
      <c r="I375" s="24">
        <v>501356.99</v>
      </c>
      <c r="J375" s="24">
        <v>-805124.54</v>
      </c>
      <c r="K375" s="23"/>
      <c r="L375" s="23"/>
    </row>
    <row r="376" spans="1:12" x14ac:dyDescent="0.35">
      <c r="A376" s="23" t="s">
        <v>112</v>
      </c>
      <c r="B376" s="23" t="s">
        <v>589</v>
      </c>
      <c r="C376" s="24">
        <v>19013171.399999999</v>
      </c>
      <c r="D376" s="24">
        <v>29339412.870000001</v>
      </c>
      <c r="E376" s="24">
        <v>8006280.3300000001</v>
      </c>
      <c r="F376" s="24">
        <v>-10326241.470000001</v>
      </c>
      <c r="G376" s="24">
        <v>9018149.4399999995</v>
      </c>
      <c r="H376" s="24">
        <v>808618.02</v>
      </c>
      <c r="I376" s="24">
        <v>203166.88</v>
      </c>
      <c r="J376" s="24">
        <v>8209531.4199999999</v>
      </c>
      <c r="K376" s="23"/>
      <c r="L376" s="23"/>
    </row>
    <row r="377" spans="1:12" x14ac:dyDescent="0.35">
      <c r="A377" s="23" t="s">
        <v>112</v>
      </c>
      <c r="B377" s="23" t="s">
        <v>829</v>
      </c>
      <c r="C377" s="24">
        <v>80287019.230000004</v>
      </c>
      <c r="D377" s="24">
        <v>53826731.259999998</v>
      </c>
      <c r="E377" s="24">
        <v>12593208.130000001</v>
      </c>
      <c r="F377" s="24">
        <v>26460287.969999999</v>
      </c>
      <c r="G377" s="24">
        <v>8998756.5299999993</v>
      </c>
      <c r="H377" s="24">
        <v>735621.87</v>
      </c>
      <c r="I377" s="24">
        <v>349951.38</v>
      </c>
      <c r="J377" s="24">
        <v>8263134.6600000001</v>
      </c>
      <c r="K377" s="23"/>
      <c r="L377" s="23"/>
    </row>
    <row r="378" spans="1:12" x14ac:dyDescent="0.35">
      <c r="A378" s="23" t="s">
        <v>112</v>
      </c>
      <c r="B378" s="23" t="s">
        <v>116</v>
      </c>
      <c r="C378" s="24">
        <v>6082229.9000000004</v>
      </c>
      <c r="D378" s="24">
        <v>14329821.73</v>
      </c>
      <c r="E378" s="24">
        <v>743034.86</v>
      </c>
      <c r="F378" s="24">
        <v>-8247591.8300000001</v>
      </c>
      <c r="G378" s="24">
        <v>127479.02</v>
      </c>
      <c r="H378" s="24">
        <v>281174.38</v>
      </c>
      <c r="I378" s="24">
        <v>1739.02</v>
      </c>
      <c r="J378" s="24">
        <v>-153695.35999999999</v>
      </c>
      <c r="K378" s="23"/>
      <c r="L378" s="23"/>
    </row>
    <row r="379" spans="1:12" x14ac:dyDescent="0.35">
      <c r="A379" s="23" t="s">
        <v>112</v>
      </c>
      <c r="B379" s="23" t="s">
        <v>288</v>
      </c>
      <c r="C379" s="24">
        <v>10569786.02</v>
      </c>
      <c r="D379" s="24">
        <v>14144740.48</v>
      </c>
      <c r="E379" s="24">
        <v>1980927.32</v>
      </c>
      <c r="F379" s="24">
        <v>-3574954.46</v>
      </c>
      <c r="G379" s="24">
        <v>89423.98</v>
      </c>
      <c r="H379" s="24">
        <v>547.19000000000005</v>
      </c>
      <c r="I379" s="24">
        <v>89423.98</v>
      </c>
      <c r="J379" s="24">
        <v>88876.79</v>
      </c>
      <c r="K379" s="23"/>
      <c r="L379" s="23"/>
    </row>
    <row r="380" spans="1:12" x14ac:dyDescent="0.35">
      <c r="A380" s="23" t="s">
        <v>112</v>
      </c>
      <c r="B380" s="23" t="s">
        <v>457</v>
      </c>
      <c r="C380" s="24">
        <v>6957353.5999999996</v>
      </c>
      <c r="D380" s="24">
        <v>8486534.2599999998</v>
      </c>
      <c r="E380" s="24">
        <v>1180808.72</v>
      </c>
      <c r="F380" s="24">
        <v>-1529180.66</v>
      </c>
      <c r="G380" s="24">
        <v>0</v>
      </c>
      <c r="H380" s="24">
        <v>0</v>
      </c>
      <c r="I380" s="24">
        <v>0</v>
      </c>
      <c r="J380" s="24">
        <v>0</v>
      </c>
      <c r="K380" s="23"/>
      <c r="L380" s="23"/>
    </row>
    <row r="381" spans="1:12" x14ac:dyDescent="0.35">
      <c r="A381" s="23" t="s">
        <v>112</v>
      </c>
      <c r="B381" s="23" t="s">
        <v>1523</v>
      </c>
      <c r="C381" s="24">
        <v>30734365.73</v>
      </c>
      <c r="D381" s="24">
        <v>39111453.57</v>
      </c>
      <c r="E381" s="24">
        <v>0</v>
      </c>
      <c r="F381" s="24">
        <v>-8377087.8399999999</v>
      </c>
      <c r="G381" s="24">
        <v>9000</v>
      </c>
      <c r="H381" s="24">
        <v>26.27</v>
      </c>
      <c r="I381" s="24">
        <v>0</v>
      </c>
      <c r="J381" s="24">
        <v>8973.73</v>
      </c>
      <c r="K381" s="23"/>
      <c r="L381" s="23"/>
    </row>
    <row r="382" spans="1:12" x14ac:dyDescent="0.35">
      <c r="A382" s="23" t="s">
        <v>112</v>
      </c>
      <c r="B382" s="23" t="s">
        <v>833</v>
      </c>
      <c r="C382" s="24">
        <v>17838013.09</v>
      </c>
      <c r="D382" s="24">
        <v>4608041.96</v>
      </c>
      <c r="E382" s="24">
        <v>2377849.81</v>
      </c>
      <c r="F382" s="24">
        <v>13229971.130000001</v>
      </c>
      <c r="G382" s="24">
        <v>0</v>
      </c>
      <c r="H382" s="24">
        <v>0</v>
      </c>
      <c r="I382" s="24">
        <v>0</v>
      </c>
      <c r="J382" s="24">
        <v>0</v>
      </c>
      <c r="K382" s="23"/>
      <c r="L382" s="23"/>
    </row>
    <row r="383" spans="1:12" x14ac:dyDescent="0.35">
      <c r="A383" s="23" t="s">
        <v>112</v>
      </c>
      <c r="B383" s="23" t="s">
        <v>834</v>
      </c>
      <c r="C383" s="24">
        <v>3750749.75</v>
      </c>
      <c r="D383" s="24">
        <v>13661048.609999999</v>
      </c>
      <c r="E383" s="24">
        <v>3539138.44</v>
      </c>
      <c r="F383" s="24">
        <v>-9910298.8599999994</v>
      </c>
      <c r="G383" s="24">
        <v>0</v>
      </c>
      <c r="H383" s="24">
        <v>0</v>
      </c>
      <c r="I383" s="24">
        <v>0</v>
      </c>
      <c r="J383" s="24">
        <v>0</v>
      </c>
      <c r="K383" s="23"/>
      <c r="L383" s="23"/>
    </row>
    <row r="384" spans="1:12" x14ac:dyDescent="0.35">
      <c r="A384" s="23" t="s">
        <v>112</v>
      </c>
      <c r="B384" s="23" t="s">
        <v>1524</v>
      </c>
      <c r="C384" s="24">
        <v>49127281.079999998</v>
      </c>
      <c r="D384" s="24">
        <v>34219202.390000001</v>
      </c>
      <c r="E384" s="24">
        <v>18073236.34</v>
      </c>
      <c r="F384" s="24">
        <v>14908078.689999999</v>
      </c>
      <c r="G384" s="24">
        <v>0</v>
      </c>
      <c r="H384" s="24">
        <v>0</v>
      </c>
      <c r="I384" s="24">
        <v>0</v>
      </c>
      <c r="J384" s="24">
        <v>0</v>
      </c>
      <c r="K384" s="23"/>
      <c r="L384" s="23"/>
    </row>
    <row r="385" spans="1:12" x14ac:dyDescent="0.35">
      <c r="A385" s="23" t="s">
        <v>112</v>
      </c>
      <c r="B385" s="23" t="s">
        <v>460</v>
      </c>
      <c r="C385" s="24">
        <v>7090281.6399999997</v>
      </c>
      <c r="D385" s="24">
        <v>8105886.6100000003</v>
      </c>
      <c r="E385" s="24">
        <v>2000691.52</v>
      </c>
      <c r="F385" s="24">
        <v>-1015604.97</v>
      </c>
      <c r="G385" s="24">
        <v>0</v>
      </c>
      <c r="H385" s="24">
        <v>0</v>
      </c>
      <c r="I385" s="24">
        <v>0</v>
      </c>
      <c r="J385" s="24">
        <v>0</v>
      </c>
      <c r="K385" s="23"/>
      <c r="L385" s="23"/>
    </row>
    <row r="386" spans="1:12" x14ac:dyDescent="0.35">
      <c r="A386" s="23" t="s">
        <v>112</v>
      </c>
      <c r="B386" s="23" t="s">
        <v>1525</v>
      </c>
      <c r="C386" s="24">
        <v>7333673.2300000004</v>
      </c>
      <c r="D386" s="24">
        <v>5205485.37</v>
      </c>
      <c r="E386" s="24">
        <v>2368957.19</v>
      </c>
      <c r="F386" s="24">
        <v>2128187.86</v>
      </c>
      <c r="G386" s="24">
        <v>0</v>
      </c>
      <c r="H386" s="24">
        <v>0</v>
      </c>
      <c r="I386" s="24">
        <v>0</v>
      </c>
      <c r="J386" s="24">
        <v>0</v>
      </c>
      <c r="K386" s="23"/>
      <c r="L386" s="23"/>
    </row>
    <row r="387" spans="1:12" x14ac:dyDescent="0.35">
      <c r="A387" s="23" t="s">
        <v>112</v>
      </c>
      <c r="B387" s="23" t="s">
        <v>1526</v>
      </c>
      <c r="C387" s="24">
        <v>10074807.73</v>
      </c>
      <c r="D387" s="24">
        <v>4304268.03</v>
      </c>
      <c r="E387" s="24">
        <v>2197906.88</v>
      </c>
      <c r="F387" s="24">
        <v>5770539.7000000002</v>
      </c>
      <c r="G387" s="24">
        <v>0</v>
      </c>
      <c r="H387" s="24">
        <v>0</v>
      </c>
      <c r="I387" s="24">
        <v>0</v>
      </c>
      <c r="J387" s="24">
        <v>0</v>
      </c>
      <c r="K387" s="23"/>
      <c r="L387" s="23"/>
    </row>
    <row r="388" spans="1:12" x14ac:dyDescent="0.35">
      <c r="A388" s="23" t="s">
        <v>112</v>
      </c>
      <c r="B388" s="23" t="s">
        <v>1527</v>
      </c>
      <c r="C388" s="24">
        <v>16466088.34</v>
      </c>
      <c r="D388" s="24">
        <v>81587533.829999998</v>
      </c>
      <c r="E388" s="24">
        <v>0</v>
      </c>
      <c r="F388" s="24">
        <v>-65121445.490000002</v>
      </c>
      <c r="G388" s="24">
        <v>0</v>
      </c>
      <c r="H388" s="24">
        <v>0</v>
      </c>
      <c r="I388" s="24">
        <v>0</v>
      </c>
      <c r="J388" s="24">
        <v>0</v>
      </c>
      <c r="K388" s="23" t="s">
        <v>1410</v>
      </c>
      <c r="L388" s="23"/>
    </row>
    <row r="389" spans="1:12" x14ac:dyDescent="0.35">
      <c r="A389" s="23" t="s">
        <v>112</v>
      </c>
      <c r="B389" s="23" t="s">
        <v>289</v>
      </c>
      <c r="C389" s="24">
        <v>207372654.47</v>
      </c>
      <c r="D389" s="24">
        <v>76371908.040000007</v>
      </c>
      <c r="E389" s="24">
        <v>39987031.259999998</v>
      </c>
      <c r="F389" s="24">
        <v>131000746.43000001</v>
      </c>
      <c r="G389" s="24">
        <v>0</v>
      </c>
      <c r="H389" s="24">
        <v>0</v>
      </c>
      <c r="I389" s="24">
        <v>0</v>
      </c>
      <c r="J389" s="24">
        <v>0</v>
      </c>
      <c r="K389" s="23"/>
      <c r="L389" s="23"/>
    </row>
    <row r="390" spans="1:12" x14ac:dyDescent="0.35">
      <c r="A390" s="23" t="s">
        <v>112</v>
      </c>
      <c r="B390" s="23" t="s">
        <v>1151</v>
      </c>
      <c r="C390" s="24">
        <v>9079834.5500000007</v>
      </c>
      <c r="D390" s="24">
        <v>8839335.3800000008</v>
      </c>
      <c r="E390" s="24">
        <v>2971754.96</v>
      </c>
      <c r="F390" s="24">
        <v>240499.17</v>
      </c>
      <c r="G390" s="24">
        <v>0</v>
      </c>
      <c r="H390" s="24">
        <v>0</v>
      </c>
      <c r="I390" s="24">
        <v>0</v>
      </c>
      <c r="J390" s="24">
        <v>0</v>
      </c>
      <c r="K390" s="23"/>
      <c r="L390" s="23"/>
    </row>
    <row r="391" spans="1:12" x14ac:dyDescent="0.35">
      <c r="A391" s="23" t="s">
        <v>112</v>
      </c>
      <c r="B391" s="23" t="s">
        <v>835</v>
      </c>
      <c r="C391" s="24">
        <v>30069240.359999999</v>
      </c>
      <c r="D391" s="24">
        <v>40503960.82</v>
      </c>
      <c r="E391" s="24">
        <v>7625469.46</v>
      </c>
      <c r="F391" s="24">
        <v>-10434720.460000001</v>
      </c>
      <c r="G391" s="24">
        <v>0</v>
      </c>
      <c r="H391" s="24">
        <v>0</v>
      </c>
      <c r="I391" s="24">
        <v>0</v>
      </c>
      <c r="J391" s="24">
        <v>0</v>
      </c>
      <c r="K391" s="23"/>
      <c r="L391" s="23"/>
    </row>
    <row r="392" spans="1:12" x14ac:dyDescent="0.35">
      <c r="A392" s="23" t="s">
        <v>112</v>
      </c>
      <c r="B392" s="23" t="s">
        <v>590</v>
      </c>
      <c r="C392" s="24">
        <v>104765970.68000001</v>
      </c>
      <c r="D392" s="24">
        <v>158291307.38999999</v>
      </c>
      <c r="E392" s="24">
        <v>37208289.829999998</v>
      </c>
      <c r="F392" s="24">
        <v>-53525336.710000001</v>
      </c>
      <c r="G392" s="24">
        <v>0</v>
      </c>
      <c r="H392" s="24">
        <v>0</v>
      </c>
      <c r="I392" s="24">
        <v>0</v>
      </c>
      <c r="J392" s="24">
        <v>0</v>
      </c>
      <c r="K392" s="23"/>
      <c r="L392" s="23"/>
    </row>
    <row r="393" spans="1:12" x14ac:dyDescent="0.35">
      <c r="A393" s="23" t="s">
        <v>112</v>
      </c>
      <c r="B393" s="23" t="s">
        <v>461</v>
      </c>
      <c r="C393" s="24">
        <v>82199614.650000006</v>
      </c>
      <c r="D393" s="24">
        <v>158427857.94</v>
      </c>
      <c r="E393" s="24">
        <v>43810564.640000001</v>
      </c>
      <c r="F393" s="24">
        <v>-76228243.290000007</v>
      </c>
      <c r="G393" s="24">
        <v>0</v>
      </c>
      <c r="H393" s="24">
        <v>0</v>
      </c>
      <c r="I393" s="24">
        <v>0</v>
      </c>
      <c r="J393" s="24">
        <v>0</v>
      </c>
      <c r="K393" s="23"/>
      <c r="L393" s="23"/>
    </row>
    <row r="394" spans="1:12" x14ac:dyDescent="0.35">
      <c r="A394" s="23" t="s">
        <v>112</v>
      </c>
      <c r="B394" s="23" t="s">
        <v>836</v>
      </c>
      <c r="C394" s="24">
        <v>2691532.33</v>
      </c>
      <c r="D394" s="24">
        <v>95691.69</v>
      </c>
      <c r="E394" s="24">
        <v>649515.46</v>
      </c>
      <c r="F394" s="24">
        <v>2595840.64</v>
      </c>
      <c r="G394" s="24">
        <v>0</v>
      </c>
      <c r="H394" s="24">
        <v>0</v>
      </c>
      <c r="I394" s="24">
        <v>0</v>
      </c>
      <c r="J394" s="24">
        <v>0</v>
      </c>
      <c r="K394" s="23"/>
      <c r="L394" s="23"/>
    </row>
    <row r="395" spans="1:12" x14ac:dyDescent="0.35">
      <c r="A395" s="23" t="s">
        <v>112</v>
      </c>
      <c r="B395" s="23" t="s">
        <v>462</v>
      </c>
      <c r="C395" s="24">
        <v>5189539.67</v>
      </c>
      <c r="D395" s="24">
        <v>5566152.9500000002</v>
      </c>
      <c r="E395" s="24">
        <v>1697774.14</v>
      </c>
      <c r="F395" s="24">
        <v>-376613.28</v>
      </c>
      <c r="G395" s="24">
        <v>0</v>
      </c>
      <c r="H395" s="24">
        <v>0</v>
      </c>
      <c r="I395" s="24">
        <v>0</v>
      </c>
      <c r="J395" s="24">
        <v>0</v>
      </c>
      <c r="K395" s="23"/>
      <c r="L395" s="23"/>
    </row>
    <row r="396" spans="1:12" x14ac:dyDescent="0.35">
      <c r="A396" s="23" t="s">
        <v>112</v>
      </c>
      <c r="B396" s="23" t="s">
        <v>1528</v>
      </c>
      <c r="C396" s="24">
        <v>903213.12</v>
      </c>
      <c r="D396" s="24">
        <v>5232095.63</v>
      </c>
      <c r="E396" s="24">
        <v>884257.25</v>
      </c>
      <c r="F396" s="24">
        <v>-4328882.51</v>
      </c>
      <c r="G396" s="24">
        <v>0</v>
      </c>
      <c r="H396" s="24">
        <v>0</v>
      </c>
      <c r="I396" s="24">
        <v>0</v>
      </c>
      <c r="J396" s="24">
        <v>0</v>
      </c>
      <c r="K396" s="23"/>
      <c r="L396" s="23"/>
    </row>
    <row r="397" spans="1:12" x14ac:dyDescent="0.35">
      <c r="A397" s="23" t="s">
        <v>112</v>
      </c>
      <c r="B397" s="23" t="s">
        <v>838</v>
      </c>
      <c r="C397" s="24">
        <v>12289807.279999999</v>
      </c>
      <c r="D397" s="24">
        <v>6011491.2699999996</v>
      </c>
      <c r="E397" s="24">
        <v>4212424.04</v>
      </c>
      <c r="F397" s="24">
        <v>6278316.0099999998</v>
      </c>
      <c r="G397" s="24">
        <v>0</v>
      </c>
      <c r="H397" s="24">
        <v>0</v>
      </c>
      <c r="I397" s="24">
        <v>0</v>
      </c>
      <c r="J397" s="24">
        <v>0</v>
      </c>
      <c r="K397" s="23"/>
      <c r="L397" s="23"/>
    </row>
    <row r="398" spans="1:12" x14ac:dyDescent="0.35">
      <c r="A398" s="23" t="s">
        <v>112</v>
      </c>
      <c r="B398" s="23" t="s">
        <v>464</v>
      </c>
      <c r="C398" s="24">
        <v>31662379.77</v>
      </c>
      <c r="D398" s="24">
        <v>8619570.2599999998</v>
      </c>
      <c r="E398" s="24">
        <v>5498174.5800000001</v>
      </c>
      <c r="F398" s="24">
        <v>23042809.510000002</v>
      </c>
      <c r="G398" s="24">
        <v>0</v>
      </c>
      <c r="H398" s="24">
        <v>0</v>
      </c>
      <c r="I398" s="24">
        <v>0</v>
      </c>
      <c r="J398" s="24">
        <v>0</v>
      </c>
      <c r="K398" s="23"/>
      <c r="L398" s="23"/>
    </row>
    <row r="399" spans="1:12" x14ac:dyDescent="0.35">
      <c r="A399" s="23" t="s">
        <v>112</v>
      </c>
      <c r="B399" s="23" t="s">
        <v>592</v>
      </c>
      <c r="C399" s="24">
        <v>34880337.829999998</v>
      </c>
      <c r="D399" s="24">
        <v>26751911.98</v>
      </c>
      <c r="E399" s="24">
        <v>9021804.0999999996</v>
      </c>
      <c r="F399" s="24">
        <v>8128425.8499999996</v>
      </c>
      <c r="G399" s="24">
        <v>0</v>
      </c>
      <c r="H399" s="24">
        <v>0</v>
      </c>
      <c r="I399" s="24">
        <v>0</v>
      </c>
      <c r="J399" s="24">
        <v>0</v>
      </c>
      <c r="K399" s="23"/>
      <c r="L399" s="23"/>
    </row>
    <row r="400" spans="1:12" x14ac:dyDescent="0.35">
      <c r="A400" s="23" t="s">
        <v>112</v>
      </c>
      <c r="B400" s="23" t="s">
        <v>465</v>
      </c>
      <c r="C400" s="24">
        <v>17789160.710000001</v>
      </c>
      <c r="D400" s="24">
        <v>30231786.07</v>
      </c>
      <c r="E400" s="24">
        <v>11158733.75</v>
      </c>
      <c r="F400" s="24">
        <v>-12442625.359999999</v>
      </c>
      <c r="G400" s="24">
        <v>0</v>
      </c>
      <c r="H400" s="24">
        <v>0</v>
      </c>
      <c r="I400" s="24">
        <v>0</v>
      </c>
      <c r="J400" s="24">
        <v>0</v>
      </c>
      <c r="K400" s="23"/>
      <c r="L400" s="23"/>
    </row>
    <row r="401" spans="1:12" x14ac:dyDescent="0.35">
      <c r="A401" s="23" t="s">
        <v>112</v>
      </c>
      <c r="B401" s="23" t="s">
        <v>117</v>
      </c>
      <c r="C401" s="24">
        <v>19106332.550000001</v>
      </c>
      <c r="D401" s="24">
        <v>8642280.4000000004</v>
      </c>
      <c r="E401" s="24">
        <v>4968038.75</v>
      </c>
      <c r="F401" s="24">
        <v>10464052.15</v>
      </c>
      <c r="G401" s="24">
        <v>0</v>
      </c>
      <c r="H401" s="24">
        <v>0</v>
      </c>
      <c r="I401" s="24">
        <v>0</v>
      </c>
      <c r="J401" s="24">
        <v>0</v>
      </c>
      <c r="K401" s="23"/>
      <c r="L401" s="23"/>
    </row>
    <row r="402" spans="1:12" x14ac:dyDescent="0.35">
      <c r="A402" s="23" t="s">
        <v>112</v>
      </c>
      <c r="B402" s="23" t="s">
        <v>840</v>
      </c>
      <c r="C402" s="24">
        <v>64334860.189999998</v>
      </c>
      <c r="D402" s="24">
        <v>30774746.75</v>
      </c>
      <c r="E402" s="24">
        <v>18728443.260000002</v>
      </c>
      <c r="F402" s="24">
        <v>33560113.439999998</v>
      </c>
      <c r="G402" s="24">
        <v>0</v>
      </c>
      <c r="H402" s="24">
        <v>0</v>
      </c>
      <c r="I402" s="24">
        <v>0</v>
      </c>
      <c r="J402" s="24">
        <v>0</v>
      </c>
      <c r="K402" s="23"/>
      <c r="L402" s="23"/>
    </row>
    <row r="403" spans="1:12" x14ac:dyDescent="0.35">
      <c r="A403" s="23" t="s">
        <v>112</v>
      </c>
      <c r="B403" s="23" t="s">
        <v>1529</v>
      </c>
      <c r="C403" s="24">
        <v>11244693.08</v>
      </c>
      <c r="D403" s="24">
        <v>16006149.24</v>
      </c>
      <c r="E403" s="24">
        <v>5913581.5499999998</v>
      </c>
      <c r="F403" s="24">
        <v>-4761456.16</v>
      </c>
      <c r="G403" s="24">
        <v>0</v>
      </c>
      <c r="H403" s="24">
        <v>0</v>
      </c>
      <c r="I403" s="24">
        <v>0</v>
      </c>
      <c r="J403" s="24">
        <v>0</v>
      </c>
      <c r="K403" s="23"/>
      <c r="L403" s="23"/>
    </row>
    <row r="404" spans="1:12" x14ac:dyDescent="0.35">
      <c r="A404" s="23" t="s">
        <v>112</v>
      </c>
      <c r="B404" s="23" t="s">
        <v>468</v>
      </c>
      <c r="C404" s="24">
        <v>46522047.009999998</v>
      </c>
      <c r="D404" s="24">
        <v>44671933.259999998</v>
      </c>
      <c r="E404" s="24">
        <v>17136874.68</v>
      </c>
      <c r="F404" s="24">
        <v>1850113.75</v>
      </c>
      <c r="G404" s="24">
        <v>0</v>
      </c>
      <c r="H404" s="24">
        <v>0</v>
      </c>
      <c r="I404" s="24">
        <v>0</v>
      </c>
      <c r="J404" s="24">
        <v>0</v>
      </c>
      <c r="K404" s="23"/>
      <c r="L404" s="23"/>
    </row>
    <row r="405" spans="1:12" x14ac:dyDescent="0.35">
      <c r="A405" s="23" t="s">
        <v>112</v>
      </c>
      <c r="B405" s="23" t="s">
        <v>294</v>
      </c>
      <c r="C405" s="24">
        <v>14587327.59</v>
      </c>
      <c r="D405" s="24">
        <v>16052395.460000001</v>
      </c>
      <c r="E405" s="24">
        <v>4486831.49</v>
      </c>
      <c r="F405" s="24">
        <v>-1465067.87</v>
      </c>
      <c r="G405" s="24">
        <v>0</v>
      </c>
      <c r="H405" s="24">
        <v>0</v>
      </c>
      <c r="I405" s="24">
        <v>0</v>
      </c>
      <c r="J405" s="24">
        <v>0</v>
      </c>
      <c r="K405" s="23"/>
      <c r="L405" s="23"/>
    </row>
    <row r="406" spans="1:12" x14ac:dyDescent="0.35">
      <c r="A406" s="23" t="s">
        <v>112</v>
      </c>
      <c r="B406" s="23" t="s">
        <v>1530</v>
      </c>
      <c r="C406" s="24">
        <v>8469851.6400000006</v>
      </c>
      <c r="D406" s="24">
        <v>3565144.57</v>
      </c>
      <c r="E406" s="24">
        <v>0</v>
      </c>
      <c r="F406" s="24">
        <v>4904707.07</v>
      </c>
      <c r="G406" s="24">
        <v>0</v>
      </c>
      <c r="H406" s="24">
        <v>0</v>
      </c>
      <c r="I406" s="24">
        <v>0</v>
      </c>
      <c r="J406" s="24">
        <v>0</v>
      </c>
      <c r="K406" s="23"/>
      <c r="L406" s="23"/>
    </row>
    <row r="407" spans="1:12" x14ac:dyDescent="0.35">
      <c r="A407" s="23" t="s">
        <v>112</v>
      </c>
      <c r="B407" s="23" t="s">
        <v>845</v>
      </c>
      <c r="C407" s="24">
        <v>45073586.409999996</v>
      </c>
      <c r="D407" s="24">
        <v>32305825.960000001</v>
      </c>
      <c r="E407" s="24">
        <v>10257712.609999999</v>
      </c>
      <c r="F407" s="24">
        <v>12767760.449999999</v>
      </c>
      <c r="G407" s="24">
        <v>0</v>
      </c>
      <c r="H407" s="24">
        <v>0</v>
      </c>
      <c r="I407" s="24">
        <v>0</v>
      </c>
      <c r="J407" s="24">
        <v>0</v>
      </c>
      <c r="K407" s="23"/>
      <c r="L407" s="23"/>
    </row>
    <row r="408" spans="1:12" x14ac:dyDescent="0.35">
      <c r="A408" s="23" t="s">
        <v>112</v>
      </c>
      <c r="B408" s="23" t="s">
        <v>1531</v>
      </c>
      <c r="C408" s="24">
        <v>2457445.69</v>
      </c>
      <c r="D408" s="24">
        <v>2065926.05</v>
      </c>
      <c r="E408" s="24">
        <v>533424.48</v>
      </c>
      <c r="F408" s="24">
        <v>391519.64</v>
      </c>
      <c r="G408" s="24">
        <v>0</v>
      </c>
      <c r="H408" s="24">
        <v>0</v>
      </c>
      <c r="I408" s="24">
        <v>0</v>
      </c>
      <c r="J408" s="24">
        <v>0</v>
      </c>
      <c r="K408" s="23"/>
      <c r="L408" s="23"/>
    </row>
    <row r="409" spans="1:12" x14ac:dyDescent="0.35">
      <c r="A409" s="23" t="s">
        <v>112</v>
      </c>
      <c r="B409" s="23" t="s">
        <v>1158</v>
      </c>
      <c r="C409" s="24">
        <v>6688702.46</v>
      </c>
      <c r="D409" s="24">
        <v>51140000</v>
      </c>
      <c r="E409" s="24">
        <v>6688702.46</v>
      </c>
      <c r="F409" s="24">
        <v>-44451297.539999999</v>
      </c>
      <c r="G409" s="24">
        <v>10351373.939999999</v>
      </c>
      <c r="H409" s="24">
        <v>26207000</v>
      </c>
      <c r="I409" s="24">
        <v>3505873.94</v>
      </c>
      <c r="J409" s="24">
        <v>-15855626.060000001</v>
      </c>
      <c r="K409" s="23"/>
      <c r="L409" s="23"/>
    </row>
    <row r="410" spans="1:12" x14ac:dyDescent="0.35">
      <c r="A410" s="23" t="s">
        <v>112</v>
      </c>
      <c r="B410" s="23" t="s">
        <v>847</v>
      </c>
      <c r="C410" s="24">
        <v>3125365.1</v>
      </c>
      <c r="D410" s="24">
        <v>9645937.1099999994</v>
      </c>
      <c r="E410" s="24">
        <v>0</v>
      </c>
      <c r="F410" s="24">
        <v>-6520572.0099999998</v>
      </c>
      <c r="G410" s="24">
        <v>0</v>
      </c>
      <c r="H410" s="24">
        <v>0</v>
      </c>
      <c r="I410" s="24">
        <v>0</v>
      </c>
      <c r="J410" s="24">
        <v>0</v>
      </c>
      <c r="K410" s="23"/>
      <c r="L410" s="23"/>
    </row>
    <row r="411" spans="1:12" x14ac:dyDescent="0.35">
      <c r="A411" s="23" t="s">
        <v>112</v>
      </c>
      <c r="B411" s="23" t="s">
        <v>469</v>
      </c>
      <c r="C411" s="24">
        <v>7615679.4000000004</v>
      </c>
      <c r="D411" s="24">
        <v>10764961.34</v>
      </c>
      <c r="E411" s="24">
        <v>0</v>
      </c>
      <c r="F411" s="24">
        <v>-3149281.94</v>
      </c>
      <c r="G411" s="24">
        <v>0</v>
      </c>
      <c r="H411" s="24">
        <v>0</v>
      </c>
      <c r="I411" s="24">
        <v>0</v>
      </c>
      <c r="J411" s="24">
        <v>0</v>
      </c>
      <c r="K411" s="23"/>
      <c r="L411" s="23"/>
    </row>
    <row r="412" spans="1:12" x14ac:dyDescent="0.35">
      <c r="A412" s="23" t="s">
        <v>112</v>
      </c>
      <c r="B412" s="23" t="s">
        <v>295</v>
      </c>
      <c r="C412" s="24">
        <v>2629122.06</v>
      </c>
      <c r="D412" s="24">
        <v>5529694.29</v>
      </c>
      <c r="E412" s="24">
        <v>145093.24</v>
      </c>
      <c r="F412" s="24">
        <v>-2900572.23</v>
      </c>
      <c r="G412" s="24">
        <v>1009259.74</v>
      </c>
      <c r="H412" s="24">
        <v>5637017.9400000004</v>
      </c>
      <c r="I412" s="24">
        <v>612285.51</v>
      </c>
      <c r="J412" s="24">
        <v>-4627758.2</v>
      </c>
      <c r="K412" s="23"/>
      <c r="L412" s="23"/>
    </row>
    <row r="413" spans="1:12" x14ac:dyDescent="0.35">
      <c r="A413" s="23" t="s">
        <v>112</v>
      </c>
      <c r="B413" s="23" t="s">
        <v>1532</v>
      </c>
      <c r="C413" s="24">
        <v>3480053.67</v>
      </c>
      <c r="D413" s="24">
        <v>647294.18000000005</v>
      </c>
      <c r="E413" s="24">
        <v>0</v>
      </c>
      <c r="F413" s="24">
        <v>2832759.49</v>
      </c>
      <c r="G413" s="24">
        <v>0</v>
      </c>
      <c r="H413" s="24">
        <v>0</v>
      </c>
      <c r="I413" s="24">
        <v>0</v>
      </c>
      <c r="J413" s="24">
        <v>0</v>
      </c>
      <c r="K413" s="23"/>
      <c r="L413" s="23"/>
    </row>
    <row r="414" spans="1:12" x14ac:dyDescent="0.35">
      <c r="A414" s="23" t="s">
        <v>112</v>
      </c>
      <c r="B414" s="23" t="s">
        <v>849</v>
      </c>
      <c r="C414" s="24">
        <v>10929570.550000001</v>
      </c>
      <c r="D414" s="24">
        <v>10890436.5</v>
      </c>
      <c r="E414" s="24">
        <v>2638674.5</v>
      </c>
      <c r="F414" s="24">
        <v>39134.050000000003</v>
      </c>
      <c r="G414" s="24">
        <v>1813238.87</v>
      </c>
      <c r="H414" s="24">
        <v>1820659.22</v>
      </c>
      <c r="I414" s="24">
        <v>382265.74</v>
      </c>
      <c r="J414" s="24">
        <v>-7420.35</v>
      </c>
      <c r="K414" s="23"/>
      <c r="L414" s="23"/>
    </row>
    <row r="415" spans="1:12" x14ac:dyDescent="0.35">
      <c r="A415" s="23" t="s">
        <v>112</v>
      </c>
      <c r="B415" s="23" t="s">
        <v>472</v>
      </c>
      <c r="C415" s="24">
        <v>16567107.23</v>
      </c>
      <c r="D415" s="24">
        <v>22150532.109999999</v>
      </c>
      <c r="E415" s="24">
        <v>3607084.4</v>
      </c>
      <c r="F415" s="24">
        <v>-5583424.8799999999</v>
      </c>
      <c r="G415" s="24">
        <v>0</v>
      </c>
      <c r="H415" s="24">
        <v>0</v>
      </c>
      <c r="I415" s="24">
        <v>0</v>
      </c>
      <c r="J415" s="24">
        <v>0</v>
      </c>
      <c r="K415" s="23"/>
      <c r="L415" s="23"/>
    </row>
    <row r="416" spans="1:12" x14ac:dyDescent="0.35">
      <c r="A416" s="23" t="s">
        <v>112</v>
      </c>
      <c r="B416" s="23" t="s">
        <v>473</v>
      </c>
      <c r="C416" s="24">
        <v>5363888.24</v>
      </c>
      <c r="D416" s="24">
        <v>6707720.7599999998</v>
      </c>
      <c r="E416" s="24">
        <v>1665511.71</v>
      </c>
      <c r="F416" s="24">
        <v>-1343832.52</v>
      </c>
      <c r="G416" s="24">
        <v>151658.15</v>
      </c>
      <c r="H416" s="24">
        <v>50967.68</v>
      </c>
      <c r="I416" s="24">
        <v>33537.550000000003</v>
      </c>
      <c r="J416" s="24">
        <v>100690.47</v>
      </c>
      <c r="K416" s="23"/>
      <c r="L416" s="23"/>
    </row>
    <row r="417" spans="1:12" x14ac:dyDescent="0.35">
      <c r="A417" s="23" t="s">
        <v>112</v>
      </c>
      <c r="B417" s="23" t="s">
        <v>850</v>
      </c>
      <c r="C417" s="24">
        <v>16968561.68</v>
      </c>
      <c r="D417" s="24">
        <v>29992821.379999999</v>
      </c>
      <c r="E417" s="24">
        <v>5986888.6799999997</v>
      </c>
      <c r="F417" s="24">
        <v>-13024259.699999999</v>
      </c>
      <c r="G417" s="24">
        <v>2293319.6</v>
      </c>
      <c r="H417" s="24">
        <v>2614122.42</v>
      </c>
      <c r="I417" s="24">
        <v>489879.95</v>
      </c>
      <c r="J417" s="24">
        <v>-320802.82</v>
      </c>
      <c r="K417" s="23"/>
      <c r="L417" s="23"/>
    </row>
    <row r="418" spans="1:12" x14ac:dyDescent="0.35">
      <c r="A418" s="23" t="s">
        <v>112</v>
      </c>
      <c r="B418" s="23" t="s">
        <v>593</v>
      </c>
      <c r="C418" s="24">
        <v>48753504.149999999</v>
      </c>
      <c r="D418" s="24">
        <v>43976799.700000003</v>
      </c>
      <c r="E418" s="24">
        <v>12021219.15</v>
      </c>
      <c r="F418" s="24">
        <v>4776704.45</v>
      </c>
      <c r="G418" s="24">
        <v>2049138.44</v>
      </c>
      <c r="H418" s="24">
        <v>6531137.8799999999</v>
      </c>
      <c r="I418" s="24">
        <v>532422.81999999995</v>
      </c>
      <c r="J418" s="24">
        <v>-4481999.4400000004</v>
      </c>
      <c r="K418" s="23"/>
      <c r="L418" s="23"/>
    </row>
    <row r="419" spans="1:12" x14ac:dyDescent="0.35">
      <c r="A419" s="23" t="s">
        <v>112</v>
      </c>
      <c r="B419" s="23" t="s">
        <v>851</v>
      </c>
      <c r="C419" s="24">
        <v>2699551.21</v>
      </c>
      <c r="D419" s="24">
        <v>2956359.52</v>
      </c>
      <c r="E419" s="24">
        <v>292456.06</v>
      </c>
      <c r="F419" s="24">
        <v>-256808.31</v>
      </c>
      <c r="G419" s="24">
        <v>14480064.59</v>
      </c>
      <c r="H419" s="24">
        <v>0</v>
      </c>
      <c r="I419" s="24">
        <v>0</v>
      </c>
      <c r="J419" s="24">
        <v>14480064.59</v>
      </c>
      <c r="K419" s="23"/>
      <c r="L419" s="23"/>
    </row>
    <row r="420" spans="1:12" x14ac:dyDescent="0.35">
      <c r="A420" s="23" t="s">
        <v>112</v>
      </c>
      <c r="B420" s="23" t="s">
        <v>852</v>
      </c>
      <c r="C420" s="24">
        <v>12088508.369999999</v>
      </c>
      <c r="D420" s="24">
        <v>9633771.3300000001</v>
      </c>
      <c r="E420" s="24">
        <v>4624748.6100000003</v>
      </c>
      <c r="F420" s="24">
        <v>2454737.04</v>
      </c>
      <c r="G420" s="24">
        <v>123205.75</v>
      </c>
      <c r="H420" s="24">
        <v>0.73</v>
      </c>
      <c r="I420" s="24">
        <v>120575.79</v>
      </c>
      <c r="J420" s="24">
        <v>123205.02</v>
      </c>
      <c r="K420" s="23"/>
      <c r="L420" s="23"/>
    </row>
    <row r="421" spans="1:12" x14ac:dyDescent="0.35">
      <c r="A421" s="23" t="s">
        <v>112</v>
      </c>
      <c r="B421" s="23" t="s">
        <v>474</v>
      </c>
      <c r="C421" s="24">
        <v>3318443.41</v>
      </c>
      <c r="D421" s="24">
        <v>2885540.82</v>
      </c>
      <c r="E421" s="24">
        <v>1677475.74</v>
      </c>
      <c r="F421" s="24">
        <v>432902.59</v>
      </c>
      <c r="G421" s="24">
        <v>51358016.299999997</v>
      </c>
      <c r="H421" s="24">
        <v>15216344.52</v>
      </c>
      <c r="I421" s="24">
        <v>5040677.66</v>
      </c>
      <c r="J421" s="24">
        <v>36141671.780000001</v>
      </c>
      <c r="K421" s="23"/>
      <c r="L421" s="23"/>
    </row>
    <row r="422" spans="1:12" x14ac:dyDescent="0.35">
      <c r="A422" s="23" t="s">
        <v>112</v>
      </c>
      <c r="B422" s="23" t="s">
        <v>475</v>
      </c>
      <c r="C422" s="24">
        <v>3431596.18</v>
      </c>
      <c r="D422" s="24">
        <v>8307344.96</v>
      </c>
      <c r="E422" s="24">
        <v>3057399.86</v>
      </c>
      <c r="F422" s="24">
        <v>-4875748.78</v>
      </c>
      <c r="G422" s="24">
        <v>16008408.49</v>
      </c>
      <c r="H422" s="24">
        <v>15299102.27</v>
      </c>
      <c r="I422" s="24">
        <v>3727068.8</v>
      </c>
      <c r="J422" s="24">
        <v>709306.22</v>
      </c>
      <c r="K422" s="23"/>
      <c r="L422" s="23"/>
    </row>
    <row r="423" spans="1:12" x14ac:dyDescent="0.35">
      <c r="A423" s="23" t="s">
        <v>112</v>
      </c>
      <c r="B423" s="23" t="s">
        <v>476</v>
      </c>
      <c r="C423" s="24">
        <v>5389998.1699999999</v>
      </c>
      <c r="D423" s="24">
        <v>5067734.41</v>
      </c>
      <c r="E423" s="24">
        <v>3521149.05</v>
      </c>
      <c r="F423" s="24">
        <v>322263.76</v>
      </c>
      <c r="G423" s="24">
        <v>0</v>
      </c>
      <c r="H423" s="24">
        <v>0</v>
      </c>
      <c r="I423" s="24">
        <v>0</v>
      </c>
      <c r="J423" s="24">
        <v>0</v>
      </c>
      <c r="K423" s="23"/>
      <c r="L423" s="23"/>
    </row>
    <row r="424" spans="1:12" x14ac:dyDescent="0.35">
      <c r="A424" s="23" t="s">
        <v>112</v>
      </c>
      <c r="B424" s="23" t="s">
        <v>858</v>
      </c>
      <c r="C424" s="24">
        <v>8319037.1500000004</v>
      </c>
      <c r="D424" s="24">
        <v>18642119.199999999</v>
      </c>
      <c r="E424" s="24">
        <v>6007398.2699999996</v>
      </c>
      <c r="F424" s="24">
        <v>-10323082.050000001</v>
      </c>
      <c r="G424" s="24">
        <v>79533553.549999997</v>
      </c>
      <c r="H424" s="24">
        <v>5783883.4900000002</v>
      </c>
      <c r="I424" s="24">
        <v>5468095.4199999999</v>
      </c>
      <c r="J424" s="24">
        <v>73749670.060000002</v>
      </c>
      <c r="K424" s="23"/>
      <c r="L424" s="23"/>
    </row>
    <row r="425" spans="1:12" x14ac:dyDescent="0.35">
      <c r="A425" s="23" t="s">
        <v>112</v>
      </c>
      <c r="B425" s="23" t="s">
        <v>859</v>
      </c>
      <c r="C425" s="24">
        <v>4233063.9800000004</v>
      </c>
      <c r="D425" s="24">
        <v>5343330.78</v>
      </c>
      <c r="E425" s="24">
        <v>2101265.29</v>
      </c>
      <c r="F425" s="24">
        <v>-1110266.8</v>
      </c>
      <c r="G425" s="24">
        <v>205976761.22</v>
      </c>
      <c r="H425" s="24">
        <v>15396567.779999999</v>
      </c>
      <c r="I425" s="24">
        <v>32751643.149999999</v>
      </c>
      <c r="J425" s="24">
        <v>190580193.44</v>
      </c>
      <c r="K425" s="23"/>
      <c r="L425" s="23"/>
    </row>
    <row r="426" spans="1:12" x14ac:dyDescent="0.35">
      <c r="A426" s="23" t="s">
        <v>112</v>
      </c>
      <c r="B426" s="23" t="s">
        <v>301</v>
      </c>
      <c r="C426" s="24">
        <v>106283890.84999999</v>
      </c>
      <c r="D426" s="24">
        <v>122583234.31</v>
      </c>
      <c r="E426" s="24">
        <v>10544760.140000001</v>
      </c>
      <c r="F426" s="24">
        <v>-16299343.460000001</v>
      </c>
      <c r="G426" s="24">
        <v>145888.03</v>
      </c>
      <c r="H426" s="24">
        <v>0</v>
      </c>
      <c r="I426" s="24">
        <v>19284.900000000001</v>
      </c>
      <c r="J426" s="24">
        <v>145888.03</v>
      </c>
      <c r="K426" s="23"/>
      <c r="L426" s="23"/>
    </row>
    <row r="427" spans="1:12" x14ac:dyDescent="0.35">
      <c r="A427" s="23" t="s">
        <v>112</v>
      </c>
      <c r="B427" s="23" t="s">
        <v>1533</v>
      </c>
      <c r="C427" s="24">
        <v>1996107.4</v>
      </c>
      <c r="D427" s="24">
        <v>5083391.37</v>
      </c>
      <c r="E427" s="24">
        <v>6313.76</v>
      </c>
      <c r="F427" s="24">
        <v>-3087283.97</v>
      </c>
      <c r="G427" s="24">
        <v>0</v>
      </c>
      <c r="H427" s="24">
        <v>0</v>
      </c>
      <c r="I427" s="24">
        <v>0</v>
      </c>
      <c r="J427" s="24">
        <v>0</v>
      </c>
      <c r="K427" s="23"/>
      <c r="L427" s="23"/>
    </row>
    <row r="428" spans="1:12" x14ac:dyDescent="0.35">
      <c r="A428" s="23" t="s">
        <v>112</v>
      </c>
      <c r="B428" s="23" t="s">
        <v>865</v>
      </c>
      <c r="C428" s="24">
        <v>19415089.350000001</v>
      </c>
      <c r="D428" s="24">
        <v>18721439.07</v>
      </c>
      <c r="E428" s="24">
        <v>7777127.1100000003</v>
      </c>
      <c r="F428" s="24">
        <v>693650.28</v>
      </c>
      <c r="G428" s="24">
        <v>0</v>
      </c>
      <c r="H428" s="24">
        <v>0</v>
      </c>
      <c r="I428" s="24">
        <v>0</v>
      </c>
      <c r="J428" s="24">
        <v>0</v>
      </c>
      <c r="K428" s="23"/>
      <c r="L428" s="23"/>
    </row>
    <row r="429" spans="1:12" x14ac:dyDescent="0.35">
      <c r="A429" s="23" t="s">
        <v>112</v>
      </c>
      <c r="B429" s="23" t="s">
        <v>478</v>
      </c>
      <c r="C429" s="24">
        <v>19020334.800000001</v>
      </c>
      <c r="D429" s="24">
        <v>13976475.029999999</v>
      </c>
      <c r="E429" s="24">
        <v>7932789.1399999997</v>
      </c>
      <c r="F429" s="24">
        <v>5043859.7699999996</v>
      </c>
      <c r="G429" s="24">
        <v>0</v>
      </c>
      <c r="H429" s="24">
        <v>0</v>
      </c>
      <c r="I429" s="24">
        <v>0</v>
      </c>
      <c r="J429" s="24">
        <v>0</v>
      </c>
      <c r="K429" s="23"/>
      <c r="L429" s="23"/>
    </row>
    <row r="430" spans="1:12" x14ac:dyDescent="0.35">
      <c r="A430" s="23" t="s">
        <v>126</v>
      </c>
      <c r="B430" s="23" t="s">
        <v>1189</v>
      </c>
      <c r="C430" s="24">
        <v>0</v>
      </c>
      <c r="D430" s="24">
        <v>0</v>
      </c>
      <c r="E430" s="24">
        <v>0</v>
      </c>
      <c r="F430" s="24">
        <v>0</v>
      </c>
      <c r="G430" s="24">
        <v>254887230.5</v>
      </c>
      <c r="H430" s="24">
        <v>77468193.099999994</v>
      </c>
      <c r="I430" s="24">
        <v>1040195.12</v>
      </c>
      <c r="J430" s="24">
        <v>177419037.40000001</v>
      </c>
      <c r="K430" s="23"/>
      <c r="L430" s="23"/>
    </row>
    <row r="431" spans="1:12" x14ac:dyDescent="0.35">
      <c r="A431" s="23" t="s">
        <v>126</v>
      </c>
      <c r="B431" s="23" t="s">
        <v>304</v>
      </c>
      <c r="C431" s="24">
        <v>0</v>
      </c>
      <c r="D431" s="24">
        <v>0</v>
      </c>
      <c r="E431" s="24">
        <v>0</v>
      </c>
      <c r="F431" s="24">
        <v>0</v>
      </c>
      <c r="G431" s="24">
        <v>108153600.59999999</v>
      </c>
      <c r="H431" s="24">
        <v>31739393.5</v>
      </c>
      <c r="I431" s="24">
        <v>853099.28</v>
      </c>
      <c r="J431" s="24">
        <v>76414207.099999994</v>
      </c>
      <c r="K431" s="23"/>
      <c r="L431" s="23"/>
    </row>
    <row r="432" spans="1:12" x14ac:dyDescent="0.35">
      <c r="A432" s="23" t="s">
        <v>126</v>
      </c>
      <c r="B432" s="23" t="s">
        <v>1534</v>
      </c>
      <c r="C432" s="24">
        <v>0</v>
      </c>
      <c r="D432" s="24">
        <v>0</v>
      </c>
      <c r="E432" s="24">
        <v>0</v>
      </c>
      <c r="F432" s="24">
        <v>0</v>
      </c>
      <c r="G432" s="24">
        <v>210633883.90000001</v>
      </c>
      <c r="H432" s="24">
        <v>1455615599</v>
      </c>
      <c r="I432" s="24">
        <v>1646793.96</v>
      </c>
      <c r="J432" s="24">
        <v>-1244981715.0999999</v>
      </c>
      <c r="K432" s="23" t="s">
        <v>1410</v>
      </c>
      <c r="L432" s="23"/>
    </row>
    <row r="433" spans="1:12" x14ac:dyDescent="0.35">
      <c r="A433" s="23" t="s">
        <v>126</v>
      </c>
      <c r="B433" s="23" t="s">
        <v>127</v>
      </c>
      <c r="C433" s="24">
        <v>0</v>
      </c>
      <c r="D433" s="24">
        <v>0</v>
      </c>
      <c r="E433" s="24">
        <v>0</v>
      </c>
      <c r="F433" s="24">
        <v>0</v>
      </c>
      <c r="G433" s="24">
        <v>5999303.9000000004</v>
      </c>
      <c r="H433" s="24">
        <v>3882536.18</v>
      </c>
      <c r="I433" s="24">
        <v>11.98</v>
      </c>
      <c r="J433" s="24">
        <v>2116767.7200000002</v>
      </c>
      <c r="K433" s="23"/>
      <c r="L433" s="23"/>
    </row>
    <row r="434" spans="1:12" x14ac:dyDescent="0.35">
      <c r="A434" s="23" t="s">
        <v>126</v>
      </c>
      <c r="B434" s="23" t="s">
        <v>1535</v>
      </c>
      <c r="C434" s="24">
        <v>0</v>
      </c>
      <c r="D434" s="24">
        <v>0</v>
      </c>
      <c r="E434" s="24">
        <v>0</v>
      </c>
      <c r="F434" s="24">
        <v>0</v>
      </c>
      <c r="G434" s="24">
        <v>161935682.80000001</v>
      </c>
      <c r="H434" s="24">
        <v>212644070.09999999</v>
      </c>
      <c r="I434" s="24">
        <v>3347492.09</v>
      </c>
      <c r="J434" s="24">
        <v>-50708387.299999997</v>
      </c>
      <c r="K434" s="23"/>
      <c r="L434" s="23"/>
    </row>
    <row r="435" spans="1:12" x14ac:dyDescent="0.35">
      <c r="A435" s="23" t="s">
        <v>126</v>
      </c>
      <c r="B435" s="23" t="s">
        <v>1536</v>
      </c>
      <c r="C435" s="24">
        <v>0</v>
      </c>
      <c r="D435" s="24">
        <v>0</v>
      </c>
      <c r="E435" s="24">
        <v>0</v>
      </c>
      <c r="F435" s="24">
        <v>0</v>
      </c>
      <c r="G435" s="24">
        <v>530508050.80000001</v>
      </c>
      <c r="H435" s="24">
        <v>611174573.5</v>
      </c>
      <c r="I435" s="24">
        <v>7363732.0800000001</v>
      </c>
      <c r="J435" s="24">
        <v>-80666522.700000003</v>
      </c>
      <c r="K435" s="23"/>
      <c r="L435" s="23"/>
    </row>
    <row r="436" spans="1:12" x14ac:dyDescent="0.35">
      <c r="A436" s="23" t="s">
        <v>126</v>
      </c>
      <c r="B436" s="23" t="s">
        <v>867</v>
      </c>
      <c r="C436" s="24">
        <v>0</v>
      </c>
      <c r="D436" s="24">
        <v>0</v>
      </c>
      <c r="E436" s="24">
        <v>0</v>
      </c>
      <c r="F436" s="24">
        <v>0</v>
      </c>
      <c r="G436" s="24">
        <v>125571249</v>
      </c>
      <c r="H436" s="24">
        <v>133785574</v>
      </c>
      <c r="I436" s="24">
        <v>523793.51</v>
      </c>
      <c r="J436" s="24">
        <v>-8214325</v>
      </c>
      <c r="K436" s="23"/>
      <c r="L436" s="23"/>
    </row>
    <row r="437" spans="1:12" x14ac:dyDescent="0.35">
      <c r="A437" s="23" t="s">
        <v>126</v>
      </c>
      <c r="B437" s="23" t="s">
        <v>1537</v>
      </c>
      <c r="C437" s="24">
        <v>0</v>
      </c>
      <c r="D437" s="24">
        <v>0</v>
      </c>
      <c r="E437" s="24">
        <v>0</v>
      </c>
      <c r="F437" s="24">
        <v>0</v>
      </c>
      <c r="G437" s="24">
        <v>378235251.39999998</v>
      </c>
      <c r="H437" s="24">
        <v>363282194.69999999</v>
      </c>
      <c r="I437" s="24">
        <v>10044401.27</v>
      </c>
      <c r="J437" s="24">
        <v>14953056.699999999</v>
      </c>
      <c r="K437" s="23"/>
      <c r="L437" s="23"/>
    </row>
    <row r="438" spans="1:12" x14ac:dyDescent="0.35">
      <c r="A438" s="23" t="s">
        <v>126</v>
      </c>
      <c r="B438" s="23" t="s">
        <v>1538</v>
      </c>
      <c r="C438" s="24">
        <v>0</v>
      </c>
      <c r="D438" s="24">
        <v>0</v>
      </c>
      <c r="E438" s="24">
        <v>0</v>
      </c>
      <c r="F438" s="24">
        <v>0</v>
      </c>
      <c r="G438" s="24">
        <v>27488717.129999999</v>
      </c>
      <c r="H438" s="24">
        <v>19265518.199999999</v>
      </c>
      <c r="I438" s="24">
        <v>1778451.06</v>
      </c>
      <c r="J438" s="24">
        <v>8223198.9299999997</v>
      </c>
      <c r="K438" s="23" t="s">
        <v>1410</v>
      </c>
      <c r="L438" s="23"/>
    </row>
    <row r="439" spans="1:12" x14ac:dyDescent="0.35">
      <c r="A439" s="23" t="s">
        <v>126</v>
      </c>
      <c r="B439" s="23" t="s">
        <v>1539</v>
      </c>
      <c r="C439" s="24">
        <v>0</v>
      </c>
      <c r="D439" s="24">
        <v>0</v>
      </c>
      <c r="E439" s="24">
        <v>0</v>
      </c>
      <c r="F439" s="24">
        <v>0</v>
      </c>
      <c r="G439" s="24">
        <v>61345722.899999999</v>
      </c>
      <c r="H439" s="24">
        <v>3388020.01</v>
      </c>
      <c r="I439" s="24">
        <v>0</v>
      </c>
      <c r="J439" s="24">
        <v>57957702.890000001</v>
      </c>
      <c r="K439" s="23"/>
      <c r="L439" s="23"/>
    </row>
    <row r="440" spans="1:12" x14ac:dyDescent="0.35">
      <c r="A440" s="23" t="s">
        <v>126</v>
      </c>
      <c r="B440" s="23" t="s">
        <v>1540</v>
      </c>
      <c r="C440" s="24">
        <v>0</v>
      </c>
      <c r="D440" s="24">
        <v>0</v>
      </c>
      <c r="E440" s="24">
        <v>0</v>
      </c>
      <c r="F440" s="24">
        <v>0</v>
      </c>
      <c r="G440" s="24">
        <v>60201445.079999998</v>
      </c>
      <c r="H440" s="24">
        <v>54569838.5</v>
      </c>
      <c r="I440" s="24">
        <v>1288651.83</v>
      </c>
      <c r="J440" s="24">
        <v>5631606.5800000001</v>
      </c>
      <c r="K440" s="23"/>
      <c r="L440" s="23"/>
    </row>
    <row r="441" spans="1:12" x14ac:dyDescent="0.35">
      <c r="A441" s="23" t="s">
        <v>305</v>
      </c>
      <c r="B441" s="23" t="s">
        <v>1541</v>
      </c>
      <c r="C441" s="24">
        <v>879746.56000000006</v>
      </c>
      <c r="D441" s="24">
        <v>12639869.91</v>
      </c>
      <c r="E441" s="24">
        <v>0</v>
      </c>
      <c r="F441" s="24">
        <v>-11760123.35</v>
      </c>
      <c r="G441" s="24">
        <v>1033812432</v>
      </c>
      <c r="H441" s="24">
        <v>1686583566</v>
      </c>
      <c r="I441" s="24">
        <v>0</v>
      </c>
      <c r="J441" s="24">
        <v>-652771134</v>
      </c>
      <c r="K441" s="23" t="s">
        <v>1410</v>
      </c>
      <c r="L441" s="23"/>
    </row>
    <row r="442" spans="1:12" x14ac:dyDescent="0.35">
      <c r="A442" s="23" t="s">
        <v>305</v>
      </c>
      <c r="B442" s="23" t="s">
        <v>1542</v>
      </c>
      <c r="C442" s="24">
        <v>3344118.59</v>
      </c>
      <c r="D442" s="24">
        <v>21277666.210000001</v>
      </c>
      <c r="E442" s="24">
        <v>0</v>
      </c>
      <c r="F442" s="24">
        <v>-17933547.620000001</v>
      </c>
      <c r="G442" s="24">
        <v>270565113.89999998</v>
      </c>
      <c r="H442" s="24">
        <v>499262536.30000001</v>
      </c>
      <c r="I442" s="24">
        <v>0</v>
      </c>
      <c r="J442" s="24">
        <v>-228697422.40000001</v>
      </c>
      <c r="K442" s="23" t="s">
        <v>1410</v>
      </c>
      <c r="L442" s="23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AS39"/>
  <sheetViews>
    <sheetView topLeftCell="A36" workbookViewId="0">
      <selection activeCell="C38" sqref="C38"/>
    </sheetView>
  </sheetViews>
  <sheetFormatPr defaultRowHeight="14.5" x14ac:dyDescent="0.35"/>
  <cols>
    <col min="2" max="2" width="40.7265625" customWidth="1"/>
    <col min="3" max="46" width="8.7265625" customWidth="1"/>
  </cols>
  <sheetData>
    <row r="1" spans="2:45" x14ac:dyDescent="0.35">
      <c r="B1" t="s">
        <v>2112</v>
      </c>
    </row>
    <row r="2" spans="2:45" ht="15" thickBot="1" x14ac:dyDescent="0.4"/>
    <row r="3" spans="2:45" ht="182" x14ac:dyDescent="0.35">
      <c r="B3" s="30" t="s">
        <v>2113</v>
      </c>
      <c r="C3" s="29" t="s">
        <v>2114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56</v>
      </c>
      <c r="K3" s="29" t="s">
        <v>58</v>
      </c>
      <c r="L3" s="29" t="s">
        <v>1996</v>
      </c>
      <c r="M3" s="29" t="s">
        <v>391</v>
      </c>
      <c r="N3" s="29" t="s">
        <v>215</v>
      </c>
      <c r="O3" s="29" t="s">
        <v>218</v>
      </c>
      <c r="P3" s="29" t="s">
        <v>220</v>
      </c>
      <c r="Q3" s="29" t="s">
        <v>61</v>
      </c>
      <c r="R3" s="29" t="s">
        <v>63</v>
      </c>
      <c r="S3" s="29" t="s">
        <v>65</v>
      </c>
      <c r="T3" s="29" t="s">
        <v>67</v>
      </c>
      <c r="U3" s="29" t="s">
        <v>69</v>
      </c>
      <c r="V3" s="29" t="s">
        <v>75</v>
      </c>
      <c r="W3" s="29" t="s">
        <v>77</v>
      </c>
      <c r="X3" s="29" t="s">
        <v>79</v>
      </c>
      <c r="Y3" s="29" t="s">
        <v>233</v>
      </c>
      <c r="Z3" s="29" t="s">
        <v>235</v>
      </c>
      <c r="AA3" s="29" t="s">
        <v>82</v>
      </c>
      <c r="AB3" s="29" t="s">
        <v>86</v>
      </c>
      <c r="AC3" s="29" t="s">
        <v>89</v>
      </c>
      <c r="AD3" s="29" t="s">
        <v>247</v>
      </c>
      <c r="AE3" s="29" t="s">
        <v>250</v>
      </c>
      <c r="AF3" s="29" t="s">
        <v>252</v>
      </c>
      <c r="AG3" s="29" t="s">
        <v>92</v>
      </c>
      <c r="AH3" s="29" t="s">
        <v>261</v>
      </c>
      <c r="AI3" s="29" t="s">
        <v>263</v>
      </c>
      <c r="AJ3" s="29" t="s">
        <v>95</v>
      </c>
      <c r="AK3" s="29" t="s">
        <v>109</v>
      </c>
      <c r="AL3" s="29" t="s">
        <v>2010</v>
      </c>
      <c r="AM3" s="29" t="s">
        <v>448</v>
      </c>
      <c r="AN3" s="29" t="s">
        <v>112</v>
      </c>
      <c r="AO3" s="29" t="s">
        <v>479</v>
      </c>
      <c r="AP3" s="29" t="s">
        <v>126</v>
      </c>
      <c r="AQ3" s="29" t="s">
        <v>2040</v>
      </c>
      <c r="AR3" s="29" t="s">
        <v>305</v>
      </c>
      <c r="AS3" s="32" t="s">
        <v>1192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2115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4724386.9691407103</v>
      </c>
      <c r="D6" s="27">
        <v>67919.078497449998</v>
      </c>
      <c r="E6" s="27">
        <v>9079.3163298199997</v>
      </c>
      <c r="F6" s="27">
        <v>21843.22654906</v>
      </c>
      <c r="G6" s="27">
        <v>457060.08409404999</v>
      </c>
      <c r="H6" s="27">
        <v>74357.79428314</v>
      </c>
      <c r="I6" s="27">
        <v>448603.23364231997</v>
      </c>
      <c r="J6" s="27">
        <v>28527.190284349999</v>
      </c>
      <c r="K6" s="27">
        <v>52841.564857030004</v>
      </c>
      <c r="L6" s="27">
        <v>200.74178834</v>
      </c>
      <c r="M6" s="27">
        <v>3621.3319536200001</v>
      </c>
      <c r="N6" s="27">
        <v>362527.53346523998</v>
      </c>
      <c r="O6" s="27">
        <v>113076.71730785001</v>
      </c>
      <c r="P6" s="27">
        <v>2325.0525710699999</v>
      </c>
      <c r="Q6" s="27">
        <v>18534.521107500001</v>
      </c>
      <c r="R6" s="27">
        <v>50239.628801600003</v>
      </c>
      <c r="S6" s="27">
        <v>13983.179223589999</v>
      </c>
      <c r="T6" s="27">
        <v>11657.137855319999</v>
      </c>
      <c r="U6" s="27">
        <v>4731.3501509500002</v>
      </c>
      <c r="V6" s="27">
        <v>4974.2969570200003</v>
      </c>
      <c r="W6" s="27">
        <v>45940.693262610002</v>
      </c>
      <c r="X6" s="27">
        <v>0</v>
      </c>
      <c r="Y6" s="27">
        <v>6589.0887767599997</v>
      </c>
      <c r="Z6" s="27">
        <v>157184.89848606999</v>
      </c>
      <c r="AA6" s="27">
        <v>19294.930499509999</v>
      </c>
      <c r="AB6" s="27">
        <v>117372.44378349</v>
      </c>
      <c r="AC6" s="27">
        <v>314234.53139020002</v>
      </c>
      <c r="AD6" s="27">
        <v>426064.23356323002</v>
      </c>
      <c r="AE6" s="27">
        <v>402.24476177999998</v>
      </c>
      <c r="AF6" s="27">
        <v>13735.930098250001</v>
      </c>
      <c r="AG6" s="27">
        <v>320325.21025409002</v>
      </c>
      <c r="AH6" s="27">
        <v>10741.081415459999</v>
      </c>
      <c r="AI6" s="27">
        <v>59582.059352709999</v>
      </c>
      <c r="AJ6" s="27">
        <v>306152.39066649001</v>
      </c>
      <c r="AK6" s="27">
        <v>17315.092608970001</v>
      </c>
      <c r="AL6" s="27">
        <v>105436.37778297999</v>
      </c>
      <c r="AM6" s="27">
        <v>3313.3495671199998</v>
      </c>
      <c r="AN6" s="27">
        <v>366395.49174462998</v>
      </c>
      <c r="AO6" s="27">
        <v>165024.56986009001</v>
      </c>
      <c r="AP6" s="27">
        <v>22913.26655946</v>
      </c>
      <c r="AQ6" s="27">
        <v>407881.41284040001</v>
      </c>
      <c r="AR6" s="27">
        <v>43499.940013840001</v>
      </c>
      <c r="AS6" s="35">
        <v>48884.752133249996</v>
      </c>
    </row>
    <row r="7" spans="2:45" x14ac:dyDescent="0.35">
      <c r="B7" s="34" t="s">
        <v>2116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1.4376273353789941</v>
      </c>
      <c r="E8" s="37">
        <v>0.19217977674405834</v>
      </c>
      <c r="F8" s="37">
        <v>0.4623504952438926</v>
      </c>
      <c r="G8" s="37">
        <v>9.6744844797754137</v>
      </c>
      <c r="H8" s="37">
        <v>1.5739141346557497</v>
      </c>
      <c r="I8" s="37">
        <v>9.4954802934763336</v>
      </c>
      <c r="J8" s="37">
        <v>0.60382840082082945</v>
      </c>
      <c r="K8" s="37">
        <v>1.1184851114480368</v>
      </c>
      <c r="L8" s="37">
        <v>4.2490547377094243E-3</v>
      </c>
      <c r="M8" s="37">
        <v>7.6651891076540288E-2</v>
      </c>
      <c r="N8" s="37">
        <v>7.6735359705553066</v>
      </c>
      <c r="O8" s="37">
        <v>2.3934685716148447</v>
      </c>
      <c r="P8" s="37">
        <v>4.9213846923570059E-2</v>
      </c>
      <c r="Q8" s="37">
        <v>0.3923158968256813</v>
      </c>
      <c r="R8" s="37">
        <v>1.0634105362190045</v>
      </c>
      <c r="S8" s="37">
        <v>0.29597870189141839</v>
      </c>
      <c r="T8" s="37">
        <v>0.24674392532752765</v>
      </c>
      <c r="U8" s="37">
        <v>0.10014738804959825</v>
      </c>
      <c r="V8" s="37">
        <v>0.10528978657996647</v>
      </c>
      <c r="W8" s="37">
        <v>0.97241596767349214</v>
      </c>
      <c r="X8" s="37">
        <v>0</v>
      </c>
      <c r="Y8" s="37">
        <v>0.13946970939932232</v>
      </c>
      <c r="Z8" s="37">
        <v>3.3270961822727108</v>
      </c>
      <c r="AA8" s="37">
        <v>0.40841130554171007</v>
      </c>
      <c r="AB8" s="37">
        <v>2.4843952146629125</v>
      </c>
      <c r="AC8" s="37">
        <v>6.6513292294376596</v>
      </c>
      <c r="AD8" s="37">
        <v>9.0184025217715025</v>
      </c>
      <c r="AE8" s="37">
        <v>8.5142213033654584E-3</v>
      </c>
      <c r="AF8" s="37">
        <v>0.29074523716985751</v>
      </c>
      <c r="AG8" s="37">
        <v>6.7802492121502071</v>
      </c>
      <c r="AH8" s="37">
        <v>0.22735397175590871</v>
      </c>
      <c r="AI8" s="37">
        <v>1.2611595904800961</v>
      </c>
      <c r="AJ8" s="37">
        <v>6.4802564367874851</v>
      </c>
      <c r="AK8" s="37">
        <v>0.36650453745789024</v>
      </c>
      <c r="AL8" s="37">
        <v>2.2317472821697582</v>
      </c>
      <c r="AM8" s="37">
        <v>7.0132899543634233E-2</v>
      </c>
      <c r="AN8" s="37">
        <v>7.7554081436997837</v>
      </c>
      <c r="AO8" s="37">
        <v>3.4930366826006489</v>
      </c>
      <c r="AP8" s="37">
        <v>0.48499978323383525</v>
      </c>
      <c r="AQ8" s="37">
        <v>8.6335309851764119</v>
      </c>
      <c r="AR8" s="37">
        <v>0.92075311141906613</v>
      </c>
      <c r="AS8" s="38">
        <v>1.0347321769482687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2117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720564.21203756996</v>
      </c>
      <c r="D11" s="27">
        <v>8919.8409723299992</v>
      </c>
      <c r="E11" s="27">
        <v>376.15658063000001</v>
      </c>
      <c r="F11" s="27">
        <v>1145.4471366</v>
      </c>
      <c r="G11" s="27">
        <v>41696.954060609998</v>
      </c>
      <c r="H11" s="27">
        <v>70495.792795000001</v>
      </c>
      <c r="I11" s="27">
        <v>51067.566691729997</v>
      </c>
      <c r="J11" s="27">
        <v>2617.99132977</v>
      </c>
      <c r="K11" s="27">
        <v>3445.1423990100002</v>
      </c>
      <c r="L11" s="27">
        <v>0</v>
      </c>
      <c r="M11" s="27">
        <v>305.88301001000002</v>
      </c>
      <c r="N11" s="27">
        <v>21942.044671219999</v>
      </c>
      <c r="O11" s="27">
        <v>5856.4097327099998</v>
      </c>
      <c r="P11" s="27">
        <v>91.351273280000001</v>
      </c>
      <c r="Q11" s="27">
        <v>593.58989528999996</v>
      </c>
      <c r="R11" s="27">
        <v>726.66536399999995</v>
      </c>
      <c r="S11" s="27">
        <v>1713.42425112</v>
      </c>
      <c r="T11" s="27">
        <v>2681.56751945</v>
      </c>
      <c r="U11" s="27">
        <v>413.35675400000002</v>
      </c>
      <c r="V11" s="27">
        <v>926.57600575000004</v>
      </c>
      <c r="W11" s="27">
        <v>4056.2435341</v>
      </c>
      <c r="X11" s="27">
        <v>1289.92252568</v>
      </c>
      <c r="Y11" s="27">
        <v>158.82490999999999</v>
      </c>
      <c r="Z11" s="27">
        <v>16699.201433099999</v>
      </c>
      <c r="AA11" s="27">
        <v>908.14324380999994</v>
      </c>
      <c r="AB11" s="27">
        <v>14091.601153</v>
      </c>
      <c r="AC11" s="27">
        <v>172320.51835795</v>
      </c>
      <c r="AD11" s="27">
        <v>85654.151223580004</v>
      </c>
      <c r="AE11" s="27">
        <v>112.55044607000001</v>
      </c>
      <c r="AF11" s="27">
        <v>221.15890211000001</v>
      </c>
      <c r="AG11" s="27">
        <v>77904.092607710001</v>
      </c>
      <c r="AH11" s="27">
        <v>397.92660469999998</v>
      </c>
      <c r="AI11" s="27">
        <v>2498.7093033400001</v>
      </c>
      <c r="AJ11" s="27">
        <v>52217.721498710001</v>
      </c>
      <c r="AK11" s="27">
        <v>534.91593336999995</v>
      </c>
      <c r="AL11" s="27">
        <v>0</v>
      </c>
      <c r="AM11" s="27">
        <v>66.987623330000005</v>
      </c>
      <c r="AN11" s="27">
        <v>58230.580152889997</v>
      </c>
      <c r="AO11" s="27">
        <v>12126.51610608</v>
      </c>
      <c r="AP11" s="27">
        <v>536.59798278000005</v>
      </c>
      <c r="AQ11" s="27">
        <v>0</v>
      </c>
      <c r="AR11" s="27">
        <v>4652.1137757200004</v>
      </c>
      <c r="AS11" s="35">
        <v>869.97427703000005</v>
      </c>
    </row>
    <row r="12" spans="2:45" x14ac:dyDescent="0.35">
      <c r="B12" s="34" t="s">
        <v>2116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1.2378967513675134</v>
      </c>
      <c r="E13" s="37">
        <v>5.2203061759940321E-2</v>
      </c>
      <c r="F13" s="37">
        <v>0.15896531044207296</v>
      </c>
      <c r="G13" s="37">
        <v>5.7867089933181326</v>
      </c>
      <c r="H13" s="37">
        <v>9.7834157757649454</v>
      </c>
      <c r="I13" s="37">
        <v>7.0871638972082831</v>
      </c>
      <c r="J13" s="37">
        <v>0.36332519517823331</v>
      </c>
      <c r="K13" s="37">
        <v>0.47811733381373811</v>
      </c>
      <c r="L13" s="37">
        <v>0</v>
      </c>
      <c r="M13" s="37">
        <v>4.2450486008046615E-2</v>
      </c>
      <c r="N13" s="37">
        <v>3.0451199635870827</v>
      </c>
      <c r="O13" s="37">
        <v>0.81275334451451331</v>
      </c>
      <c r="P13" s="37">
        <v>1.2677742212825438E-2</v>
      </c>
      <c r="Q13" s="37">
        <v>8.2378486937545875E-2</v>
      </c>
      <c r="R13" s="37">
        <v>0.10084671870466305</v>
      </c>
      <c r="S13" s="37">
        <v>0.23778925215767763</v>
      </c>
      <c r="T13" s="37">
        <v>0.37214830748632627</v>
      </c>
      <c r="U13" s="37">
        <v>5.7365706913355241E-2</v>
      </c>
      <c r="V13" s="37">
        <v>0.12859034493676583</v>
      </c>
      <c r="W13" s="37">
        <v>0.56292603300821564</v>
      </c>
      <c r="X13" s="37">
        <v>0.17901562471891733</v>
      </c>
      <c r="Y13" s="37">
        <v>2.2041742754734389E-2</v>
      </c>
      <c r="Z13" s="37">
        <v>2.3175174611959926</v>
      </c>
      <c r="AA13" s="37">
        <v>0.12603224371107816</v>
      </c>
      <c r="AB13" s="37">
        <v>1.9556343373136147</v>
      </c>
      <c r="AC13" s="37">
        <v>23.914665130352777</v>
      </c>
      <c r="AD13" s="37">
        <v>11.887094833834741</v>
      </c>
      <c r="AE13" s="37">
        <v>1.5619766315029208E-2</v>
      </c>
      <c r="AF13" s="37">
        <v>3.0692462713991803E-2</v>
      </c>
      <c r="AG13" s="37">
        <v>10.81154063805324</v>
      </c>
      <c r="AH13" s="37">
        <v>5.5224308680938521E-2</v>
      </c>
      <c r="AI13" s="37">
        <v>0.34677121921921344</v>
      </c>
      <c r="AJ13" s="37">
        <v>7.2467825387902263</v>
      </c>
      <c r="AK13" s="37">
        <v>7.4235706469156379E-2</v>
      </c>
      <c r="AL13" s="37">
        <v>0</v>
      </c>
      <c r="AM13" s="37">
        <v>9.2965515371039933E-3</v>
      </c>
      <c r="AN13" s="37">
        <v>8.0812478860459809</v>
      </c>
      <c r="AO13" s="37">
        <v>1.6829195654595912</v>
      </c>
      <c r="AP13" s="37">
        <v>7.4469141516567847E-2</v>
      </c>
      <c r="AQ13" s="37">
        <v>0</v>
      </c>
      <c r="AR13" s="37">
        <v>0.64562098672164425</v>
      </c>
      <c r="AS13" s="38">
        <v>0.1207351492755846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2118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656018.65814384003</v>
      </c>
      <c r="D16" s="27">
        <v>7813.2263584299999</v>
      </c>
      <c r="E16" s="27">
        <v>527.21062412000003</v>
      </c>
      <c r="F16" s="27">
        <v>1152.35501615</v>
      </c>
      <c r="G16" s="27">
        <v>47616.291626179998</v>
      </c>
      <c r="H16" s="27">
        <v>66666.252707000007</v>
      </c>
      <c r="I16" s="27">
        <v>32349.716713999998</v>
      </c>
      <c r="J16" s="27">
        <v>1030.1156332600001</v>
      </c>
      <c r="K16" s="27">
        <v>2867.8165074799999</v>
      </c>
      <c r="L16" s="27">
        <v>0</v>
      </c>
      <c r="M16" s="27">
        <v>217.05418366999999</v>
      </c>
      <c r="N16" s="27">
        <v>19731.800830299999</v>
      </c>
      <c r="O16" s="27">
        <v>4927.7190785399998</v>
      </c>
      <c r="P16" s="27">
        <v>2300.1569536500001</v>
      </c>
      <c r="Q16" s="27">
        <v>199.65311385000001</v>
      </c>
      <c r="R16" s="27">
        <v>1431.8843340000001</v>
      </c>
      <c r="S16" s="27">
        <v>1569.5478003000001</v>
      </c>
      <c r="T16" s="27">
        <v>1684.41226295</v>
      </c>
      <c r="U16" s="27">
        <v>395.40186455000003</v>
      </c>
      <c r="V16" s="27">
        <v>747.38776654000003</v>
      </c>
      <c r="W16" s="27">
        <v>2850.3233227000001</v>
      </c>
      <c r="X16" s="27">
        <v>894.96323991999998</v>
      </c>
      <c r="Y16" s="27">
        <v>245.618179</v>
      </c>
      <c r="Z16" s="27">
        <v>12419.991685659999</v>
      </c>
      <c r="AA16" s="27">
        <v>1032.51443606</v>
      </c>
      <c r="AB16" s="27">
        <v>12985.722823</v>
      </c>
      <c r="AC16" s="27">
        <v>166619.83722501001</v>
      </c>
      <c r="AD16" s="27">
        <v>83987.048188400004</v>
      </c>
      <c r="AE16" s="27">
        <v>3.4893416899999998</v>
      </c>
      <c r="AF16" s="27">
        <v>254.55269398999999</v>
      </c>
      <c r="AG16" s="27">
        <v>68825.455377859995</v>
      </c>
      <c r="AH16" s="27">
        <v>281.64647091000001</v>
      </c>
      <c r="AI16" s="27">
        <v>2002.9746260300001</v>
      </c>
      <c r="AJ16" s="27">
        <v>26865.859321899999</v>
      </c>
      <c r="AK16" s="27">
        <v>17355.645275300001</v>
      </c>
      <c r="AL16" s="27">
        <v>0</v>
      </c>
      <c r="AM16" s="27">
        <v>866.90530252999997</v>
      </c>
      <c r="AN16" s="27">
        <v>50352.05383312</v>
      </c>
      <c r="AO16" s="27">
        <v>6673.1324560100002</v>
      </c>
      <c r="AP16" s="27">
        <v>1705.8590306000001</v>
      </c>
      <c r="AQ16" s="27">
        <v>0</v>
      </c>
      <c r="AR16" s="27">
        <v>4937.2587674099996</v>
      </c>
      <c r="AS16" s="35">
        <v>1629.8031717700001</v>
      </c>
    </row>
    <row r="17" spans="2:45" x14ac:dyDescent="0.35">
      <c r="B17" s="34" t="s">
        <v>2116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1.1910067284575399</v>
      </c>
      <c r="E18" s="37">
        <v>8.0365187418861908E-2</v>
      </c>
      <c r="F18" s="37">
        <v>0.17565887827192445</v>
      </c>
      <c r="G18" s="37">
        <v>7.2583745957633354</v>
      </c>
      <c r="H18" s="37">
        <v>10.162249484736853</v>
      </c>
      <c r="I18" s="37">
        <v>4.9312190000100484</v>
      </c>
      <c r="J18" s="37">
        <v>0.1570253559821975</v>
      </c>
      <c r="K18" s="37">
        <v>0.43715471684819013</v>
      </c>
      <c r="L18" s="37">
        <v>0</v>
      </c>
      <c r="M18" s="37">
        <v>3.3086586940094052E-2</v>
      </c>
      <c r="N18" s="37">
        <v>3.0078109189957769</v>
      </c>
      <c r="O18" s="37">
        <v>0.75115532422243059</v>
      </c>
      <c r="P18" s="37">
        <v>0.35062370941676219</v>
      </c>
      <c r="Q18" s="37">
        <v>3.0434060277325779E-2</v>
      </c>
      <c r="R18" s="37">
        <v>0.21826884284837555</v>
      </c>
      <c r="S18" s="37">
        <v>0.23925353049270404</v>
      </c>
      <c r="T18" s="37">
        <v>0.25676285911073465</v>
      </c>
      <c r="U18" s="37">
        <v>6.0272960172925966E-2</v>
      </c>
      <c r="V18" s="37">
        <v>0.11392782160414199</v>
      </c>
      <c r="W18" s="37">
        <v>0.43448814867016061</v>
      </c>
      <c r="X18" s="37">
        <v>0.13642344296307629</v>
      </c>
      <c r="Y18" s="37">
        <v>3.7440730679057191E-2</v>
      </c>
      <c r="Z18" s="37">
        <v>1.8932375674804005</v>
      </c>
      <c r="AA18" s="37">
        <v>0.15739101674050388</v>
      </c>
      <c r="AB18" s="37">
        <v>1.9794746173443019</v>
      </c>
      <c r="AC18" s="37">
        <v>25.398643035009012</v>
      </c>
      <c r="AD18" s="37">
        <v>12.802539553682148</v>
      </c>
      <c r="AE18" s="37">
        <v>5.3189671462590025E-4</v>
      </c>
      <c r="AF18" s="37">
        <v>3.8802660691121114E-2</v>
      </c>
      <c r="AG18" s="37">
        <v>10.49138687192174</v>
      </c>
      <c r="AH18" s="37">
        <v>4.2932692144290449E-2</v>
      </c>
      <c r="AI18" s="37">
        <v>0.30532281378966875</v>
      </c>
      <c r="AJ18" s="37">
        <v>4.0952889050313166</v>
      </c>
      <c r="AK18" s="37">
        <v>2.6456023864331257</v>
      </c>
      <c r="AL18" s="37">
        <v>0</v>
      </c>
      <c r="AM18" s="37">
        <v>0.13214644000871092</v>
      </c>
      <c r="AN18" s="37">
        <v>7.6753996564042399</v>
      </c>
      <c r="AO18" s="37">
        <v>1.0172168692413677</v>
      </c>
      <c r="AP18" s="37">
        <v>0.2600320904631907</v>
      </c>
      <c r="AQ18" s="37">
        <v>0</v>
      </c>
      <c r="AR18" s="37">
        <v>0.75260950372656121</v>
      </c>
      <c r="AS18" s="38">
        <v>0.24843853929115631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2119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64545.553893730001</v>
      </c>
      <c r="D21" s="27">
        <v>1106.6146139</v>
      </c>
      <c r="E21" s="27">
        <v>-151.05404349</v>
      </c>
      <c r="F21" s="27">
        <v>-6.9078795499999996</v>
      </c>
      <c r="G21" s="27">
        <v>-5919.3375655700002</v>
      </c>
      <c r="H21" s="27">
        <v>3829.5400880000002</v>
      </c>
      <c r="I21" s="27">
        <v>18717.849977729998</v>
      </c>
      <c r="J21" s="27">
        <v>1587.8756965099999</v>
      </c>
      <c r="K21" s="27">
        <v>577.32589153000004</v>
      </c>
      <c r="L21" s="27">
        <v>0</v>
      </c>
      <c r="M21" s="27">
        <v>88.828826340000006</v>
      </c>
      <c r="N21" s="27">
        <v>2210.2438409199999</v>
      </c>
      <c r="O21" s="27">
        <v>928.69065417000002</v>
      </c>
      <c r="P21" s="27">
        <v>-2208.8056803700001</v>
      </c>
      <c r="Q21" s="27">
        <v>393.93678144</v>
      </c>
      <c r="R21" s="27">
        <v>-705.21897000000001</v>
      </c>
      <c r="S21" s="27">
        <v>143.87645082</v>
      </c>
      <c r="T21" s="27">
        <v>997.15525649999995</v>
      </c>
      <c r="U21" s="27">
        <v>17.95488945</v>
      </c>
      <c r="V21" s="27">
        <v>179.18823921000001</v>
      </c>
      <c r="W21" s="27">
        <v>1205.9202114</v>
      </c>
      <c r="X21" s="27">
        <v>394.95928576</v>
      </c>
      <c r="Y21" s="27">
        <v>-86.793268999999995</v>
      </c>
      <c r="Z21" s="27">
        <v>4279.2097474399998</v>
      </c>
      <c r="AA21" s="27">
        <v>-124.37119224999999</v>
      </c>
      <c r="AB21" s="27">
        <v>1105.87833</v>
      </c>
      <c r="AC21" s="27">
        <v>5700.6811329399998</v>
      </c>
      <c r="AD21" s="27">
        <v>1667.10303518</v>
      </c>
      <c r="AE21" s="27">
        <v>109.06110438</v>
      </c>
      <c r="AF21" s="27">
        <v>-33.393791880000002</v>
      </c>
      <c r="AG21" s="27">
        <v>9078.6372298499991</v>
      </c>
      <c r="AH21" s="27">
        <v>116.28013378999999</v>
      </c>
      <c r="AI21" s="27">
        <v>495.73467731</v>
      </c>
      <c r="AJ21" s="27">
        <v>25351.862176809998</v>
      </c>
      <c r="AK21" s="27">
        <v>-16820.72934193</v>
      </c>
      <c r="AL21" s="27">
        <v>0</v>
      </c>
      <c r="AM21" s="27">
        <v>-799.91767919999995</v>
      </c>
      <c r="AN21" s="27">
        <v>7878.5263197699996</v>
      </c>
      <c r="AO21" s="27">
        <v>5453.3836500699999</v>
      </c>
      <c r="AP21" s="27">
        <v>-1169.2610478199999</v>
      </c>
      <c r="AQ21" s="27">
        <v>0</v>
      </c>
      <c r="AR21" s="27">
        <v>-285.14499168999998</v>
      </c>
      <c r="AS21" s="35">
        <v>-759.82889474000001</v>
      </c>
    </row>
    <row r="22" spans="2:45" x14ac:dyDescent="0.35">
      <c r="B22" s="34" t="s">
        <v>2116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1.7144707065679041</v>
      </c>
      <c r="E23" s="37">
        <v>-0.23402703110844866</v>
      </c>
      <c r="F23" s="37">
        <v>-1.0702332125576565E-2</v>
      </c>
      <c r="G23" s="37">
        <v>-9.1707905633838074</v>
      </c>
      <c r="H23" s="37">
        <v>5.9330811449927063</v>
      </c>
      <c r="I23" s="37">
        <v>28.999441245089798</v>
      </c>
      <c r="J23" s="37">
        <v>2.4600853207090498</v>
      </c>
      <c r="K23" s="37">
        <v>0.89444718761036435</v>
      </c>
      <c r="L23" s="37">
        <v>0</v>
      </c>
      <c r="M23" s="37">
        <v>0.13762191348803174</v>
      </c>
      <c r="N23" s="37">
        <v>3.424316172976098</v>
      </c>
      <c r="O23" s="37">
        <v>1.438814291839571</v>
      </c>
      <c r="P23" s="37">
        <v>-3.4220880403422567</v>
      </c>
      <c r="Q23" s="37">
        <v>0.61032365155404966</v>
      </c>
      <c r="R23" s="37">
        <v>-1.0925910887078243</v>
      </c>
      <c r="S23" s="37">
        <v>0.22290683422886587</v>
      </c>
      <c r="T23" s="37">
        <v>1.5448860476768864</v>
      </c>
      <c r="U23" s="37">
        <v>2.7817391542663873E-2</v>
      </c>
      <c r="V23" s="37">
        <v>0.27761515456978125</v>
      </c>
      <c r="W23" s="37">
        <v>1.868324212362432</v>
      </c>
      <c r="X23" s="37">
        <v>0.61190781073824929</v>
      </c>
      <c r="Y23" s="37">
        <v>-0.13446823795624932</v>
      </c>
      <c r="Z23" s="37">
        <v>6.6297513760365856</v>
      </c>
      <c r="AA23" s="37">
        <v>-0.19268746605656056</v>
      </c>
      <c r="AB23" s="37">
        <v>1.7133299867884868</v>
      </c>
      <c r="AC23" s="37">
        <v>8.8320275976340614</v>
      </c>
      <c r="AD23" s="37">
        <v>2.5828317128159988</v>
      </c>
      <c r="AE23" s="37">
        <v>0.16896764811959308</v>
      </c>
      <c r="AF23" s="37">
        <v>-5.1736781025972262E-2</v>
      </c>
      <c r="AG23" s="37">
        <v>14.065472650211319</v>
      </c>
      <c r="AH23" s="37">
        <v>0.1801520426665601</v>
      </c>
      <c r="AI23" s="37">
        <v>0.76803845873907051</v>
      </c>
      <c r="AJ23" s="37">
        <v>39.277472494155326</v>
      </c>
      <c r="AK23" s="37">
        <v>-26.060244784054721</v>
      </c>
      <c r="AL23" s="37">
        <v>0</v>
      </c>
      <c r="AM23" s="37">
        <v>-1.239307172910797</v>
      </c>
      <c r="AN23" s="37">
        <v>12.206148749984351</v>
      </c>
      <c r="AO23" s="37">
        <v>8.448891242065466</v>
      </c>
      <c r="AP23" s="37">
        <v>-1.8115284125458297</v>
      </c>
      <c r="AQ23" s="37">
        <v>0</v>
      </c>
      <c r="AR23" s="37">
        <v>-0.44177325081053986</v>
      </c>
      <c r="AS23" s="38">
        <v>-1.1771978841346815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2120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16</v>
      </c>
      <c r="E27" s="37">
        <v>33</v>
      </c>
      <c r="F27" s="37">
        <v>25</v>
      </c>
      <c r="G27" s="37">
        <v>1</v>
      </c>
      <c r="H27" s="37">
        <v>15</v>
      </c>
      <c r="I27" s="37">
        <v>2</v>
      </c>
      <c r="J27" s="37">
        <v>23</v>
      </c>
      <c r="K27" s="37">
        <v>18</v>
      </c>
      <c r="L27" s="37">
        <v>41</v>
      </c>
      <c r="M27" s="37">
        <v>37</v>
      </c>
      <c r="N27" s="37">
        <v>6</v>
      </c>
      <c r="O27" s="37">
        <v>13</v>
      </c>
      <c r="P27" s="37">
        <v>39</v>
      </c>
      <c r="Q27" s="37">
        <v>27</v>
      </c>
      <c r="R27" s="37">
        <v>19</v>
      </c>
      <c r="S27" s="37">
        <v>29</v>
      </c>
      <c r="T27" s="37">
        <v>31</v>
      </c>
      <c r="U27" s="37">
        <v>36</v>
      </c>
      <c r="V27" s="37">
        <v>35</v>
      </c>
      <c r="W27" s="37">
        <v>21</v>
      </c>
      <c r="X27" s="37">
        <v>42</v>
      </c>
      <c r="Y27" s="37">
        <v>34</v>
      </c>
      <c r="Z27" s="37">
        <v>11</v>
      </c>
      <c r="AA27" s="37">
        <v>26</v>
      </c>
      <c r="AB27" s="37">
        <v>12</v>
      </c>
      <c r="AC27" s="37">
        <v>8</v>
      </c>
      <c r="AD27" s="37">
        <v>3</v>
      </c>
      <c r="AE27" s="37">
        <v>40</v>
      </c>
      <c r="AF27" s="37">
        <v>30</v>
      </c>
      <c r="AG27" s="37">
        <v>7</v>
      </c>
      <c r="AH27" s="37">
        <v>32</v>
      </c>
      <c r="AI27" s="37">
        <v>17</v>
      </c>
      <c r="AJ27" s="37">
        <v>9</v>
      </c>
      <c r="AK27" s="37">
        <v>28</v>
      </c>
      <c r="AL27" s="37">
        <v>14</v>
      </c>
      <c r="AM27" s="37">
        <v>38</v>
      </c>
      <c r="AN27" s="37">
        <v>5</v>
      </c>
      <c r="AO27" s="37">
        <v>10</v>
      </c>
      <c r="AP27" s="37">
        <v>24</v>
      </c>
      <c r="AQ27" s="37">
        <v>4</v>
      </c>
      <c r="AR27" s="37">
        <v>22</v>
      </c>
      <c r="AS27" s="38">
        <v>20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2121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13</v>
      </c>
      <c r="E30" s="37">
        <v>33</v>
      </c>
      <c r="F30" s="37">
        <v>23</v>
      </c>
      <c r="G30" s="37">
        <v>8</v>
      </c>
      <c r="H30" s="37">
        <v>4</v>
      </c>
      <c r="I30" s="37">
        <v>7</v>
      </c>
      <c r="J30" s="37">
        <v>19</v>
      </c>
      <c r="K30" s="37">
        <v>17</v>
      </c>
      <c r="L30" s="37">
        <v>40</v>
      </c>
      <c r="M30" s="37">
        <v>34</v>
      </c>
      <c r="N30" s="37">
        <v>9</v>
      </c>
      <c r="O30" s="37">
        <v>14</v>
      </c>
      <c r="P30" s="37">
        <v>38</v>
      </c>
      <c r="Q30" s="37">
        <v>28</v>
      </c>
      <c r="R30" s="37">
        <v>27</v>
      </c>
      <c r="S30" s="37">
        <v>21</v>
      </c>
      <c r="T30" s="37">
        <v>18</v>
      </c>
      <c r="U30" s="37">
        <v>31</v>
      </c>
      <c r="V30" s="37">
        <v>24</v>
      </c>
      <c r="W30" s="37">
        <v>16</v>
      </c>
      <c r="X30" s="37">
        <v>22</v>
      </c>
      <c r="Y30" s="37">
        <v>36</v>
      </c>
      <c r="Z30" s="37">
        <v>10</v>
      </c>
      <c r="AA30" s="37">
        <v>25</v>
      </c>
      <c r="AB30" s="37">
        <v>11</v>
      </c>
      <c r="AC30" s="37">
        <v>1</v>
      </c>
      <c r="AD30" s="37">
        <v>2</v>
      </c>
      <c r="AE30" s="37">
        <v>37</v>
      </c>
      <c r="AF30" s="37">
        <v>35</v>
      </c>
      <c r="AG30" s="37">
        <v>3</v>
      </c>
      <c r="AH30" s="37">
        <v>32</v>
      </c>
      <c r="AI30" s="37">
        <v>20</v>
      </c>
      <c r="AJ30" s="37">
        <v>6</v>
      </c>
      <c r="AK30" s="37">
        <v>30</v>
      </c>
      <c r="AL30" s="37">
        <v>40</v>
      </c>
      <c r="AM30" s="37">
        <v>39</v>
      </c>
      <c r="AN30" s="37">
        <v>5</v>
      </c>
      <c r="AO30" s="37">
        <v>12</v>
      </c>
      <c r="AP30" s="37">
        <v>29</v>
      </c>
      <c r="AQ30" s="37">
        <v>40</v>
      </c>
      <c r="AR30" s="37">
        <v>15</v>
      </c>
      <c r="AS30" s="38">
        <v>26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2122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13</v>
      </c>
      <c r="E33" s="37">
        <v>34</v>
      </c>
      <c r="F33" s="37">
        <v>30</v>
      </c>
      <c r="G33" s="37">
        <v>41</v>
      </c>
      <c r="H33" s="37">
        <v>8</v>
      </c>
      <c r="I33" s="37">
        <v>2</v>
      </c>
      <c r="J33" s="37">
        <v>11</v>
      </c>
      <c r="K33" s="37">
        <v>17</v>
      </c>
      <c r="L33" s="37">
        <v>27</v>
      </c>
      <c r="M33" s="37">
        <v>25</v>
      </c>
      <c r="N33" s="37">
        <v>9</v>
      </c>
      <c r="O33" s="37">
        <v>16</v>
      </c>
      <c r="P33" s="37">
        <v>40</v>
      </c>
      <c r="Q33" s="37">
        <v>20</v>
      </c>
      <c r="R33" s="37">
        <v>36</v>
      </c>
      <c r="S33" s="37">
        <v>22</v>
      </c>
      <c r="T33" s="37">
        <v>15</v>
      </c>
      <c r="U33" s="37">
        <v>26</v>
      </c>
      <c r="V33" s="37">
        <v>21</v>
      </c>
      <c r="W33" s="37">
        <v>12</v>
      </c>
      <c r="X33" s="37">
        <v>19</v>
      </c>
      <c r="Y33" s="37">
        <v>32</v>
      </c>
      <c r="Z33" s="37">
        <v>7</v>
      </c>
      <c r="AA33" s="37">
        <v>33</v>
      </c>
      <c r="AB33" s="37">
        <v>14</v>
      </c>
      <c r="AC33" s="37">
        <v>5</v>
      </c>
      <c r="AD33" s="37">
        <v>10</v>
      </c>
      <c r="AE33" s="37">
        <v>24</v>
      </c>
      <c r="AF33" s="37">
        <v>31</v>
      </c>
      <c r="AG33" s="37">
        <v>3</v>
      </c>
      <c r="AH33" s="37">
        <v>23</v>
      </c>
      <c r="AI33" s="37">
        <v>18</v>
      </c>
      <c r="AJ33" s="37">
        <v>1</v>
      </c>
      <c r="AK33" s="37">
        <v>42</v>
      </c>
      <c r="AL33" s="37">
        <v>27</v>
      </c>
      <c r="AM33" s="37">
        <v>38</v>
      </c>
      <c r="AN33" s="37">
        <v>4</v>
      </c>
      <c r="AO33" s="37">
        <v>6</v>
      </c>
      <c r="AP33" s="37">
        <v>39</v>
      </c>
      <c r="AQ33" s="37">
        <v>27</v>
      </c>
      <c r="AR33" s="37">
        <v>35</v>
      </c>
      <c r="AS33" s="38">
        <v>37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2123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1936</v>
      </c>
      <c r="D36" s="44">
        <v>25</v>
      </c>
      <c r="E36" s="44">
        <v>33</v>
      </c>
      <c r="F36" s="44">
        <v>16</v>
      </c>
      <c r="G36" s="44">
        <v>14</v>
      </c>
      <c r="H36" s="44">
        <v>13</v>
      </c>
      <c r="I36" s="44">
        <v>553</v>
      </c>
      <c r="J36" s="44">
        <v>13</v>
      </c>
      <c r="K36" s="44">
        <v>102</v>
      </c>
      <c r="L36" s="44">
        <v>1</v>
      </c>
      <c r="M36" s="44">
        <v>6</v>
      </c>
      <c r="N36" s="44">
        <v>26</v>
      </c>
      <c r="O36" s="44">
        <v>25</v>
      </c>
      <c r="P36" s="44">
        <v>5</v>
      </c>
      <c r="Q36" s="44">
        <v>20</v>
      </c>
      <c r="R36" s="44">
        <v>15</v>
      </c>
      <c r="S36" s="44">
        <v>13</v>
      </c>
      <c r="T36" s="44">
        <v>5</v>
      </c>
      <c r="U36" s="44">
        <v>19</v>
      </c>
      <c r="V36" s="44">
        <v>6</v>
      </c>
      <c r="W36" s="44">
        <v>14</v>
      </c>
      <c r="X36" s="44">
        <v>45</v>
      </c>
      <c r="Y36" s="44">
        <v>5</v>
      </c>
      <c r="Z36" s="44">
        <v>24</v>
      </c>
      <c r="AA36" s="44">
        <v>15</v>
      </c>
      <c r="AB36" s="44">
        <v>55</v>
      </c>
      <c r="AC36" s="44">
        <v>45</v>
      </c>
      <c r="AD36" s="44">
        <v>25</v>
      </c>
      <c r="AE36" s="44">
        <v>3</v>
      </c>
      <c r="AF36" s="44">
        <v>14</v>
      </c>
      <c r="AG36" s="44">
        <v>73</v>
      </c>
      <c r="AH36" s="44">
        <v>6</v>
      </c>
      <c r="AI36" s="44">
        <v>16</v>
      </c>
      <c r="AJ36" s="44">
        <v>209</v>
      </c>
      <c r="AK36" s="44">
        <v>59</v>
      </c>
      <c r="AL36" s="44">
        <v>26</v>
      </c>
      <c r="AM36" s="44">
        <v>5</v>
      </c>
      <c r="AN36" s="44">
        <v>215</v>
      </c>
      <c r="AO36" s="44">
        <v>52</v>
      </c>
      <c r="AP36" s="44">
        <v>14</v>
      </c>
      <c r="AQ36" s="44">
        <v>71</v>
      </c>
      <c r="AR36" s="44">
        <v>21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2124</v>
      </c>
      <c r="C38" s="27">
        <v>37173.670189620003</v>
      </c>
      <c r="D38" s="27">
        <v>781.27158688999998</v>
      </c>
      <c r="E38" s="27">
        <v>30.618250419999999</v>
      </c>
      <c r="F38" s="27">
        <v>222.70141444999999</v>
      </c>
      <c r="G38" s="27">
        <v>4766.5938433399997</v>
      </c>
      <c r="H38" s="27">
        <v>1108.3386210000001</v>
      </c>
      <c r="I38" s="27">
        <v>5323.0721123399999</v>
      </c>
      <c r="J38" s="27">
        <v>279.46992712999997</v>
      </c>
      <c r="K38" s="27">
        <v>413.36678157</v>
      </c>
      <c r="L38" s="27">
        <v>0</v>
      </c>
      <c r="M38" s="27">
        <v>29.380821009999998</v>
      </c>
      <c r="N38" s="27">
        <v>1276.2479349499999</v>
      </c>
      <c r="O38" s="27">
        <v>1416.1805639300001</v>
      </c>
      <c r="P38" s="27">
        <v>18.31596</v>
      </c>
      <c r="Q38" s="27">
        <v>84.640231</v>
      </c>
      <c r="R38" s="27">
        <v>41.386789999999998</v>
      </c>
      <c r="S38" s="27">
        <v>0</v>
      </c>
      <c r="T38" s="27">
        <v>0</v>
      </c>
      <c r="U38" s="27">
        <v>120.8465939</v>
      </c>
      <c r="V38" s="27">
        <v>36.394162369999997</v>
      </c>
      <c r="W38" s="27">
        <v>109.74447673</v>
      </c>
      <c r="X38" s="27">
        <v>266.33805891999998</v>
      </c>
      <c r="Y38" s="27">
        <v>4.208691</v>
      </c>
      <c r="Z38" s="27">
        <v>2398.02115912</v>
      </c>
      <c r="AA38" s="27">
        <v>92.154605619999998</v>
      </c>
      <c r="AB38" s="27">
        <v>2035.841713</v>
      </c>
      <c r="AC38" s="27">
        <v>3360.2172283899999</v>
      </c>
      <c r="AD38" s="27">
        <v>3650.81331095</v>
      </c>
      <c r="AE38" s="27">
        <v>5.7797303199999996</v>
      </c>
      <c r="AF38" s="27">
        <v>53.132512210000002</v>
      </c>
      <c r="AG38" s="27">
        <v>128.61820083999999</v>
      </c>
      <c r="AH38" s="27">
        <v>110.710446</v>
      </c>
      <c r="AI38" s="27">
        <v>463.56772689000002</v>
      </c>
      <c r="AJ38" s="27">
        <v>1205.79177</v>
      </c>
      <c r="AK38" s="27">
        <v>155.76197235999999</v>
      </c>
      <c r="AL38" s="27">
        <v>0</v>
      </c>
      <c r="AM38" s="27">
        <v>122.83974013</v>
      </c>
      <c r="AN38" s="27">
        <v>5902.6631485899998</v>
      </c>
      <c r="AO38" s="27">
        <v>1140.2541731399999</v>
      </c>
      <c r="AP38" s="27">
        <v>18.385931110000001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AS39"/>
  <sheetViews>
    <sheetView topLeftCell="P16" workbookViewId="0">
      <selection activeCell="I1" sqref="I1:I1048576"/>
    </sheetView>
  </sheetViews>
  <sheetFormatPr defaultRowHeight="14.5" x14ac:dyDescent="0.35"/>
  <cols>
    <col min="2" max="2" width="40.7265625" customWidth="1"/>
    <col min="3" max="46" width="8.7265625" customWidth="1"/>
  </cols>
  <sheetData>
    <row r="1" spans="2:45" x14ac:dyDescent="0.35">
      <c r="B1" t="s">
        <v>2127</v>
      </c>
    </row>
    <row r="2" spans="2:45" ht="15" thickBot="1" x14ac:dyDescent="0.4"/>
    <row r="3" spans="2:45" ht="182" x14ac:dyDescent="0.35">
      <c r="B3" s="30" t="s">
        <v>2113</v>
      </c>
      <c r="C3" s="29" t="s">
        <v>2114</v>
      </c>
      <c r="D3" s="29" t="s">
        <v>129</v>
      </c>
      <c r="E3" s="29" t="s">
        <v>132</v>
      </c>
      <c r="F3" s="29" t="s">
        <v>136</v>
      </c>
      <c r="G3" s="29" t="s">
        <v>139</v>
      </c>
      <c r="H3" s="29" t="s">
        <v>141</v>
      </c>
      <c r="I3" s="29" t="s">
        <v>33</v>
      </c>
      <c r="J3" s="29" t="s">
        <v>56</v>
      </c>
      <c r="K3" s="29" t="s">
        <v>58</v>
      </c>
      <c r="L3" s="29" t="s">
        <v>1996</v>
      </c>
      <c r="M3" s="29" t="s">
        <v>391</v>
      </c>
      <c r="N3" s="29" t="s">
        <v>215</v>
      </c>
      <c r="O3" s="29" t="s">
        <v>218</v>
      </c>
      <c r="P3" s="29" t="s">
        <v>220</v>
      </c>
      <c r="Q3" s="29" t="s">
        <v>61</v>
      </c>
      <c r="R3" s="29" t="s">
        <v>63</v>
      </c>
      <c r="S3" s="29" t="s">
        <v>65</v>
      </c>
      <c r="T3" s="29" t="s">
        <v>67</v>
      </c>
      <c r="U3" s="29" t="s">
        <v>69</v>
      </c>
      <c r="V3" s="29" t="s">
        <v>75</v>
      </c>
      <c r="W3" s="29" t="s">
        <v>77</v>
      </c>
      <c r="X3" s="29" t="s">
        <v>79</v>
      </c>
      <c r="Y3" s="29" t="s">
        <v>233</v>
      </c>
      <c r="Z3" s="29" t="s">
        <v>235</v>
      </c>
      <c r="AA3" s="29" t="s">
        <v>82</v>
      </c>
      <c r="AB3" s="29" t="s">
        <v>86</v>
      </c>
      <c r="AC3" s="29" t="s">
        <v>89</v>
      </c>
      <c r="AD3" s="29" t="s">
        <v>247</v>
      </c>
      <c r="AE3" s="29" t="s">
        <v>250</v>
      </c>
      <c r="AF3" s="29" t="s">
        <v>252</v>
      </c>
      <c r="AG3" s="29" t="s">
        <v>92</v>
      </c>
      <c r="AH3" s="29" t="s">
        <v>261</v>
      </c>
      <c r="AI3" s="29" t="s">
        <v>263</v>
      </c>
      <c r="AJ3" s="29" t="s">
        <v>95</v>
      </c>
      <c r="AK3" s="29" t="s">
        <v>109</v>
      </c>
      <c r="AL3" s="29" t="s">
        <v>2010</v>
      </c>
      <c r="AM3" s="29" t="s">
        <v>448</v>
      </c>
      <c r="AN3" s="29" t="s">
        <v>112</v>
      </c>
      <c r="AO3" s="29" t="s">
        <v>479</v>
      </c>
      <c r="AP3" s="29" t="s">
        <v>126</v>
      </c>
      <c r="AQ3" s="29" t="s">
        <v>2040</v>
      </c>
      <c r="AR3" s="29" t="s">
        <v>305</v>
      </c>
      <c r="AS3" s="32" t="s">
        <v>1192</v>
      </c>
    </row>
    <row r="4" spans="2:45" x14ac:dyDescent="0.35">
      <c r="B4" s="39"/>
      <c r="C4" s="40"/>
      <c r="D4" s="40"/>
      <c r="E4" s="40"/>
      <c r="F4" s="40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1"/>
    </row>
    <row r="5" spans="2:45" x14ac:dyDescent="0.35">
      <c r="B5" s="42" t="s">
        <v>2115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  <c r="AH5" s="26"/>
      <c r="AI5" s="26"/>
      <c r="AJ5" s="26"/>
      <c r="AK5" s="26"/>
      <c r="AL5" s="26"/>
      <c r="AM5" s="26"/>
      <c r="AN5" s="26"/>
      <c r="AO5" s="26"/>
      <c r="AP5" s="26"/>
      <c r="AQ5" s="26"/>
      <c r="AR5" s="26"/>
      <c r="AS5" s="43"/>
    </row>
    <row r="6" spans="2:45" x14ac:dyDescent="0.35">
      <c r="B6" s="34"/>
      <c r="C6" s="27">
        <v>4400866.9021865102</v>
      </c>
      <c r="D6" s="27">
        <v>57758.270197329999</v>
      </c>
      <c r="E6" s="27">
        <v>8760.0930356200006</v>
      </c>
      <c r="F6" s="27">
        <v>19709.138062779999</v>
      </c>
      <c r="G6" s="27">
        <v>457060.08409404999</v>
      </c>
      <c r="H6" s="27">
        <v>67441.207482769998</v>
      </c>
      <c r="I6" s="27">
        <v>380487.83290525002</v>
      </c>
      <c r="J6" s="27">
        <v>25506.85833486</v>
      </c>
      <c r="K6" s="27">
        <v>35711.849810129999</v>
      </c>
      <c r="L6" s="27">
        <v>200.74178834</v>
      </c>
      <c r="M6" s="27">
        <v>3327.45454088</v>
      </c>
      <c r="N6" s="27">
        <v>355675.32093748997</v>
      </c>
      <c r="O6" s="27">
        <v>100704.61579708</v>
      </c>
      <c r="P6" s="27">
        <v>2131.5170234900002</v>
      </c>
      <c r="Q6" s="27">
        <v>16385.933970419999</v>
      </c>
      <c r="R6" s="27">
        <v>47276.616144439999</v>
      </c>
      <c r="S6" s="27">
        <v>13979.78756963</v>
      </c>
      <c r="T6" s="27">
        <v>11622.001672480001</v>
      </c>
      <c r="U6" s="27">
        <v>4564.6374299700001</v>
      </c>
      <c r="V6" s="27">
        <v>4640.8376047000002</v>
      </c>
      <c r="W6" s="27">
        <v>40916.485331559998</v>
      </c>
      <c r="X6" s="27">
        <v>0</v>
      </c>
      <c r="Y6" s="27">
        <v>6419.7432252600001</v>
      </c>
      <c r="Z6" s="27">
        <v>149409.26389226</v>
      </c>
      <c r="AA6" s="27">
        <v>19118.71529711</v>
      </c>
      <c r="AB6" s="27">
        <v>115132.84270912</v>
      </c>
      <c r="AC6" s="27">
        <v>307599.70477963</v>
      </c>
      <c r="AD6" s="27">
        <v>399829.81004871998</v>
      </c>
      <c r="AE6" s="27">
        <v>349.52116095999997</v>
      </c>
      <c r="AF6" s="27">
        <v>11584.66071634</v>
      </c>
      <c r="AG6" s="27">
        <v>311621.57969744998</v>
      </c>
      <c r="AH6" s="27">
        <v>10335.71173866</v>
      </c>
      <c r="AI6" s="27">
        <v>58352.404935179999</v>
      </c>
      <c r="AJ6" s="27">
        <v>270178.12403781997</v>
      </c>
      <c r="AK6" s="27">
        <v>15599.4708159</v>
      </c>
      <c r="AL6" s="27">
        <v>104855.46243407</v>
      </c>
      <c r="AM6" s="27">
        <v>2858.1007551500002</v>
      </c>
      <c r="AN6" s="27">
        <v>329974.79652534</v>
      </c>
      <c r="AO6" s="27">
        <v>158065.23299135</v>
      </c>
      <c r="AP6" s="27">
        <v>22913.26655946</v>
      </c>
      <c r="AQ6" s="27">
        <v>373828.59546714002</v>
      </c>
      <c r="AR6" s="27">
        <v>30093.858533070001</v>
      </c>
      <c r="AS6" s="35">
        <v>48884.752133249996</v>
      </c>
    </row>
    <row r="7" spans="2:45" x14ac:dyDescent="0.35">
      <c r="B7" s="34" t="s">
        <v>2116</v>
      </c>
      <c r="C7" s="27"/>
      <c r="D7" s="27"/>
      <c r="E7" s="27"/>
      <c r="F7" s="27"/>
      <c r="G7" s="27"/>
      <c r="H7" s="27"/>
      <c r="I7" s="27"/>
      <c r="J7" s="27"/>
      <c r="K7" s="27"/>
      <c r="L7" s="27"/>
      <c r="M7" s="27"/>
      <c r="N7" s="27"/>
      <c r="O7" s="27"/>
      <c r="P7" s="27"/>
      <c r="Q7" s="27"/>
      <c r="R7" s="27"/>
      <c r="S7" s="27"/>
      <c r="T7" s="27"/>
      <c r="U7" s="27"/>
      <c r="V7" s="27"/>
      <c r="W7" s="27"/>
      <c r="X7" s="27"/>
      <c r="Y7" s="27"/>
      <c r="Z7" s="27"/>
      <c r="AA7" s="27"/>
      <c r="AB7" s="27"/>
      <c r="AC7" s="27"/>
      <c r="AD7" s="27"/>
      <c r="AE7" s="27"/>
      <c r="AF7" s="27"/>
      <c r="AG7" s="27"/>
      <c r="AH7" s="27"/>
      <c r="AI7" s="27"/>
      <c r="AJ7" s="27"/>
      <c r="AK7" s="27"/>
      <c r="AL7" s="27"/>
      <c r="AM7" s="27"/>
      <c r="AN7" s="27"/>
      <c r="AO7" s="27"/>
      <c r="AP7" s="27"/>
      <c r="AQ7" s="27"/>
      <c r="AR7" s="27"/>
      <c r="AS7" s="35"/>
    </row>
    <row r="8" spans="2:45" x14ac:dyDescent="0.35">
      <c r="B8" s="36"/>
      <c r="C8" s="37">
        <v>100</v>
      </c>
      <c r="D8" s="37">
        <v>1.3124293799622433</v>
      </c>
      <c r="E8" s="37">
        <v>0.19905380531430453</v>
      </c>
      <c r="F8" s="37">
        <v>0.44784671976759366</v>
      </c>
      <c r="G8" s="37">
        <v>10.38568296321268</v>
      </c>
      <c r="H8" s="37">
        <v>1.532452786728514</v>
      </c>
      <c r="I8" s="37">
        <v>8.6457473348310057</v>
      </c>
      <c r="J8" s="37">
        <v>0.57958713366648906</v>
      </c>
      <c r="K8" s="37">
        <v>0.8114730711893845</v>
      </c>
      <c r="L8" s="37">
        <v>4.5614146667390509E-3</v>
      </c>
      <c r="M8" s="37">
        <v>7.5609070095412345E-2</v>
      </c>
      <c r="N8" s="37">
        <v>8.081937691884697</v>
      </c>
      <c r="O8" s="37">
        <v>2.2882904217586382</v>
      </c>
      <c r="P8" s="37">
        <v>4.8434026087700706E-2</v>
      </c>
      <c r="Q8" s="37">
        <v>0.372334231745997</v>
      </c>
      <c r="R8" s="37">
        <v>1.0742568951801581</v>
      </c>
      <c r="S8" s="37">
        <v>0.3176598583948162</v>
      </c>
      <c r="T8" s="37">
        <v>0.26408437089305675</v>
      </c>
      <c r="U8" s="37">
        <v>0.10372132426232029</v>
      </c>
      <c r="V8" s="37">
        <v>0.1054528052733034</v>
      </c>
      <c r="W8" s="37">
        <v>0.92973694140195895</v>
      </c>
      <c r="X8" s="37">
        <v>0</v>
      </c>
      <c r="Y8" s="37">
        <v>0.14587451445237845</v>
      </c>
      <c r="Z8" s="37">
        <v>3.3949961953638743</v>
      </c>
      <c r="AA8" s="37">
        <v>0.43443066382241946</v>
      </c>
      <c r="AB8" s="37">
        <v>2.6161400757636604</v>
      </c>
      <c r="AC8" s="37">
        <v>6.9895252825483842</v>
      </c>
      <c r="AD8" s="37">
        <v>9.0852511320001543</v>
      </c>
      <c r="AE8" s="37">
        <v>7.9420979713416291E-3</v>
      </c>
      <c r="AF8" s="37">
        <v>0.26323587997138292</v>
      </c>
      <c r="AG8" s="37">
        <v>7.080913525074461</v>
      </c>
      <c r="AH8" s="37">
        <v>0.2348562673759764</v>
      </c>
      <c r="AI8" s="37">
        <v>1.3259297822933118</v>
      </c>
      <c r="AJ8" s="37">
        <v>6.1392023445104815</v>
      </c>
      <c r="AK8" s="37">
        <v>0.35446359007471051</v>
      </c>
      <c r="AL8" s="37">
        <v>2.3826092623245212</v>
      </c>
      <c r="AM8" s="37">
        <v>6.4944039860191913E-2</v>
      </c>
      <c r="AN8" s="37">
        <v>7.4979499234888607</v>
      </c>
      <c r="AO8" s="37">
        <v>3.5916840137296013</v>
      </c>
      <c r="AP8" s="37">
        <v>0.52065347734274492</v>
      </c>
      <c r="AQ8" s="37">
        <v>8.494430842282652</v>
      </c>
      <c r="AR8" s="37">
        <v>0.6838166025452459</v>
      </c>
      <c r="AS8" s="38">
        <v>1.1107982408866373</v>
      </c>
    </row>
    <row r="9" spans="2:45" x14ac:dyDescent="0.35">
      <c r="B9" s="31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33"/>
    </row>
    <row r="10" spans="2:45" x14ac:dyDescent="0.35">
      <c r="B10" s="34" t="s">
        <v>2117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  <c r="V10" s="27"/>
      <c r="W10" s="27"/>
      <c r="X10" s="27"/>
      <c r="Y10" s="27"/>
      <c r="Z10" s="27"/>
      <c r="AA10" s="27"/>
      <c r="AB10" s="27"/>
      <c r="AC10" s="27"/>
      <c r="AD10" s="27"/>
      <c r="AE10" s="27"/>
      <c r="AF10" s="27"/>
      <c r="AG10" s="27"/>
      <c r="AH10" s="27"/>
      <c r="AI10" s="27"/>
      <c r="AJ10" s="27"/>
      <c r="AK10" s="27"/>
      <c r="AL10" s="27"/>
      <c r="AM10" s="27"/>
      <c r="AN10" s="27"/>
      <c r="AO10" s="27"/>
      <c r="AP10" s="27"/>
      <c r="AQ10" s="27"/>
      <c r="AR10" s="27"/>
      <c r="AS10" s="35"/>
    </row>
    <row r="11" spans="2:45" x14ac:dyDescent="0.35">
      <c r="B11" s="34"/>
      <c r="C11" s="27">
        <v>744659.81072622002</v>
      </c>
      <c r="D11" s="27">
        <v>8919.8409723299992</v>
      </c>
      <c r="E11" s="27">
        <v>457.29470053</v>
      </c>
      <c r="F11" s="27">
        <v>1154.18414611</v>
      </c>
      <c r="G11" s="27">
        <v>41696.954060609998</v>
      </c>
      <c r="H11" s="27">
        <v>70495.792795000001</v>
      </c>
      <c r="I11" s="27">
        <v>59834.570945779997</v>
      </c>
      <c r="J11" s="27">
        <v>2617.99132977</v>
      </c>
      <c r="K11" s="27">
        <v>3850.0768569799998</v>
      </c>
      <c r="L11" s="27">
        <v>0</v>
      </c>
      <c r="M11" s="27">
        <v>305.88301001000002</v>
      </c>
      <c r="N11" s="27">
        <v>21942.044671219999</v>
      </c>
      <c r="O11" s="27">
        <v>8180.2693850799997</v>
      </c>
      <c r="P11" s="27">
        <v>91.351273280000001</v>
      </c>
      <c r="Q11" s="27">
        <v>1168.8092172900001</v>
      </c>
      <c r="R11" s="27">
        <v>805.54729799999996</v>
      </c>
      <c r="S11" s="27">
        <v>1713.42425112</v>
      </c>
      <c r="T11" s="27">
        <v>2691.1942613900001</v>
      </c>
      <c r="U11" s="27">
        <v>469.50910405000002</v>
      </c>
      <c r="V11" s="27">
        <v>958.76922313</v>
      </c>
      <c r="W11" s="27">
        <v>4056.2435341</v>
      </c>
      <c r="X11" s="27">
        <v>1578.9061964299999</v>
      </c>
      <c r="Y11" s="27">
        <v>159.06684200000001</v>
      </c>
      <c r="Z11" s="27">
        <v>16699.201433099999</v>
      </c>
      <c r="AA11" s="27">
        <v>1052.26780173</v>
      </c>
      <c r="AB11" s="27">
        <v>14604.477108999999</v>
      </c>
      <c r="AC11" s="27">
        <v>173568.59492223</v>
      </c>
      <c r="AD11" s="27">
        <v>85654.151223580004</v>
      </c>
      <c r="AE11" s="27">
        <v>157.82199944999999</v>
      </c>
      <c r="AF11" s="27">
        <v>280.76361843000001</v>
      </c>
      <c r="AG11" s="27">
        <v>78970.61166332</v>
      </c>
      <c r="AH11" s="27">
        <v>454.79910495000001</v>
      </c>
      <c r="AI11" s="27">
        <v>3527.8999314900002</v>
      </c>
      <c r="AJ11" s="27">
        <v>55711.429194390003</v>
      </c>
      <c r="AK11" s="27">
        <v>684.52110187000005</v>
      </c>
      <c r="AL11" s="27">
        <v>0</v>
      </c>
      <c r="AM11" s="27">
        <v>66.987623330000005</v>
      </c>
      <c r="AN11" s="27">
        <v>60267.865969450002</v>
      </c>
      <c r="AO11" s="27">
        <v>12126.51610608</v>
      </c>
      <c r="AP11" s="27">
        <v>2162.0897968600002</v>
      </c>
      <c r="AQ11" s="27">
        <v>0</v>
      </c>
      <c r="AR11" s="27">
        <v>4652.1137757200004</v>
      </c>
      <c r="AS11" s="35">
        <v>869.97427703000005</v>
      </c>
    </row>
    <row r="12" spans="2:45" x14ac:dyDescent="0.35">
      <c r="B12" s="34" t="s">
        <v>2116</v>
      </c>
      <c r="C12" s="27"/>
      <c r="D12" s="27"/>
      <c r="E12" s="27"/>
      <c r="F12" s="27"/>
      <c r="G12" s="27"/>
      <c r="H12" s="27"/>
      <c r="I12" s="27"/>
      <c r="J12" s="27"/>
      <c r="K12" s="27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35"/>
    </row>
    <row r="13" spans="2:45" x14ac:dyDescent="0.35">
      <c r="B13" s="36"/>
      <c r="C13" s="37">
        <v>100</v>
      </c>
      <c r="D13" s="37">
        <v>1.1978410602864464</v>
      </c>
      <c r="E13" s="37">
        <v>6.1409880584804115E-2</v>
      </c>
      <c r="F13" s="37">
        <v>0.15499482172730614</v>
      </c>
      <c r="G13" s="37">
        <v>5.5994634677471815</v>
      </c>
      <c r="H13" s="37">
        <v>9.4668453674503894</v>
      </c>
      <c r="I13" s="37">
        <v>8.03515512505329</v>
      </c>
      <c r="J13" s="37">
        <v>0.35156876899491019</v>
      </c>
      <c r="K13" s="37">
        <v>0.51702492890347629</v>
      </c>
      <c r="L13" s="37">
        <v>0</v>
      </c>
      <c r="M13" s="37">
        <v>4.1076879080085109E-2</v>
      </c>
      <c r="N13" s="37">
        <v>2.9465863949098181</v>
      </c>
      <c r="O13" s="37">
        <v>1.0985243553163284</v>
      </c>
      <c r="P13" s="37">
        <v>1.2267517591812943E-2</v>
      </c>
      <c r="Q13" s="37">
        <v>0.15695881534819689</v>
      </c>
      <c r="R13" s="37">
        <v>0.1081765507412573</v>
      </c>
      <c r="S13" s="37">
        <v>0.23009490057600998</v>
      </c>
      <c r="T13" s="37">
        <v>0.3613991547046761</v>
      </c>
      <c r="U13" s="37">
        <v>6.3050146830418735E-2</v>
      </c>
      <c r="V13" s="37">
        <v>0.12875264776206635</v>
      </c>
      <c r="W13" s="37">
        <v>0.54471095064794761</v>
      </c>
      <c r="X13" s="37">
        <v>0.21203053712408515</v>
      </c>
      <c r="Y13" s="37">
        <v>2.1361008034644986E-2</v>
      </c>
      <c r="Z13" s="37">
        <v>2.2425275531942992</v>
      </c>
      <c r="AA13" s="37">
        <v>0.14130852592995305</v>
      </c>
      <c r="AB13" s="37">
        <v>1.9612280532176392</v>
      </c>
      <c r="AC13" s="37">
        <v>23.308441307307753</v>
      </c>
      <c r="AD13" s="37">
        <v>11.502453870855053</v>
      </c>
      <c r="AE13" s="37">
        <v>2.1193838740415721E-2</v>
      </c>
      <c r="AF13" s="37">
        <v>3.7703608330384969E-2</v>
      </c>
      <c r="AG13" s="37">
        <v>10.604924628107016</v>
      </c>
      <c r="AH13" s="37">
        <v>6.1074748280891239E-2</v>
      </c>
      <c r="AI13" s="37">
        <v>0.47375994792165038</v>
      </c>
      <c r="AJ13" s="37">
        <v>7.4814604456843377</v>
      </c>
      <c r="AK13" s="37">
        <v>9.1924002344430197E-2</v>
      </c>
      <c r="AL13" s="37">
        <v>0</v>
      </c>
      <c r="AM13" s="37">
        <v>8.9957350141766316E-3</v>
      </c>
      <c r="AN13" s="37">
        <v>8.0933421008278295</v>
      </c>
      <c r="AO13" s="37">
        <v>1.6284638879938707</v>
      </c>
      <c r="AP13" s="37">
        <v>0.29034597620508751</v>
      </c>
      <c r="AQ13" s="37">
        <v>0</v>
      </c>
      <c r="AR13" s="37">
        <v>0.62473007253917534</v>
      </c>
      <c r="AS13" s="38">
        <v>0.11682841809088215</v>
      </c>
    </row>
    <row r="14" spans="2:45" x14ac:dyDescent="0.35">
      <c r="B14" s="31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33"/>
    </row>
    <row r="15" spans="2:45" x14ac:dyDescent="0.35">
      <c r="B15" s="34" t="s">
        <v>2118</v>
      </c>
      <c r="C15" s="27"/>
      <c r="D15" s="27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7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35"/>
    </row>
    <row r="16" spans="2:45" x14ac:dyDescent="0.35">
      <c r="B16" s="34"/>
      <c r="C16" s="27">
        <v>678965.47956539004</v>
      </c>
      <c r="D16" s="27">
        <v>7813.2263584299999</v>
      </c>
      <c r="E16" s="27">
        <v>565.69083658</v>
      </c>
      <c r="F16" s="27">
        <v>1158.9027457300001</v>
      </c>
      <c r="G16" s="27">
        <v>47616.291626179998</v>
      </c>
      <c r="H16" s="27">
        <v>66666.252707000007</v>
      </c>
      <c r="I16" s="27">
        <v>37186.454509249997</v>
      </c>
      <c r="J16" s="27">
        <v>1030.1156332600001</v>
      </c>
      <c r="K16" s="27">
        <v>3171.3470552799999</v>
      </c>
      <c r="L16" s="27">
        <v>0</v>
      </c>
      <c r="M16" s="27">
        <v>217.05418366999999</v>
      </c>
      <c r="N16" s="27">
        <v>19731.800830299999</v>
      </c>
      <c r="O16" s="27">
        <v>5656.5301837400002</v>
      </c>
      <c r="P16" s="27">
        <v>2300.1569536500001</v>
      </c>
      <c r="Q16" s="27">
        <v>402.73630485000001</v>
      </c>
      <c r="R16" s="27">
        <v>1663.2175030000001</v>
      </c>
      <c r="S16" s="27">
        <v>1569.5478003000001</v>
      </c>
      <c r="T16" s="27">
        <v>1743.38928268</v>
      </c>
      <c r="U16" s="27">
        <v>475.63112425000003</v>
      </c>
      <c r="V16" s="27">
        <v>1055.9497238500001</v>
      </c>
      <c r="W16" s="27">
        <v>2850.3233227000001</v>
      </c>
      <c r="X16" s="27">
        <v>1026.23059188</v>
      </c>
      <c r="Y16" s="27">
        <v>246.98664099999999</v>
      </c>
      <c r="Z16" s="27">
        <v>12419.991685659999</v>
      </c>
      <c r="AA16" s="27">
        <v>1235.3066346400001</v>
      </c>
      <c r="AB16" s="27">
        <v>13496.418702000001</v>
      </c>
      <c r="AC16" s="27">
        <v>167367.99103189001</v>
      </c>
      <c r="AD16" s="27">
        <v>83987.048188400004</v>
      </c>
      <c r="AE16" s="27">
        <v>16.185574070000001</v>
      </c>
      <c r="AF16" s="27">
        <v>299.29299896999999</v>
      </c>
      <c r="AG16" s="27">
        <v>70339.824832180006</v>
      </c>
      <c r="AH16" s="27">
        <v>319.58625826000002</v>
      </c>
      <c r="AI16" s="27">
        <v>2678.5596059099998</v>
      </c>
      <c r="AJ16" s="27">
        <v>28545.974011459999</v>
      </c>
      <c r="AK16" s="27">
        <v>24665.26659806</v>
      </c>
      <c r="AL16" s="27">
        <v>0</v>
      </c>
      <c r="AM16" s="27">
        <v>866.90530252999997</v>
      </c>
      <c r="AN16" s="27">
        <v>52144.692424410001</v>
      </c>
      <c r="AO16" s="27">
        <v>6673.1324560100002</v>
      </c>
      <c r="AP16" s="27">
        <v>3194.40540418</v>
      </c>
      <c r="AQ16" s="27">
        <v>0</v>
      </c>
      <c r="AR16" s="27">
        <v>4937.2587674099996</v>
      </c>
      <c r="AS16" s="35">
        <v>1629.8031717700001</v>
      </c>
    </row>
    <row r="17" spans="2:45" x14ac:dyDescent="0.35">
      <c r="B17" s="34" t="s">
        <v>2116</v>
      </c>
      <c r="C17" s="27"/>
      <c r="D17" s="27"/>
      <c r="E17" s="27"/>
      <c r="F17" s="27"/>
      <c r="G17" s="27"/>
      <c r="H17" s="27"/>
      <c r="I17" s="27"/>
      <c r="J17" s="27"/>
      <c r="K17" s="27"/>
      <c r="L17" s="27"/>
      <c r="M17" s="27"/>
      <c r="N17" s="27"/>
      <c r="O17" s="27"/>
      <c r="P17" s="27"/>
      <c r="Q17" s="27"/>
      <c r="R17" s="27"/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7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35"/>
    </row>
    <row r="18" spans="2:45" x14ac:dyDescent="0.35">
      <c r="B18" s="36"/>
      <c r="C18" s="37">
        <v>100</v>
      </c>
      <c r="D18" s="37">
        <v>1.1507545808413255</v>
      </c>
      <c r="E18" s="37">
        <v>8.3316582890503088E-2</v>
      </c>
      <c r="F18" s="37">
        <v>0.17068654896443644</v>
      </c>
      <c r="G18" s="37">
        <v>7.0130651791987253</v>
      </c>
      <c r="H18" s="37">
        <v>9.8187985565442109</v>
      </c>
      <c r="I18" s="37">
        <v>5.4769285962893548</v>
      </c>
      <c r="J18" s="37">
        <v>0.15171841047344314</v>
      </c>
      <c r="K18" s="37">
        <v>0.46708516864657079</v>
      </c>
      <c r="L18" s="37">
        <v>0</v>
      </c>
      <c r="M18" s="37">
        <v>3.1968368083888116E-2</v>
      </c>
      <c r="N18" s="37">
        <v>2.9061567081334454</v>
      </c>
      <c r="O18" s="37">
        <v>0.83311012915719673</v>
      </c>
      <c r="P18" s="37">
        <v>0.33877377022501126</v>
      </c>
      <c r="Q18" s="37">
        <v>5.931616804845425E-2</v>
      </c>
      <c r="R18" s="37">
        <v>0.24496348534017309</v>
      </c>
      <c r="S18" s="37">
        <v>0.23116754055076222</v>
      </c>
      <c r="T18" s="37">
        <v>0.25677141697924821</v>
      </c>
      <c r="U18" s="37">
        <v>7.0052327926075783E-2</v>
      </c>
      <c r="V18" s="37">
        <v>0.15552333007061273</v>
      </c>
      <c r="W18" s="37">
        <v>0.41980386462718394</v>
      </c>
      <c r="X18" s="37">
        <v>0.1511462103400156</v>
      </c>
      <c r="Y18" s="37">
        <v>3.6376906990631931E-2</v>
      </c>
      <c r="Z18" s="37">
        <v>1.8292523050818599</v>
      </c>
      <c r="AA18" s="37">
        <v>0.18193953475082819</v>
      </c>
      <c r="AB18" s="37">
        <v>1.9877915900288687</v>
      </c>
      <c r="AC18" s="37">
        <v>24.650441895665043</v>
      </c>
      <c r="AD18" s="37">
        <v>12.369855422128474</v>
      </c>
      <c r="AE18" s="37">
        <v>2.3838581720473455E-3</v>
      </c>
      <c r="AF18" s="37">
        <v>4.4080738708774901E-2</v>
      </c>
      <c r="AG18" s="37">
        <v>10.359852886365438</v>
      </c>
      <c r="AH18" s="37">
        <v>4.7069588643088182E-2</v>
      </c>
      <c r="AI18" s="37">
        <v>0.39450600752553172</v>
      </c>
      <c r="AJ18" s="37">
        <v>4.2043336326513181</v>
      </c>
      <c r="AK18" s="37">
        <v>3.6327718183623108</v>
      </c>
      <c r="AL18" s="37">
        <v>0</v>
      </c>
      <c r="AM18" s="37">
        <v>0.12768032081467701</v>
      </c>
      <c r="AN18" s="37">
        <v>7.6800211489085042</v>
      </c>
      <c r="AO18" s="37">
        <v>0.98283825273142211</v>
      </c>
      <c r="AP18" s="37">
        <v>0.4704812689777334</v>
      </c>
      <c r="AQ18" s="37">
        <v>0</v>
      </c>
      <c r="AR18" s="37">
        <v>0.72717375419003183</v>
      </c>
      <c r="AS18" s="38">
        <v>0.24004212597277363</v>
      </c>
    </row>
    <row r="19" spans="2:45" x14ac:dyDescent="0.35">
      <c r="B19" s="31"/>
      <c r="C19" s="28"/>
      <c r="D19" s="28"/>
      <c r="E19" s="28"/>
      <c r="F19" s="28"/>
      <c r="G19" s="28"/>
      <c r="H19" s="28"/>
      <c r="I19" s="28"/>
      <c r="J19" s="28"/>
      <c r="K19" s="28"/>
      <c r="L19" s="28"/>
      <c r="M19" s="28"/>
      <c r="N19" s="28"/>
      <c r="O19" s="28"/>
      <c r="P19" s="28"/>
      <c r="Q19" s="28"/>
      <c r="R19" s="28"/>
      <c r="S19" s="28"/>
      <c r="T19" s="28"/>
      <c r="U19" s="28"/>
      <c r="V19" s="28"/>
      <c r="W19" s="28"/>
      <c r="X19" s="28"/>
      <c r="Y19" s="28"/>
      <c r="Z19" s="28"/>
      <c r="AA19" s="28"/>
      <c r="AB19" s="28"/>
      <c r="AC19" s="28"/>
      <c r="AD19" s="28"/>
      <c r="AE19" s="28"/>
      <c r="AF19" s="28"/>
      <c r="AG19" s="28"/>
      <c r="AH19" s="28"/>
      <c r="AI19" s="28"/>
      <c r="AJ19" s="28"/>
      <c r="AK19" s="28"/>
      <c r="AL19" s="28"/>
      <c r="AM19" s="28"/>
      <c r="AN19" s="28"/>
      <c r="AO19" s="28"/>
      <c r="AP19" s="28"/>
      <c r="AQ19" s="28"/>
      <c r="AR19" s="28"/>
      <c r="AS19" s="33"/>
    </row>
    <row r="20" spans="2:45" x14ac:dyDescent="0.35">
      <c r="B20" s="34" t="s">
        <v>2119</v>
      </c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7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35"/>
    </row>
    <row r="21" spans="2:45" x14ac:dyDescent="0.35">
      <c r="B21" s="34"/>
      <c r="C21" s="27">
        <v>65694.331160829999</v>
      </c>
      <c r="D21" s="27">
        <v>1106.6146139</v>
      </c>
      <c r="E21" s="27">
        <v>-108.39613605</v>
      </c>
      <c r="F21" s="27">
        <v>-4.71859962</v>
      </c>
      <c r="G21" s="27">
        <v>-5919.3375655700002</v>
      </c>
      <c r="H21" s="27">
        <v>3829.5400880000002</v>
      </c>
      <c r="I21" s="27">
        <v>22648.116436529999</v>
      </c>
      <c r="J21" s="27">
        <v>1587.8756965099999</v>
      </c>
      <c r="K21" s="27">
        <v>678.72980170000005</v>
      </c>
      <c r="L21" s="27">
        <v>0</v>
      </c>
      <c r="M21" s="27">
        <v>88.828826340000006</v>
      </c>
      <c r="N21" s="27">
        <v>2210.2438409199999</v>
      </c>
      <c r="O21" s="27">
        <v>2523.7392013399999</v>
      </c>
      <c r="P21" s="27">
        <v>-2208.8056803700001</v>
      </c>
      <c r="Q21" s="27">
        <v>766.07291243999998</v>
      </c>
      <c r="R21" s="27">
        <v>-857.67020500000001</v>
      </c>
      <c r="S21" s="27">
        <v>143.87645082</v>
      </c>
      <c r="T21" s="27">
        <v>947.80497871</v>
      </c>
      <c r="U21" s="27">
        <v>-6.1220201999999997</v>
      </c>
      <c r="V21" s="27">
        <v>-97.180500719999998</v>
      </c>
      <c r="W21" s="27">
        <v>1205.9202114</v>
      </c>
      <c r="X21" s="27">
        <v>552.67560455</v>
      </c>
      <c r="Y21" s="27">
        <v>-87.919798999999998</v>
      </c>
      <c r="Z21" s="27">
        <v>4279.2097474399998</v>
      </c>
      <c r="AA21" s="27">
        <v>-183.03883291</v>
      </c>
      <c r="AB21" s="27">
        <v>1108.058407</v>
      </c>
      <c r="AC21" s="27">
        <v>6200.6038903400004</v>
      </c>
      <c r="AD21" s="27">
        <v>1667.10303518</v>
      </c>
      <c r="AE21" s="27">
        <v>141.63642537999999</v>
      </c>
      <c r="AF21" s="27">
        <v>-18.529380539999998</v>
      </c>
      <c r="AG21" s="27">
        <v>8630.7868311399998</v>
      </c>
      <c r="AH21" s="27">
        <v>135.21284668999999</v>
      </c>
      <c r="AI21" s="27">
        <v>849.34032558000001</v>
      </c>
      <c r="AJ21" s="27">
        <v>27165.45518293</v>
      </c>
      <c r="AK21" s="27">
        <v>-23980.74549619</v>
      </c>
      <c r="AL21" s="27">
        <v>0</v>
      </c>
      <c r="AM21" s="27">
        <v>-799.91767919999995</v>
      </c>
      <c r="AN21" s="27">
        <v>8123.1735450400001</v>
      </c>
      <c r="AO21" s="27">
        <v>5453.3836500699999</v>
      </c>
      <c r="AP21" s="27">
        <v>-1032.31560732</v>
      </c>
      <c r="AQ21" s="27">
        <v>0</v>
      </c>
      <c r="AR21" s="27">
        <v>-285.14499168999998</v>
      </c>
      <c r="AS21" s="35">
        <v>-759.82889474000001</v>
      </c>
    </row>
    <row r="22" spans="2:45" x14ac:dyDescent="0.35">
      <c r="B22" s="34" t="s">
        <v>2116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35"/>
    </row>
    <row r="23" spans="2:45" x14ac:dyDescent="0.35">
      <c r="B23" s="36"/>
      <c r="C23" s="37">
        <v>100</v>
      </c>
      <c r="D23" s="37">
        <v>1.6844902662770618</v>
      </c>
      <c r="E23" s="37">
        <v>-0.1650007453224987</v>
      </c>
      <c r="F23" s="37">
        <v>-7.1826587418146173E-3</v>
      </c>
      <c r="G23" s="37">
        <v>-9.0104236712274837</v>
      </c>
      <c r="H23" s="37">
        <v>5.829331116294779</v>
      </c>
      <c r="I23" s="37">
        <v>34.474993559313162</v>
      </c>
      <c r="J23" s="37">
        <v>2.4170665390026302</v>
      </c>
      <c r="K23" s="37">
        <v>1.0331634247685135</v>
      </c>
      <c r="L23" s="37">
        <v>0</v>
      </c>
      <c r="M23" s="37">
        <v>0.13521535994107794</v>
      </c>
      <c r="N23" s="37">
        <v>3.3644361725960454</v>
      </c>
      <c r="O23" s="37">
        <v>3.8416392354486293</v>
      </c>
      <c r="P23" s="37">
        <v>-3.3622470026561322</v>
      </c>
      <c r="Q23" s="37">
        <v>1.166117226408065</v>
      </c>
      <c r="R23" s="37">
        <v>-1.3055467493843407</v>
      </c>
      <c r="S23" s="37">
        <v>0.2190089285904562</v>
      </c>
      <c r="T23" s="37">
        <v>1.4427500241834037</v>
      </c>
      <c r="U23" s="37">
        <v>-9.318947452273069E-3</v>
      </c>
      <c r="V23" s="37">
        <v>-0.14792829001042257</v>
      </c>
      <c r="W23" s="37">
        <v>1.8356533814884555</v>
      </c>
      <c r="X23" s="37">
        <v>0.84128355488841755</v>
      </c>
      <c r="Y23" s="37">
        <v>-0.1338316372911364</v>
      </c>
      <c r="Z23" s="37">
        <v>6.5138188818207547</v>
      </c>
      <c r="AA23" s="37">
        <v>-0.2786219597272287</v>
      </c>
      <c r="AB23" s="37">
        <v>1.686688010092225</v>
      </c>
      <c r="AC23" s="37">
        <v>9.4385676522985698</v>
      </c>
      <c r="AD23" s="37">
        <v>2.537666501389094</v>
      </c>
      <c r="AE23" s="37">
        <v>0.21559915882734521</v>
      </c>
      <c r="AF23" s="37">
        <v>-2.820544819101237E-2</v>
      </c>
      <c r="AG23" s="37">
        <v>13.137795421054646</v>
      </c>
      <c r="AH23" s="37">
        <v>0.20582117863256388</v>
      </c>
      <c r="AI23" s="37">
        <v>1.2928669956326704</v>
      </c>
      <c r="AJ23" s="37">
        <v>41.351292726346081</v>
      </c>
      <c r="AK23" s="37">
        <v>-36.503523321489311</v>
      </c>
      <c r="AL23" s="37">
        <v>0</v>
      </c>
      <c r="AM23" s="37">
        <v>-1.2176357762767633</v>
      </c>
      <c r="AN23" s="37">
        <v>12.365105788432796</v>
      </c>
      <c r="AO23" s="37">
        <v>8.3011479890392117</v>
      </c>
      <c r="AP23" s="37">
        <v>-1.5713922176827251</v>
      </c>
      <c r="AQ23" s="37">
        <v>0</v>
      </c>
      <c r="AR23" s="37">
        <v>-0.43404809311768539</v>
      </c>
      <c r="AS23" s="38">
        <v>-1.1566125741958162</v>
      </c>
    </row>
    <row r="24" spans="2:45" x14ac:dyDescent="0.35">
      <c r="B24" s="31"/>
      <c r="C24" s="28"/>
      <c r="D24" s="28"/>
      <c r="E24" s="28"/>
      <c r="F24" s="28"/>
      <c r="G24" s="28"/>
      <c r="H24" s="28"/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8"/>
      <c r="T24" s="28"/>
      <c r="U24" s="28"/>
      <c r="V24" s="28"/>
      <c r="W24" s="28"/>
      <c r="X24" s="28"/>
      <c r="Y24" s="28"/>
      <c r="Z24" s="28"/>
      <c r="AA24" s="28"/>
      <c r="AB24" s="28"/>
      <c r="AC24" s="28"/>
      <c r="AD24" s="28"/>
      <c r="AE24" s="28"/>
      <c r="AF24" s="28"/>
      <c r="AG24" s="28"/>
      <c r="AH24" s="28"/>
      <c r="AI24" s="28"/>
      <c r="AJ24" s="28"/>
      <c r="AK24" s="28"/>
      <c r="AL24" s="28"/>
      <c r="AM24" s="28"/>
      <c r="AN24" s="28"/>
      <c r="AO24" s="28"/>
      <c r="AP24" s="28"/>
      <c r="AQ24" s="28"/>
      <c r="AR24" s="28"/>
      <c r="AS24" s="33"/>
    </row>
    <row r="25" spans="2:45" x14ac:dyDescent="0.35">
      <c r="B25" s="34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35"/>
    </row>
    <row r="26" spans="2:45" x14ac:dyDescent="0.35">
      <c r="B26" s="34" t="s">
        <v>2120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35"/>
    </row>
    <row r="27" spans="2:45" x14ac:dyDescent="0.35">
      <c r="B27" s="36"/>
      <c r="C27" s="37">
        <v>42</v>
      </c>
      <c r="D27" s="37">
        <v>17</v>
      </c>
      <c r="E27" s="37">
        <v>33</v>
      </c>
      <c r="F27" s="37">
        <v>25</v>
      </c>
      <c r="G27" s="37">
        <v>1</v>
      </c>
      <c r="H27" s="37">
        <v>15</v>
      </c>
      <c r="I27" s="37">
        <v>3</v>
      </c>
      <c r="J27" s="37">
        <v>23</v>
      </c>
      <c r="K27" s="37">
        <v>21</v>
      </c>
      <c r="L27" s="37">
        <v>41</v>
      </c>
      <c r="M27" s="37">
        <v>37</v>
      </c>
      <c r="N27" s="37">
        <v>5</v>
      </c>
      <c r="O27" s="37">
        <v>14</v>
      </c>
      <c r="P27" s="37">
        <v>39</v>
      </c>
      <c r="Q27" s="37">
        <v>27</v>
      </c>
      <c r="R27" s="37">
        <v>19</v>
      </c>
      <c r="S27" s="37">
        <v>29</v>
      </c>
      <c r="T27" s="37">
        <v>30</v>
      </c>
      <c r="U27" s="37">
        <v>36</v>
      </c>
      <c r="V27" s="37">
        <v>35</v>
      </c>
      <c r="W27" s="37">
        <v>20</v>
      </c>
      <c r="X27" s="37">
        <v>42</v>
      </c>
      <c r="Y27" s="37">
        <v>34</v>
      </c>
      <c r="Z27" s="37">
        <v>11</v>
      </c>
      <c r="AA27" s="37">
        <v>26</v>
      </c>
      <c r="AB27" s="37">
        <v>12</v>
      </c>
      <c r="AC27" s="37">
        <v>8</v>
      </c>
      <c r="AD27" s="37">
        <v>2</v>
      </c>
      <c r="AE27" s="37">
        <v>40</v>
      </c>
      <c r="AF27" s="37">
        <v>31</v>
      </c>
      <c r="AG27" s="37">
        <v>7</v>
      </c>
      <c r="AH27" s="37">
        <v>32</v>
      </c>
      <c r="AI27" s="37">
        <v>16</v>
      </c>
      <c r="AJ27" s="37">
        <v>9</v>
      </c>
      <c r="AK27" s="37">
        <v>28</v>
      </c>
      <c r="AL27" s="37">
        <v>13</v>
      </c>
      <c r="AM27" s="37">
        <v>38</v>
      </c>
      <c r="AN27" s="37">
        <v>6</v>
      </c>
      <c r="AO27" s="37">
        <v>10</v>
      </c>
      <c r="AP27" s="37">
        <v>24</v>
      </c>
      <c r="AQ27" s="37">
        <v>4</v>
      </c>
      <c r="AR27" s="37">
        <v>22</v>
      </c>
      <c r="AS27" s="38">
        <v>18</v>
      </c>
    </row>
    <row r="28" spans="2:45" x14ac:dyDescent="0.35">
      <c r="B28" s="31"/>
      <c r="C28" s="28"/>
      <c r="D28" s="28"/>
      <c r="E28" s="28"/>
      <c r="F28" s="28"/>
      <c r="G28" s="28"/>
      <c r="H28" s="28"/>
      <c r="I28" s="28"/>
      <c r="J28" s="28"/>
      <c r="K28" s="28"/>
      <c r="L28" s="28"/>
      <c r="M28" s="28"/>
      <c r="N28" s="28"/>
      <c r="O28" s="28"/>
      <c r="P28" s="28"/>
      <c r="Q28" s="28"/>
      <c r="R28" s="28"/>
      <c r="S28" s="28"/>
      <c r="T28" s="28"/>
      <c r="U28" s="28"/>
      <c r="V28" s="28"/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  <c r="AI28" s="28"/>
      <c r="AJ28" s="28"/>
      <c r="AK28" s="28"/>
      <c r="AL28" s="28"/>
      <c r="AM28" s="28"/>
      <c r="AN28" s="28"/>
      <c r="AO28" s="28"/>
      <c r="AP28" s="28"/>
      <c r="AQ28" s="28"/>
      <c r="AR28" s="28"/>
      <c r="AS28" s="33"/>
    </row>
    <row r="29" spans="2:45" x14ac:dyDescent="0.35">
      <c r="B29" s="34" t="s">
        <v>2121</v>
      </c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35"/>
    </row>
    <row r="30" spans="2:45" x14ac:dyDescent="0.35">
      <c r="B30" s="36"/>
      <c r="C30" s="37">
        <v>42</v>
      </c>
      <c r="D30" s="37">
        <v>13</v>
      </c>
      <c r="E30" s="37">
        <v>32</v>
      </c>
      <c r="F30" s="37">
        <v>25</v>
      </c>
      <c r="G30" s="37">
        <v>8</v>
      </c>
      <c r="H30" s="37">
        <v>4</v>
      </c>
      <c r="I30" s="37">
        <v>6</v>
      </c>
      <c r="J30" s="37">
        <v>20</v>
      </c>
      <c r="K30" s="37">
        <v>17</v>
      </c>
      <c r="L30" s="37">
        <v>40</v>
      </c>
      <c r="M30" s="37">
        <v>34</v>
      </c>
      <c r="N30" s="37">
        <v>9</v>
      </c>
      <c r="O30" s="37">
        <v>14</v>
      </c>
      <c r="P30" s="37">
        <v>38</v>
      </c>
      <c r="Q30" s="37">
        <v>24</v>
      </c>
      <c r="R30" s="37">
        <v>29</v>
      </c>
      <c r="S30" s="37">
        <v>22</v>
      </c>
      <c r="T30" s="37">
        <v>19</v>
      </c>
      <c r="U30" s="37">
        <v>31</v>
      </c>
      <c r="V30" s="37">
        <v>27</v>
      </c>
      <c r="W30" s="37">
        <v>16</v>
      </c>
      <c r="X30" s="37">
        <v>23</v>
      </c>
      <c r="Y30" s="37">
        <v>36</v>
      </c>
      <c r="Z30" s="37">
        <v>10</v>
      </c>
      <c r="AA30" s="37">
        <v>26</v>
      </c>
      <c r="AB30" s="37">
        <v>11</v>
      </c>
      <c r="AC30" s="37">
        <v>1</v>
      </c>
      <c r="AD30" s="37">
        <v>2</v>
      </c>
      <c r="AE30" s="37">
        <v>37</v>
      </c>
      <c r="AF30" s="37">
        <v>35</v>
      </c>
      <c r="AG30" s="37">
        <v>3</v>
      </c>
      <c r="AH30" s="37">
        <v>33</v>
      </c>
      <c r="AI30" s="37">
        <v>18</v>
      </c>
      <c r="AJ30" s="37">
        <v>7</v>
      </c>
      <c r="AK30" s="37">
        <v>30</v>
      </c>
      <c r="AL30" s="37">
        <v>40</v>
      </c>
      <c r="AM30" s="37">
        <v>39</v>
      </c>
      <c r="AN30" s="37">
        <v>5</v>
      </c>
      <c r="AO30" s="37">
        <v>12</v>
      </c>
      <c r="AP30" s="37">
        <v>21</v>
      </c>
      <c r="AQ30" s="37">
        <v>40</v>
      </c>
      <c r="AR30" s="37">
        <v>15</v>
      </c>
      <c r="AS30" s="38">
        <v>28</v>
      </c>
    </row>
    <row r="31" spans="2:45" x14ac:dyDescent="0.35">
      <c r="B31" s="31"/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"/>
      <c r="AD31" s="28"/>
      <c r="AE31" s="28"/>
      <c r="AF31" s="28"/>
      <c r="AG31" s="28"/>
      <c r="AH31" s="28"/>
      <c r="AI31" s="28"/>
      <c r="AJ31" s="28"/>
      <c r="AK31" s="28"/>
      <c r="AL31" s="28"/>
      <c r="AM31" s="28"/>
      <c r="AN31" s="28"/>
      <c r="AO31" s="28"/>
      <c r="AP31" s="28"/>
      <c r="AQ31" s="28"/>
      <c r="AR31" s="28"/>
      <c r="AS31" s="33"/>
    </row>
    <row r="32" spans="2:45" x14ac:dyDescent="0.35">
      <c r="B32" s="34" t="s">
        <v>2122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35"/>
    </row>
    <row r="33" spans="2:45" x14ac:dyDescent="0.35">
      <c r="B33" s="36"/>
      <c r="C33" s="37">
        <v>42</v>
      </c>
      <c r="D33" s="37">
        <v>15</v>
      </c>
      <c r="E33" s="37">
        <v>33</v>
      </c>
      <c r="F33" s="37">
        <v>28</v>
      </c>
      <c r="G33" s="37">
        <v>41</v>
      </c>
      <c r="H33" s="37">
        <v>8</v>
      </c>
      <c r="I33" s="37">
        <v>2</v>
      </c>
      <c r="J33" s="37">
        <v>12</v>
      </c>
      <c r="K33" s="37">
        <v>19</v>
      </c>
      <c r="L33" s="37">
        <v>25</v>
      </c>
      <c r="M33" s="37">
        <v>24</v>
      </c>
      <c r="N33" s="37">
        <v>10</v>
      </c>
      <c r="O33" s="37">
        <v>9</v>
      </c>
      <c r="P33" s="37">
        <v>40</v>
      </c>
      <c r="Q33" s="37">
        <v>18</v>
      </c>
      <c r="R33" s="37">
        <v>38</v>
      </c>
      <c r="S33" s="37">
        <v>21</v>
      </c>
      <c r="T33" s="37">
        <v>16</v>
      </c>
      <c r="U33" s="37">
        <v>29</v>
      </c>
      <c r="V33" s="37">
        <v>32</v>
      </c>
      <c r="W33" s="37">
        <v>13</v>
      </c>
      <c r="X33" s="37">
        <v>20</v>
      </c>
      <c r="Y33" s="37">
        <v>31</v>
      </c>
      <c r="Z33" s="37">
        <v>7</v>
      </c>
      <c r="AA33" s="37">
        <v>34</v>
      </c>
      <c r="AB33" s="37">
        <v>14</v>
      </c>
      <c r="AC33" s="37">
        <v>5</v>
      </c>
      <c r="AD33" s="37">
        <v>11</v>
      </c>
      <c r="AE33" s="37">
        <v>22</v>
      </c>
      <c r="AF33" s="37">
        <v>30</v>
      </c>
      <c r="AG33" s="37">
        <v>3</v>
      </c>
      <c r="AH33" s="37">
        <v>23</v>
      </c>
      <c r="AI33" s="37">
        <v>17</v>
      </c>
      <c r="AJ33" s="37">
        <v>1</v>
      </c>
      <c r="AK33" s="37">
        <v>42</v>
      </c>
      <c r="AL33" s="37">
        <v>25</v>
      </c>
      <c r="AM33" s="37">
        <v>37</v>
      </c>
      <c r="AN33" s="37">
        <v>4</v>
      </c>
      <c r="AO33" s="37">
        <v>6</v>
      </c>
      <c r="AP33" s="37">
        <v>39</v>
      </c>
      <c r="AQ33" s="37">
        <v>25</v>
      </c>
      <c r="AR33" s="37">
        <v>35</v>
      </c>
      <c r="AS33" s="38">
        <v>36</v>
      </c>
    </row>
    <row r="34" spans="2:45" x14ac:dyDescent="0.35">
      <c r="B34" s="31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  <c r="P34" s="28"/>
      <c r="Q34" s="28"/>
      <c r="R34" s="28"/>
      <c r="S34" s="28"/>
      <c r="T34" s="28"/>
      <c r="U34" s="28"/>
      <c r="V34" s="28"/>
      <c r="W34" s="28"/>
      <c r="X34" s="28"/>
      <c r="Y34" s="28"/>
      <c r="Z34" s="28"/>
      <c r="AA34" s="28"/>
      <c r="AB34" s="28"/>
      <c r="AC34" s="28"/>
      <c r="AD34" s="28"/>
      <c r="AE34" s="28"/>
      <c r="AF34" s="28"/>
      <c r="AG34" s="28"/>
      <c r="AH34" s="28"/>
      <c r="AI34" s="28"/>
      <c r="AJ34" s="28"/>
      <c r="AK34" s="28"/>
      <c r="AL34" s="28"/>
      <c r="AM34" s="28"/>
      <c r="AN34" s="28"/>
      <c r="AO34" s="28"/>
      <c r="AP34" s="28"/>
      <c r="AQ34" s="28"/>
      <c r="AR34" s="28"/>
      <c r="AS34" s="33"/>
    </row>
    <row r="35" spans="2:45" x14ac:dyDescent="0.35">
      <c r="B35" s="34" t="s">
        <v>2123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  <c r="AA35" s="27"/>
      <c r="AB35" s="27"/>
      <c r="AC35" s="27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35"/>
    </row>
    <row r="36" spans="2:45" x14ac:dyDescent="0.35">
      <c r="B36" s="36"/>
      <c r="C36" s="37">
        <v>1936</v>
      </c>
      <c r="D36" s="44">
        <v>25</v>
      </c>
      <c r="E36" s="44">
        <v>33</v>
      </c>
      <c r="F36" s="44">
        <v>16</v>
      </c>
      <c r="G36" s="44">
        <v>14</v>
      </c>
      <c r="H36" s="44">
        <v>13</v>
      </c>
      <c r="I36" s="44">
        <v>553</v>
      </c>
      <c r="J36" s="44">
        <v>13</v>
      </c>
      <c r="K36" s="44">
        <v>102</v>
      </c>
      <c r="L36" s="44">
        <v>1</v>
      </c>
      <c r="M36" s="44">
        <v>6</v>
      </c>
      <c r="N36" s="44">
        <v>26</v>
      </c>
      <c r="O36" s="44">
        <v>25</v>
      </c>
      <c r="P36" s="44">
        <v>5</v>
      </c>
      <c r="Q36" s="44">
        <v>20</v>
      </c>
      <c r="R36" s="44">
        <v>15</v>
      </c>
      <c r="S36" s="44">
        <v>13</v>
      </c>
      <c r="T36" s="44">
        <v>5</v>
      </c>
      <c r="U36" s="44">
        <v>19</v>
      </c>
      <c r="V36" s="44">
        <v>6</v>
      </c>
      <c r="W36" s="44">
        <v>14</v>
      </c>
      <c r="X36" s="44">
        <v>45</v>
      </c>
      <c r="Y36" s="44">
        <v>5</v>
      </c>
      <c r="Z36" s="44">
        <v>24</v>
      </c>
      <c r="AA36" s="44">
        <v>15</v>
      </c>
      <c r="AB36" s="44">
        <v>55</v>
      </c>
      <c r="AC36" s="44">
        <v>45</v>
      </c>
      <c r="AD36" s="44">
        <v>25</v>
      </c>
      <c r="AE36" s="44">
        <v>3</v>
      </c>
      <c r="AF36" s="44">
        <v>14</v>
      </c>
      <c r="AG36" s="44">
        <v>73</v>
      </c>
      <c r="AH36" s="44">
        <v>6</v>
      </c>
      <c r="AI36" s="44">
        <v>16</v>
      </c>
      <c r="AJ36" s="44">
        <v>209</v>
      </c>
      <c r="AK36" s="44">
        <v>59</v>
      </c>
      <c r="AL36" s="44">
        <v>26</v>
      </c>
      <c r="AM36" s="44">
        <v>5</v>
      </c>
      <c r="AN36" s="44">
        <v>215</v>
      </c>
      <c r="AO36" s="44">
        <v>52</v>
      </c>
      <c r="AP36" s="44">
        <v>14</v>
      </c>
      <c r="AQ36" s="44">
        <v>71</v>
      </c>
      <c r="AR36" s="44">
        <v>21</v>
      </c>
      <c r="AS36" s="45">
        <v>14</v>
      </c>
    </row>
    <row r="37" spans="2:45" x14ac:dyDescent="0.35">
      <c r="B37" s="31"/>
      <c r="C37" s="28"/>
      <c r="D37" s="28"/>
      <c r="E37" s="28"/>
      <c r="F37" s="28"/>
      <c r="G37" s="28"/>
      <c r="H37" s="28"/>
      <c r="I37" s="28"/>
      <c r="J37" s="28"/>
      <c r="K37" s="28"/>
      <c r="L37" s="28"/>
      <c r="M37" s="28"/>
      <c r="N37" s="28"/>
      <c r="O37" s="28"/>
      <c r="P37" s="28"/>
      <c r="Q37" s="28"/>
      <c r="R37" s="28"/>
      <c r="S37" s="28"/>
      <c r="T37" s="28"/>
      <c r="U37" s="28"/>
      <c r="V37" s="28"/>
      <c r="W37" s="28"/>
      <c r="X37" s="28"/>
      <c r="Y37" s="28"/>
      <c r="Z37" s="28"/>
      <c r="AA37" s="28"/>
      <c r="AB37" s="28"/>
      <c r="AC37" s="28"/>
      <c r="AD37" s="28"/>
      <c r="AE37" s="28"/>
      <c r="AF37" s="28"/>
      <c r="AG37" s="28"/>
      <c r="AH37" s="28"/>
      <c r="AI37" s="28"/>
      <c r="AJ37" s="28"/>
      <c r="AK37" s="28"/>
      <c r="AL37" s="28"/>
      <c r="AM37" s="28"/>
      <c r="AN37" s="28"/>
      <c r="AO37" s="28"/>
      <c r="AP37" s="28"/>
      <c r="AQ37" s="28"/>
      <c r="AR37" s="28"/>
      <c r="AS37" s="33"/>
    </row>
    <row r="38" spans="2:45" x14ac:dyDescent="0.35">
      <c r="B38" s="34" t="s">
        <v>2124</v>
      </c>
      <c r="C38" s="27">
        <v>40404.363279899997</v>
      </c>
      <c r="D38" s="27">
        <v>781.27158688999998</v>
      </c>
      <c r="E38" s="27">
        <v>35.564573709999998</v>
      </c>
      <c r="F38" s="27">
        <v>222.70141444999999</v>
      </c>
      <c r="G38" s="27">
        <v>4766.5938433399997</v>
      </c>
      <c r="H38" s="27">
        <v>1108.3386210000001</v>
      </c>
      <c r="I38" s="27">
        <v>6690.4812494300004</v>
      </c>
      <c r="J38" s="27">
        <v>279.46992712999997</v>
      </c>
      <c r="K38" s="27">
        <v>514.46390355999995</v>
      </c>
      <c r="L38" s="27">
        <v>0</v>
      </c>
      <c r="M38" s="27">
        <v>29.380821009999998</v>
      </c>
      <c r="N38" s="27">
        <v>1276.2479349499999</v>
      </c>
      <c r="O38" s="27">
        <v>1655.6255942800001</v>
      </c>
      <c r="P38" s="27">
        <v>18.31596</v>
      </c>
      <c r="Q38" s="27">
        <v>231.95834600000001</v>
      </c>
      <c r="R38" s="27">
        <v>41.386789999999998</v>
      </c>
      <c r="S38" s="27">
        <v>0</v>
      </c>
      <c r="T38" s="27">
        <v>0</v>
      </c>
      <c r="U38" s="27">
        <v>130.20661183999999</v>
      </c>
      <c r="V38" s="27">
        <v>36.394162369999997</v>
      </c>
      <c r="W38" s="27">
        <v>109.74447673</v>
      </c>
      <c r="X38" s="27">
        <v>340.56193349</v>
      </c>
      <c r="Y38" s="27">
        <v>4.208691</v>
      </c>
      <c r="Z38" s="27">
        <v>2398.02115912</v>
      </c>
      <c r="AA38" s="27">
        <v>137.78969365</v>
      </c>
      <c r="AB38" s="27">
        <v>2214.0078619999999</v>
      </c>
      <c r="AC38" s="27">
        <v>3466.64933926</v>
      </c>
      <c r="AD38" s="27">
        <v>3650.81331095</v>
      </c>
      <c r="AE38" s="27">
        <v>11.8222366</v>
      </c>
      <c r="AF38" s="27">
        <v>70.18830079</v>
      </c>
      <c r="AG38" s="27">
        <v>140.38855742999999</v>
      </c>
      <c r="AH38" s="27">
        <v>124.742621</v>
      </c>
      <c r="AI38" s="27">
        <v>634.91722712000001</v>
      </c>
      <c r="AJ38" s="27">
        <v>1226.5722791799999</v>
      </c>
      <c r="AK38" s="27">
        <v>249.59645746999999</v>
      </c>
      <c r="AL38" s="27">
        <v>0</v>
      </c>
      <c r="AM38" s="27">
        <v>122.83974013</v>
      </c>
      <c r="AN38" s="27">
        <v>6499.9965726099999</v>
      </c>
      <c r="AO38" s="27">
        <v>1140.2541731399999</v>
      </c>
      <c r="AP38" s="27">
        <v>42.847308269999999</v>
      </c>
      <c r="AQ38" s="27">
        <v>0</v>
      </c>
      <c r="AR38" s="27">
        <v>0</v>
      </c>
      <c r="AS38" s="35">
        <v>0</v>
      </c>
    </row>
    <row r="39" spans="2:45" ht="15" thickBot="1" x14ac:dyDescent="0.4">
      <c r="B39" s="46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  <c r="AI39" s="47"/>
      <c r="AJ39" s="47"/>
      <c r="AK39" s="47"/>
      <c r="AL39" s="47"/>
      <c r="AM39" s="47"/>
      <c r="AN39" s="47"/>
      <c r="AO39" s="47"/>
      <c r="AP39" s="47"/>
      <c r="AQ39" s="47"/>
      <c r="AR39" s="47"/>
      <c r="AS39" s="48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E38B79F66C8F344B558BDBF970B3FF0" ma:contentTypeVersion="22" ma:contentTypeDescription="Create a new document." ma:contentTypeScope="" ma:versionID="4f8c8ee8b72bb3e8eb06bf758b28893d">
  <xsd:schema xmlns:xsd="http://www.w3.org/2001/XMLSchema" xmlns:xs="http://www.w3.org/2001/XMLSchema" xmlns:p="http://schemas.microsoft.com/office/2006/metadata/properties" xmlns:ns1="http://schemas.microsoft.com/sharepoint/v3" xmlns:ns2="1b0ab29f-68ca-403e-a904-2e369ca89591" xmlns:ns3="2b545649-968c-43bb-9458-2d8011529dff" targetNamespace="http://schemas.microsoft.com/office/2006/metadata/properties" ma:root="true" ma:fieldsID="cd5b4347e5f01c939469f1e3cbe8a8ef" ns1:_="" ns2:_="" ns3:_="">
    <xsd:import namespace="http://schemas.microsoft.com/sharepoint/v3"/>
    <xsd:import namespace="1b0ab29f-68ca-403e-a904-2e369ca89591"/>
    <xsd:import namespace="2b545649-968c-43bb-9458-2d8011529df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  <xsd:element ref="ns3:_Flow_SignoffStatu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1:_ip_UnifiedCompliancePolicyProperties" minOccurs="0"/>
                <xsd:element ref="ns1:_ip_UnifiedCompliancePolicyUIAc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ab29f-68ca-403e-a904-2e369ca8959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38dba602-5a0b-4847-900c-da6502a193e9}" ma:internalName="TaxCatchAll" ma:showField="CatchAllData" ma:web="1b0ab29f-68ca-403e-a904-2e369ca8959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b545649-968c-43bb-9458-2d8011529d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_Flow_SignoffStatus" ma:index="21" nillable="true" ma:displayName="Sign-off status" ma:internalName="Sign_x002d_off_x0020_status">
      <xsd:simpleType>
        <xsd:restriction base="dms:Text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fa650923-fc08-4dd1-ab6e-74404096c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1b0ab29f-68ca-403e-a904-2e369ca89591" xsi:nil="true"/>
    <_Flow_SignoffStatus xmlns="2b545649-968c-43bb-9458-2d8011529dff" xsi:nil="true"/>
    <_ip_UnifiedCompliancePolicyProperties xmlns="http://schemas.microsoft.com/sharepoint/v3" xsi:nil="true"/>
    <lcf76f155ced4ddcb4097134ff3c332f xmlns="2b545649-968c-43bb-9458-2d8011529df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5501045-1292-4959-81CF-EE598575B3A8}"/>
</file>

<file path=customXml/itemProps2.xml><?xml version="1.0" encoding="utf-8"?>
<ds:datastoreItem xmlns:ds="http://schemas.openxmlformats.org/officeDocument/2006/customXml" ds:itemID="{87E21451-38EB-45F6-9EA1-65BA8A653D8E}"/>
</file>

<file path=customXml/itemProps3.xml><?xml version="1.0" encoding="utf-8"?>
<ds:datastoreItem xmlns:ds="http://schemas.openxmlformats.org/officeDocument/2006/customXml" ds:itemID="{DE612B2B-873F-47CA-8EFE-F306B235C8D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EQ</vt:lpstr>
      <vt:lpstr>AA</vt:lpstr>
      <vt:lpstr>FI</vt:lpstr>
      <vt:lpstr>WW</vt:lpstr>
      <vt:lpstr>Reg</vt:lpstr>
      <vt:lpstr>FOR</vt:lpstr>
      <vt:lpstr>FOF</vt:lpstr>
      <vt:lpstr>SUMMARY</vt:lpstr>
      <vt:lpstr>SUM EX DC</vt:lpstr>
      <vt:lpstr>SUM IN FOF</vt:lpstr>
      <vt:lpstr>SUM EX MM</vt:lpstr>
      <vt:lpstr>Analysis</vt:lpstr>
      <vt:lpstr>Source</vt:lpstr>
      <vt:lpstr>CISFunds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mfsypres</dc:creator>
  <cp:lastModifiedBy>Sunette Mulder</cp:lastModifiedBy>
  <dcterms:created xsi:type="dcterms:W3CDTF">2025-11-04T18:56:41Z</dcterms:created>
  <dcterms:modified xsi:type="dcterms:W3CDTF">2025-11-16T18:15:56Z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0x010100FE38B79F66C8F344B558BDBF970B3FF0</vt:lpwstr>
  </property>
</Properties>
</file>