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5/"/>
    </mc:Choice>
  </mc:AlternateContent>
  <xr:revisionPtr revIDLastSave="5" documentId="8_{47C23067-3A39-4F93-9315-A7E252DF9D59}" xr6:coauthVersionLast="47" xr6:coauthVersionMax="47" xr10:uidLastSave="{31E2ABAE-A9AE-4CEF-A271-87A34C48B950}"/>
  <bookViews>
    <workbookView xWindow="-110" yWindow="-110" windowWidth="19420" windowHeight="11500" firstSheet="7" activeTab="7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5" i="4"/>
  <c r="F6" i="4"/>
  <c r="F7" i="4"/>
  <c r="F8" i="4"/>
  <c r="F9" i="4"/>
  <c r="F10" i="4"/>
  <c r="F11" i="4"/>
  <c r="F4" i="4"/>
  <c r="E204" i="9"/>
  <c r="D204" i="9"/>
  <c r="F201" i="9"/>
  <c r="F204" i="9" s="1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<sst xmlns="http://schemas.openxmlformats.org/spreadsheetml/2006/main" count="10484" uniqueCount="995">
  <si>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</si>
  <si>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</si>
  <si>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</si>
  <si>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</si>
  <si>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</si>
  <si>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</si>
  <si>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</si>
  <si>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</si>
  <si>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</si>
  <si>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</si>
  <si>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</si>
  <si>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</si>
  <si>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</si>
  <si>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</si>
  <si>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</si>
  <si>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</si>
  <si>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</si>
  <si>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</si>
  <si>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</si>
  <si>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</si>
  <si>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</si>
  <si>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</si>
  <si>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</si>
  <si>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</si>
  <si>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</si>
  <si>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</si>
  <si>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</si>
  <si>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</si>
  <si>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</si>
  <si>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</si>
  <si>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</si>
  <si>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</si>
  <si>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Allianz Global Investors Fund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</si>
  <si>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</si>
  <si>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</si>
  <si>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</si>
  <si>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</si>
  <si>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</si>
  <si>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</si>
  <si>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</si>
  <si>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</si>
  <si>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</si>
  <si>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</si>
  <si>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</si>
  <si>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</si>
  <si>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</si>
  <si>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</si>
  <si>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</si>
  <si>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</si>
  <si>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</si>
  <si>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</si>
  <si>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</si>
  <si>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</si>
  <si>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</si>
  <si>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</si>
  <si>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</si>
  <si>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</si>
  <si>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</si>
  <si>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</si>
  <si>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</si>
  <si>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</si>
  <si>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</si>
  <si>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</si>
  <si>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</si>
  <si>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</si>
  <si>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</si>
  <si>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</si>
  <si>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</si>
  <si>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</si>
  <si>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</si>
  <si>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</si>
  <si>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</si>
  <si>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</si>
  <si>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</si>
  <si>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</si>
  <si>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</si>
  <si>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</si>
  <si>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</si>
  <si>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</si>
  <si>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</si>
  <si>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</si>
  <si>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</si>
  <si>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</si>
  <si>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</si>
  <si>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</si>
  <si>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</si>
  <si>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</si>
  <si>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</si>
  <si>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</si>
  <si>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</si>
  <si>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</si>
  <si>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</si>
  <si>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</si>
  <si>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</si>
  <si>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</si>
  <si>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</si>
  <si>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</si>
  <si>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</si>
  <si>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</si>
  <si>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</si>
  <si>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</si>
  <si>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</si>
  <si>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Allianz Income and Growth Fund</t>
  </si>
  <si>
    <t>Allianz Thematica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</si>
  <si>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</si>
  <si>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</si>
  <si>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</si>
  <si>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</si>
  <si>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</si>
  <si>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</si>
  <si>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</si>
  <si>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</si>
  <si>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</si>
  <si>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</si>
  <si>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</si>
  <si>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</si>
  <si>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</si>
  <si>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</si>
  <si>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</si>
  <si>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GFM Global Equity Fund</t>
  </si>
  <si>
    <t>Global Accumulator Fund</t>
  </si>
  <si>
    <t>Global Diversified Balanced Fund</t>
  </si>
  <si>
    <t>Global Diversified Equity Fund</t>
  </si>
  <si>
    <t>Global Diversified Fund</t>
  </si>
  <si>
    <t>Global Dynamic Growth Fund</t>
  </si>
  <si>
    <t>Global Enhanced Growth Fund</t>
  </si>
  <si>
    <t>Global Flexible Balanced Growth Fund</t>
  </si>
  <si>
    <t>Global Flexible Cautious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</si>
  <si>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</si>
  <si>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</si>
  <si>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</si>
  <si>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</si>
  <si>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</si>
  <si>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Managed Fund</t>
  </si>
  <si>
    <t>Global Maximum Return Fund</t>
  </si>
  <si>
    <t>Global Opportunities Fund</t>
  </si>
  <si>
    <t>Global Preserver Fund</t>
  </si>
  <si>
    <t>Global Select Unconstrained Equity Fund</t>
  </si>
  <si>
    <t>Global Stable Fund</t>
  </si>
  <si>
    <t>Global Strategic Growth Fund</t>
  </si>
  <si>
    <t>Helfin Global Flexible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</si>
  <si>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</si>
  <si>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</si>
  <si>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</si>
  <si>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</si>
  <si>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</si>
  <si>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</si>
  <si>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Flexible Fund</t>
  </si>
  <si>
    <t>Worldwide Flexible Growth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</si>
  <si>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</si>
  <si>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</si>
  <si>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</si>
  <si>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</si>
  <si>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</si>
  <si>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</si>
  <si>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</si>
  <si>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</si>
  <si>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</si>
  <si>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</si>
  <si>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</si>
  <si>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</si>
  <si>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</si>
  <si>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</si>
  <si>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</si>
  <si>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</si>
  <si>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</si>
  <si>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</si>
  <si>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</si>
  <si>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</si>
  <si>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</si>
  <si>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</si>
  <si>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</si>
  <si>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</si>
  <si>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</si>
  <si>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</si>
  <si>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</si>
  <si>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</si>
  <si>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</si>
  <si>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</si>
  <si>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</si>
  <si>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</si>
  <si>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</si>
  <si>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</si>
  <si>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</si>
  <si>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</si>
  <si>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</si>
  <si>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</si>
  <si>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</si>
  <si>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</si>
  <si>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</si>
  <si>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</si>
  <si>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</si>
  <si>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</si>
  <si>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</si>
  <si>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</si>
  <si>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</si>
  <si>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</si>
  <si>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</si>
  <si>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</si>
  <si>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</si>
  <si>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</si>
  <si>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</si>
  <si>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</si>
  <si>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</si>
  <si>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</si>
  <si>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</si>
  <si>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</si>
  <si>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</si>
  <si>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</si>
  <si>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</si>
  <si>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</si>
  <si>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</si>
  <si>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</si>
  <si>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</si>
  <si>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</si>
  <si>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</si>
  <si>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</si>
  <si>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</si>
  <si>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</si>
  <si>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</si>
  <si>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</si>
  <si>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</si>
  <si>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</si>
  <si>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</si>
  <si>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</si>
  <si>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</si>
  <si>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</si>
  <si>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</si>
  <si>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</si>
  <si>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</si>
  <si>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</si>
  <si>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</si>
  <si>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</si>
  <si>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</si>
  <si>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</si>
  <si>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</si>
  <si>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</si>
  <si>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</si>
  <si>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</si>
  <si>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</si>
  <si>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</si>
  <si>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</si>
  <si>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</si>
  <si>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</si>
  <si>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</si>
  <si>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</si>
  <si>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</si>
  <si>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</si>
  <si>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</si>
  <si>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</si>
  <si>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</si>
  <si>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</si>
  <si>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</si>
  <si>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</si>
  <si>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</si>
  <si>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</si>
  <si>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</si>
  <si>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</si>
  <si>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</si>
  <si>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</si>
  <si>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</si>
  <si>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</si>
  <si>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</si>
  <si>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</si>
  <si>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</si>
  <si>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</si>
  <si>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</si>
  <si>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</si>
  <si>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</si>
  <si>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</si>
  <si>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</si>
  <si>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</si>
  <si>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</si>
  <si>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</si>
  <si>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</si>
  <si>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</si>
  <si>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</si>
  <si>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</si>
  <si>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</si>
  <si>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</si>
  <si>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</si>
  <si>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</si>
  <si>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</si>
  <si>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</si>
  <si>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</si>
  <si>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</si>
  <si>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</si>
  <si>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</si>
  <si>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</si>
  <si>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</si>
  <si>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</si>
  <si>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</si>
  <si>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</si>
  <si>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</si>
  <si>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</si>
  <si>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</si>
  <si>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</si>
  <si>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</si>
  <si>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</si>
  <si>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</si>
  <si>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</si>
  <si>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</si>
  <si>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</si>
  <si>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</si>
  <si>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</si>
  <si>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</si>
  <si>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</si>
  <si>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</si>
  <si>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</si>
  <si>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</si>
  <si>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</si>
  <si>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</si>
  <si>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</si>
  <si>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</si>
  <si>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</si>
  <si>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</si>
  <si>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</si>
  <si>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</si>
  <si>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</si>
  <si>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</si>
  <si>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</si>
  <si>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</si>
  <si>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</si>
  <si>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</si>
  <si>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</si>
  <si>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</si>
  <si>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</si>
  <si>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</si>
  <si>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</si>
  <si>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</si>
  <si>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</si>
  <si>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</si>
  <si>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</si>
  <si>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</si>
  <si>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</si>
  <si>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</si>
  <si>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</si>
  <si>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</si>
  <si>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</si>
  <si>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</si>
  <si>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</si>
  <si>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</si>
  <si>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</si>
  <si>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</si>
  <si>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</si>
  <si>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</si>
  <si>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</si>
  <si>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</si>
  <si>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</si>
  <si>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</si>
  <si>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</si>
  <si>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</si>
  <si>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</si>
  <si>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</si>
  <si>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</si>
  <si>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</si>
  <si>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</si>
  <si>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</si>
  <si>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</si>
  <si>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</si>
  <si>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</si>
  <si>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</si>
  <si>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</si>
  <si>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</si>
  <si>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</si>
  <si>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</si>
  <si>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</si>
  <si>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</si>
  <si>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</si>
  <si>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</si>
  <si>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</si>
  <si>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</si>
  <si>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</si>
  <si>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</si>
  <si>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</si>
  <si>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</si>
  <si>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</si>
  <si>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</si>
  <si>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</si>
  <si>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</si>
  <si>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</si>
  <si>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</si>
  <si>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</si>
  <si>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</si>
  <si>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</si>
  <si>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</si>
  <si>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</si>
  <si>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</si>
  <si>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</si>
  <si>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</si>
  <si>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</si>
  <si>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</si>
  <si>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</si>
  <si>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</si>
  <si>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</si>
  <si>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</si>
  <si>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</si>
  <si>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</si>
  <si>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</si>
  <si>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</si>
  <si>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</si>
  <si>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</si>
  <si>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</si>
  <si>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</si>
  <si>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</si>
  <si>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</si>
  <si>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</si>
  <si>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</si>
  <si>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</si>
  <si>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</si>
  <si>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</si>
  <si>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</si>
  <si>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</si>
  <si>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</si>
  <si>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</si>
  <si>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</si>
  <si>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</si>
  <si>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</si>
  <si>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</si>
  <si>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</si>
  <si>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</si>
  <si>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</si>
  <si>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</si>
  <si>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</si>
  <si>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</si>
  <si>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</si>
  <si>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</si>
  <si>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</si>
  <si>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</si>
  <si>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</si>
  <si>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</si>
  <si>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</si>
  <si>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</si>
  <si>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</si>
  <si>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</si>
  <si>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</si>
  <si>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</si>
  <si>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</si>
  <si>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</si>
  <si>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</si>
  <si>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</si>
  <si>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</si>
  <si>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</si>
  <si>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</si>
  <si>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</si>
  <si>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</si>
  <si>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</si>
  <si>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</si>
  <si>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</si>
  <si>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</si>
  <si>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</si>
  <si>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</si>
  <si>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</si>
  <si>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</si>
  <si>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</si>
  <si>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</si>
  <si>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</si>
  <si>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</si>
  <si>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</si>
  <si>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</si>
  <si>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</si>
  <si>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</si>
  <si>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</si>
  <si>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</si>
  <si>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</si>
  <si>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</si>
  <si>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</si>
  <si>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</si>
  <si>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</si>
  <si>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</si>
  <si>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</si>
  <si>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</si>
  <si>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</si>
  <si>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</si>
  <si>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</si>
  <si>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</si>
  <si>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</si>
  <si>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</si>
  <si>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</si>
  <si>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</si>
  <si>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</si>
  <si>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</si>
  <si>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</si>
  <si>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</si>
  <si>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</si>
  <si>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</si>
  <si>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</si>
  <si>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</si>
  <si>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</si>
  <si>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</si>
  <si>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</si>
  <si>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</si>
  <si>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</si>
  <si>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</si>
  <si>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</si>
  <si>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</si>
  <si>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</si>
  <si>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</si>
  <si>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</si>
  <si>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</si>
  <si>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</si>
  <si>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</si>
  <si>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</si>
  <si>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</si>
  <si>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</si>
  <si>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</si>
  <si>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</si>
  <si>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</si>
  <si>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</si>
  <si>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</si>
  <si>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</si>
  <si>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</si>
  <si>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</si>
  <si>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</si>
  <si>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</si>
  <si>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</si>
  <si>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</si>
  <si>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</si>
  <si>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</si>
  <si>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</si>
  <si>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</si>
  <si>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</si>
  <si>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</si>
  <si>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</si>
  <si>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</si>
  <si>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</si>
  <si>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</si>
  <si>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</si>
  <si>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U.S. Dollar Liquidity Fund - A</t>
  </si>
  <si>
    <t>Jupiter Merian World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</si>
  <si>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</si>
  <si>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</si>
  <si>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</si>
  <si>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</si>
  <si>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</si>
  <si>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</si>
  <si>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</si>
  <si>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</si>
  <si>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</si>
  <si>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</si>
  <si>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</si>
  <si>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</si>
  <si>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</si>
  <si>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</si>
  <si>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</si>
  <si>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</si>
  <si>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</si>
  <si>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</si>
  <si>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</si>
  <si>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</si>
  <si>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</si>
  <si>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</si>
  <si>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</si>
  <si>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</si>
  <si>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</si>
  <si>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</si>
  <si>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</si>
  <si>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</si>
  <si>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</si>
  <si>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</si>
  <si>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</si>
  <si>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</si>
  <si>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</si>
  <si>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</si>
  <si>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</si>
  <si>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</si>
  <si>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</si>
  <si>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</si>
  <si>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</si>
  <si>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</si>
  <si>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</si>
  <si>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</si>
  <si>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</si>
  <si>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</si>
  <si>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</si>
  <si>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</si>
  <si>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</si>
  <si>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</si>
  <si>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</si>
  <si>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</si>
  <si>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</si>
  <si>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</si>
  <si>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Amplify Global Flexible Fund</t>
  </si>
  <si>
    <t>Catalyst Global Real Estate UCITS Fund</t>
  </si>
  <si>
    <t>Sanlam Global Artificial Intelligence Fund</t>
  </si>
  <si>
    <t>Sanlam International Credit Fund</t>
  </si>
  <si>
    <t>Sanlam International Inflation Link Bond Fund</t>
  </si>
  <si>
    <t>Sanlam Multi Managed Global Equity Fund</t>
  </si>
  <si>
    <t>Curate Global Emerging Markets Equity Fund</t>
  </si>
  <si>
    <t>Curate Global Growth Equity Fund</t>
  </si>
  <si>
    <t>Curate Global Quality Equity Fund</t>
  </si>
  <si>
    <t>Curate Global Sustainable Equity Fund</t>
  </si>
  <si>
    <t>Curate Global Value Equity Fund</t>
  </si>
  <si>
    <t>Momentum GF Global Equity Fund</t>
  </si>
  <si>
    <t>Momentum GF Global Fixed Income Fund</t>
  </si>
  <si>
    <t>Momentum Real Assets Growth and Income Fund</t>
  </si>
  <si>
    <t>Ampersand Global Equity Fund Class A</t>
  </si>
  <si>
    <t>Ampersand Global Equity Fund Class C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</si>
  <si>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</si>
  <si>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</si>
  <si>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</si>
  <si>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</si>
  <si>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</si>
  <si>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</si>
  <si>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</si>
  <si>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</si>
  <si>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</si>
  <si>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</si>
  <si>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</si>
  <si>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</si>
  <si>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</si>
  <si>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</si>
  <si>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</si>
  <si>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</si>
  <si>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</si>
  <si>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</si>
  <si>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</si>
  <si>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</si>
  <si>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</si>
  <si>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Cautious Fund IC Limited Class C USD</t>
  </si>
  <si>
    <t>VPFP International Growth Fund IC Limited Class A USD</t>
  </si>
  <si>
    <t>VPFP International Growth Fund IC Limited Class B USD</t>
  </si>
  <si>
    <t>VPFP International Growth Fund IC Limited Class C USD</t>
  </si>
  <si>
    <t>Nedgroup Investment Funds Contrarian Value Equity Fund A (USD)</t>
  </si>
  <si>
    <t>Nedgroup Investment Funds Contrarian Value Equity Fund B (USD)</t>
  </si>
  <si>
    <t>Nedgroup Investment Funds Contrarian Value Equity Fund C (EUR)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</si>
  <si>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</si>
  <si>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</si>
  <si>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</si>
  <si>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</si>
  <si>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</si>
  <si>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</si>
  <si>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</si>
  <si>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</si>
  <si>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</si>
  <si>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</si>
  <si>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</si>
  <si>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</si>
  <si>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</si>
  <si>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</si>
  <si>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</si>
  <si>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</si>
  <si>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</si>
  <si>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</si>
  <si>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</si>
  <si>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</si>
  <si>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</si>
  <si>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</si>
  <si>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</si>
  <si>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</si>
  <si>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</si>
  <si>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</si>
  <si>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</si>
  <si>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</si>
  <si>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</si>
  <si>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</si>
  <si>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</si>
  <si>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</si>
  <si>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Acc</t>
  </si>
  <si>
    <t>Nedgroup Investment Funds Global Strategic Bond Fund A USD Dist</t>
  </si>
  <si>
    <t>Nedgroup Investment Funds Global Strategic Bond Fund C EUR Acc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</si>
  <si>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</si>
  <si>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</si>
  <si>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</si>
  <si>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</si>
  <si>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EUR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</si>
  <si>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</si>
  <si>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</si>
  <si>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</si>
  <si>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</si>
  <si>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</si>
  <si>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</si>
  <si>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</si>
  <si>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</si>
  <si>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</si>
  <si>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</si>
  <si>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</si>
  <si>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</si>
  <si>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</si>
  <si>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</si>
  <si>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</si>
  <si>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</si>
  <si>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</si>
  <si>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</si>
  <si>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Flexible Fund A</t>
  </si>
  <si>
    <t>Nedgroup Investments Funds Global Flexible Fund B</t>
  </si>
  <si>
    <t>Nedgroup Investments Funds Global Flexible Fund C</t>
  </si>
  <si>
    <t>Nedgroup Investments Funds Global Flexible Fund C - GBP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</si>
  <si>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</si>
  <si>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</si>
  <si>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</si>
  <si>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</si>
  <si>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</si>
  <si>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</si>
  <si>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</si>
  <si>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</si>
  <si>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</si>
  <si>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</si>
  <si>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</si>
  <si>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</si>
  <si>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</si>
  <si>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</si>
  <si>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</si>
  <si>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</si>
  <si>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</si>
  <si>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</si>
  <si>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</si>
  <si>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</si>
  <si>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</si>
  <si>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</si>
  <si>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</si>
  <si>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</si>
  <si>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</si>
  <si>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</si>
  <si>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</si>
  <si>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</si>
  <si>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</si>
  <si>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</si>
  <si>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</si>
  <si>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</si>
  <si>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</si>
  <si>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</si>
  <si>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</si>
  <si>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</si>
  <si>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</si>
  <si>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</si>
  <si>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</si>
  <si>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</si>
  <si>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</si>
  <si>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</si>
  <si>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</si>
  <si>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</si>
  <si>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</si>
  <si>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</si>
  <si>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</si>
  <si>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</si>
  <si>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</si>
  <si>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</si>
  <si>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</si>
  <si>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</si>
  <si>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</si>
  <si>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</si>
  <si>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</si>
  <si>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Aboutir Global Equity Fund</t>
  </si>
  <si>
    <t>Aboutir Global Flexible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</si>
  <si>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</si>
  <si>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</si>
  <si>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</si>
  <si>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</si>
  <si>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</si>
  <si>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</si>
  <si>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</si>
  <si>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</si>
  <si>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LNKD Global Multi Asset Fund - GBP</t>
  </si>
  <si>
    <t>LNKD Global Multi Asset Fund - USD</t>
  </si>
  <si>
    <t>Northstar Global Income Fund - GBP</t>
  </si>
  <si>
    <t>Northstar Global Income Fund - USD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</si>
  <si>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</si>
  <si>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</si>
  <si>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</si>
  <si>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</si>
  <si>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</si>
  <si>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</si>
  <si>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</si>
  <si>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</si>
  <si>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</si>
  <si>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</si>
  <si>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</si>
  <si>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</si>
  <si>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</si>
  <si>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</si>
  <si>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</si>
  <si>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</si>
  <si>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</si>
  <si>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</si>
  <si>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</si>
  <si>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100</t>
  </si>
  <si>
    <t>Fairstone Market 50</t>
  </si>
  <si>
    <t>Fairstone Market 75</t>
  </si>
  <si>
    <t>Fairtree Flexible Global Income Plus Fund</t>
  </si>
  <si>
    <t>Fairtree Global Emerging Markets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</si>
  <si>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</si>
  <si>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</si>
  <si>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</si>
  <si>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</si>
  <si>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</si>
  <si>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</si>
  <si>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</si>
  <si>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</si>
  <si>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Lodestar Global Core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</si>
  <si>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</si>
  <si>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</si>
  <si>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</si>
  <si>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</si>
  <si>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</si>
  <si>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</si>
  <si>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Point Capital Global Core Fund</t>
  </si>
  <si>
    <t>PortfolioMetrix Balanced</t>
  </si>
  <si>
    <t>PortfolioMetrix Cautious</t>
  </si>
  <si>
    <t>PortfolioMetrix Global Diversified</t>
  </si>
  <si>
    <t>PortfolioMetrix Global Equity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</si>
  <si>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</si>
  <si>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</si>
  <si>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</si>
  <si>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</si>
  <si>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</si>
  <si>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</si>
  <si>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</si>
  <si>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</si>
  <si>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</si>
  <si>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Rezco Global Flexible Fund</t>
  </si>
  <si>
    <t>Riscura China Equity Fund</t>
  </si>
  <si>
    <t>RisCura Emerging Markets Equity Fund</t>
  </si>
  <si>
    <t>RisCura Sanders Global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</si>
  <si>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</si>
  <si>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</si>
  <si>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</si>
  <si>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</si>
  <si>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</si>
  <si>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</si>
  <si>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</si>
  <si>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TBI Global Targeted Yield UCITS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</si>
  <si>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</si>
  <si>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</si>
  <si>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</si>
  <si>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</si>
  <si>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</si>
  <si>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</si>
  <si>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</si>
  <si>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</si>
  <si>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</si>
  <si>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</si>
  <si>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</si>
  <si>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Global Islamic Equity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</si>
  <si>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</si>
  <si>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</si>
  <si>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</si>
  <si>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</si>
  <si>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</si>
  <si>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</si>
  <si>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</si>
  <si>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</si>
  <si>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</si>
  <si>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</si>
  <si>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</si>
  <si>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</si>
  <si>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</si>
  <si>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</si>
  <si>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</si>
  <si>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</si>
  <si>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</si>
  <si>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</si>
  <si>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</si>
  <si>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</si>
  <si>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</si>
  <si>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</si>
  <si>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</si>
  <si>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</si>
  <si>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</si>
  <si>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</si>
  <si>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</si>
  <si>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</si>
  <si>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</si>
  <si>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</si>
  <si>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</si>
  <si>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</si>
  <si>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</si>
  <si>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</si>
  <si>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</si>
  <si>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</si>
  <si>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</si>
  <si>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</si>
  <si>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</si>
  <si>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</si>
  <si>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</si>
  <si>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</si>
  <si>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</si>
  <si>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</si>
  <si>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</si>
  <si>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</si>
  <si>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</si>
  <si>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</si>
  <si>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Emerging Markets Value</t>
  </si>
  <si>
    <t>SISF Euro Equity</t>
  </si>
  <si>
    <t>SISF Global Alternative energy</t>
  </si>
  <si>
    <t>SISF Global Cities Real Estate</t>
  </si>
  <si>
    <t>SISF Global Consumer Trends</t>
  </si>
  <si>
    <t>SISF Global Energy</t>
  </si>
  <si>
    <t>SISF Global Equity</t>
  </si>
  <si>
    <t>SISF Global Equity Alpha</t>
  </si>
  <si>
    <t>SISF Global Gold</t>
  </si>
  <si>
    <t>SISF Global Innovation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</si>
  <si>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</si>
  <si>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</si>
  <si>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</si>
  <si>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</si>
  <si>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</si>
  <si>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Global Target Return</t>
  </si>
  <si>
    <t>SISF Healthcare Innovation</t>
  </si>
  <si>
    <t>SISF QEP Global Core</t>
  </si>
  <si>
    <t>SISF QEP Global ESG</t>
  </si>
  <si>
    <t>SISF Robotics and Automation</t>
  </si>
  <si>
    <t>SISF US Dollar Liquidity</t>
  </si>
  <si>
    <t>Multi Manager - Global Equity Fund (GBP)</t>
  </si>
  <si>
    <t>Multi Manager - Global Equity Fund (USD)</t>
  </si>
  <si>
    <t>SFL - European Equity Fund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</si>
  <si>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</si>
  <si>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</si>
  <si>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</si>
  <si>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</si>
  <si>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</si>
  <si>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</si>
  <si>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</si>
  <si>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</si>
  <si>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Enhanced Equity Fund</t>
  </si>
  <si>
    <t>SFL - Stanlib Global Multi-Strategy Diversified Growth Fund</t>
  </si>
  <si>
    <t>SFL - STANLIB Global Select Fund</t>
  </si>
  <si>
    <t>Standard Global Balanced (GBP) Fund</t>
  </si>
  <si>
    <t>Standard Global Balanced (USD) Fund</t>
  </si>
  <si>
    <t>Standard Global Bond Fund</t>
  </si>
  <si>
    <t>Standard Global Equity Fund</t>
  </si>
  <si>
    <t>Standard Global Flexible Growth (GBP) Fund</t>
  </si>
  <si>
    <t>Standard Global Flexible Growth (USD) Fund</t>
  </si>
  <si>
    <t>Standard Global Stable (GBP) Fund</t>
  </si>
  <si>
    <t>Standard Global Stable (USD)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</si>
  <si>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</si>
  <si>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</si>
  <si>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</si>
  <si>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</si>
  <si>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</si>
  <si>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</si>
  <si>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</si>
  <si>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</si>
  <si>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</si>
  <si>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Offshore America Fund</t>
  </si>
  <si>
    <t>STOUT - STANLIB Global Multi-Stategy Diversified Growth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</si>
  <si>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</si>
  <si>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</si>
  <si>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</si>
  <si>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</si>
  <si>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</si>
  <si>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</si>
  <si>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</si>
  <si>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</si>
  <si>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</si>
  <si>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</si>
  <si>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</si>
  <si>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</si>
  <si>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</si>
  <si>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</si>
  <si>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</si>
  <si>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</si>
  <si>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</si>
  <si>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</si>
  <si>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</si>
  <si>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Euro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</si>
  <si>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</si>
  <si>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</si>
  <si>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</si>
  <si>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</si>
  <si>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</si>
  <si>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</si>
  <si>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</si>
  <si>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</si>
  <si>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</si>
  <si>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</si>
  <si>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</si>
  <si>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</si>
  <si>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</si>
  <si>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</si>
  <si>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</si>
  <si>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</si>
  <si>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31/Dec/2025</t>
  </si>
  <si>
    <t>30/Sep/2025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</si>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</sst>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34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Font="1" applyBorder="1" applyAlignment="1"/>
    <xf numFmtId="165" fontId="6" fillId="0" borderId="20" xfId="3" applyFont="1" applyBorder="1" applyAlignment="1"/>
    <xf numFmtId="165" fontId="6" fillId="3" borderId="31" xfId="3" applyFont="1" applyFill="1" applyBorder="1" applyAlignment="1"/>
    <xf numFmtId="165" fontId="6" fillId="3" borderId="20" xfId="3" applyFont="1" applyFill="1" applyBorder="1" applyAlignment="1"/>
    <xf numFmtId="165" fontId="6" fillId="2" borderId="31" xfId="3" applyFont="1" applyFill="1" applyBorder="1" applyAlignment="1"/>
    <xf numFmtId="165" fontId="6" fillId="2" borderId="20" xfId="3" applyFont="1" applyFill="1" applyBorder="1" applyAlignment="1"/>
    <xf numFmtId="165" fontId="8" fillId="4" borderId="23" xfId="3" applyFont="1" applyFill="1" applyBorder="1" applyAlignment="1"/>
    <xf numFmtId="165" fontId="8" fillId="4" borderId="22" xfId="3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43" fontId="8" fillId="4" borderId="23" xfId="3" applyNumberFormat="1" applyFont="1" applyFill="1" applyBorder="1" applyAlignment="1"/>
    <xf numFmtId="167" fontId="8" fillId="0" borderId="51" xfId="3" applyNumberFormat="1" applyFont="1" applyBorder="1" applyAlignment="1"/>
    <xf numFmtId="167" fontId="8" fillId="0" borderId="52" xfId="3" applyNumberFormat="1" applyFont="1" applyBorder="1" applyAlignment="1"/>
    <xf numFmtId="167" fontId="11" fillId="0" borderId="53" xfId="3" applyNumberFormat="1" applyFont="1" applyBorder="1" applyAlignment="1"/>
    <xf numFmtId="167" fontId="8" fillId="0" borderId="27" xfId="3" applyNumberFormat="1" applyFont="1" applyBorder="1" applyAlignment="1"/>
    <xf numFmtId="167" fontId="8" fillId="0" borderId="28" xfId="3" applyNumberFormat="1" applyFont="1" applyBorder="1" applyAlignment="1"/>
    <xf numFmtId="166" fontId="8" fillId="0" borderId="50" xfId="3" applyNumberFormat="1" applyFont="1" applyBorder="1" applyAlignment="1"/>
    <xf numFmtId="17" fontId="2" fillId="0" borderId="0" xfId="0" applyNumberFormat="1" applyFont="1"/>
    <xf numFmtId="43" fontId="0" fillId="0" borderId="0" xfId="1" applyFont="1"/>
    <xf numFmtId="0" fontId="12" fillId="3" borderId="3" xfId="0" applyFont="1" applyFill="1" applyBorder="1" applyProtection="1">
      <protection locked="0"/>
    </xf>
    <xf numFmtId="43" fontId="12" fillId="3" borderId="3" xfId="1" applyFont="1" applyFill="1" applyBorder="1" applyProtection="1">
      <protection locked="0"/>
    </xf>
    <xf numFmtId="43" fontId="12" fillId="2" borderId="3" xfId="1" applyFont="1" applyFill="1" applyBorder="1" applyProtection="1">
      <protection locked="0"/>
    </xf>
    <xf numFmtId="165" fontId="8" fillId="0" borderId="51" xfId="3" applyFont="1" applyBorder="1" applyAlignment="1"/>
    <xf numFmtId="165" fontId="8" fillId="0" borderId="52" xfId="3" applyFont="1" applyBorder="1" applyAlignment="1"/>
    <xf numFmtId="0" fontId="2" fillId="4" borderId="54" xfId="0" quotePrefix="1" applyFont="1" applyFill="1" applyBorder="1" applyAlignment="1">
      <alignment horizontal="center"/>
    </xf>
    <xf numFmtId="15" fontId="2" fillId="4" borderId="54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workbookViewId="0">
      <selection activeCell="A15" sqref="A15"/>
    </sheetView>
  </sheetViews>
  <sheetFormatPr defaultRowHeight="14.5" x14ac:dyDescent="0.35"/>
  <cols>
    <col min="1" max="1" width="13.7265625" bestFit="1" customWidth="1"/>
    <col min="2" max="2" width="13.26953125" bestFit="1" customWidth="1"/>
    <col min="3" max="3" width="7" bestFit="1" customWidth="1"/>
    <col min="4" max="4" width="13.26953125" bestFit="1" customWidth="1"/>
    <col min="5" max="5" width="7" bestFit="1" customWidth="1"/>
    <col min="6" max="6" width="10.54296875" bestFit="1" customWidth="1"/>
    <col min="7" max="7" width="7" bestFit="1" customWidth="1"/>
    <col min="8" max="8" width="10.54296875" bestFit="1" customWidth="1"/>
    <col min="9" max="9" width="7" bestFit="1" customWidth="1"/>
    <col min="10" max="10" width="10.54296875" bestFit="1" customWidth="1"/>
    <col min="11" max="11" width="7" bestFit="1" customWidth="1"/>
    <col min="12" max="12" width="10.54296875" bestFit="1" customWidth="1"/>
    <col min="13" max="13" width="7" bestFit="1" customWidth="1"/>
    <col min="14" max="14" width="13.26953125" customWidth="1"/>
    <col min="15" max="15" width="7" bestFit="1" customWidth="1"/>
    <col min="16" max="16" width="12" bestFit="1" customWidth="1"/>
    <col min="17" max="17" width="8" bestFit="1" customWidth="1"/>
    <col min="18" max="18" width="16.453125" bestFit="1" customWidth="1"/>
    <col min="19" max="19" width="5.453125" bestFit="1" customWidth="1"/>
  </cols>
  <sheetData>
    <row r="1" spans="1:18" ht="15" customHeight="1" x14ac:dyDescent="0.35">
      <c r="A1" s="128" t="s">
        <v>10</v>
      </c>
      <c r="B1" s="128"/>
      <c r="C1" s="128"/>
      <c r="D1" s="128"/>
      <c r="E1" s="128"/>
      <c r="F1" s="128"/>
      <c r="N1" s="10" t="s">
        <v>9</v>
      </c>
      <c r="P1" s="17" t="s">
        <v>972</v>
      </c>
    </row>
    <row r="2" spans="1:18" ht="15" thickBot="1" x14ac:dyDescent="0.4">
      <c r="A2" s="10" t="s">
        <v>8</v>
      </c>
      <c r="B2" s="10"/>
      <c r="C2" s="10"/>
      <c r="D2" s="10"/>
      <c r="E2" s="10"/>
    </row>
    <row r="3" spans="1:18" ht="15" thickBot="1" x14ac:dyDescent="0.4">
      <c r="B3" s="124" t="s">
        <v>7</v>
      </c>
      <c r="C3" s="125"/>
      <c r="D3" s="125"/>
      <c r="E3" s="126"/>
      <c r="F3" s="124" t="s">
        <v>6</v>
      </c>
      <c r="G3" s="125"/>
      <c r="H3" s="125"/>
      <c r="I3" s="126"/>
      <c r="J3" s="124" t="s">
        <v>5</v>
      </c>
      <c r="K3" s="125"/>
      <c r="L3" s="125"/>
      <c r="M3" s="126"/>
      <c r="N3" s="124" t="s">
        <v>4</v>
      </c>
      <c r="O3" s="125"/>
      <c r="P3" s="125"/>
      <c r="Q3" s="126"/>
      <c r="R3" s="121" t="s">
        <v>994</v>
      </c>
    </row>
    <row r="4" spans="1:18" ht="15" thickBot="1" x14ac:dyDescent="0.4">
      <c r="B4" s="127" t="s">
        <v>972</v>
      </c>
      <c r="C4" s="126"/>
      <c r="D4" s="127" t="s">
        <v>973</v>
      </c>
      <c r="E4" s="126"/>
      <c r="F4" s="127" t="s">
        <v>972</v>
      </c>
      <c r="G4" s="126"/>
      <c r="H4" s="127" t="s">
        <v>973</v>
      </c>
      <c r="I4" s="126"/>
      <c r="J4" s="127" t="s">
        <v>972</v>
      </c>
      <c r="K4" s="126"/>
      <c r="L4" s="127" t="s">
        <v>973</v>
      </c>
      <c r="M4" s="126"/>
      <c r="N4" s="127" t="s">
        <v>972</v>
      </c>
      <c r="O4" s="126"/>
      <c r="P4" s="127" t="s">
        <v>973</v>
      </c>
      <c r="Q4" s="126"/>
      <c r="R4" s="122">
        <v>46022</v>
      </c>
    </row>
    <row r="5" spans="1:18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35">
      <c r="A6" s="8" t="s">
        <v>94</v>
      </c>
      <c r="B6" s="7">
        <v>788200.59684999997</v>
      </c>
      <c r="C6" s="7">
        <v>72.798846439599259</v>
      </c>
      <c r="D6" s="6">
        <v>777589.45448099996</v>
      </c>
      <c r="E6" s="6">
        <v>72.484078446792651</v>
      </c>
      <c r="F6" s="7">
        <v>32376.682024000002</v>
      </c>
      <c r="G6" s="7">
        <v>62.433526780295608</v>
      </c>
      <c r="H6" s="6">
        <v>35642.002092000002</v>
      </c>
      <c r="I6" s="6">
        <v>73.131820382785776</v>
      </c>
      <c r="J6" s="7">
        <v>19196.353942999998</v>
      </c>
      <c r="K6" s="7">
        <v>63.478349785176626</v>
      </c>
      <c r="L6" s="6">
        <v>37958.771314999998</v>
      </c>
      <c r="M6" s="6">
        <v>78.931173181022999</v>
      </c>
      <c r="N6" s="7">
        <v>13180.328081</v>
      </c>
      <c r="O6" s="7">
        <v>60.971890591670864</v>
      </c>
      <c r="P6" s="6">
        <v>-2316.7692229999998</v>
      </c>
      <c r="Q6" s="6">
        <v>-358.8118215829615</v>
      </c>
      <c r="R6" s="7"/>
    </row>
    <row r="7" spans="1:18" x14ac:dyDescent="0.35">
      <c r="A7" s="8" t="s">
        <v>95</v>
      </c>
      <c r="B7" s="7">
        <v>294509.686896</v>
      </c>
      <c r="C7" s="7">
        <v>27.201153560400737</v>
      </c>
      <c r="D7" s="6">
        <v>295183.31319900003</v>
      </c>
      <c r="E7" s="6">
        <v>27.515921553207338</v>
      </c>
      <c r="F7" s="7">
        <v>19481.163742000001</v>
      </c>
      <c r="G7" s="7">
        <v>37.566473219704399</v>
      </c>
      <c r="H7" s="6">
        <v>13094.651673</v>
      </c>
      <c r="I7" s="6">
        <v>26.868179617214228</v>
      </c>
      <c r="J7" s="7">
        <v>11044.435251999999</v>
      </c>
      <c r="K7" s="7">
        <v>36.521650214823367</v>
      </c>
      <c r="L7" s="6">
        <v>10132.204385999999</v>
      </c>
      <c r="M7" s="6">
        <v>21.068826818976998</v>
      </c>
      <c r="N7" s="7">
        <v>8436.7284889999992</v>
      </c>
      <c r="O7" s="7">
        <v>39.028109408329129</v>
      </c>
      <c r="P7" s="6">
        <v>2962.447287</v>
      </c>
      <c r="Q7" s="6">
        <v>458.8118215829615</v>
      </c>
      <c r="R7" s="7"/>
    </row>
    <row r="8" spans="1:18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" thickBot="1" x14ac:dyDescent="0.4">
      <c r="A9" s="5" t="s">
        <v>1</v>
      </c>
      <c r="B9" s="4">
        <v>1082710.2837459999</v>
      </c>
      <c r="C9" s="3">
        <v>100</v>
      </c>
      <c r="D9" s="2">
        <v>1072772.76768</v>
      </c>
      <c r="E9" s="1">
        <v>100</v>
      </c>
      <c r="F9" s="4">
        <v>51857.845765999999</v>
      </c>
      <c r="G9" s="3">
        <v>100</v>
      </c>
      <c r="H9" s="2">
        <v>48736.653765000003</v>
      </c>
      <c r="I9" s="1">
        <v>100</v>
      </c>
      <c r="J9" s="4">
        <v>30240.789195000001</v>
      </c>
      <c r="K9" s="3">
        <v>100</v>
      </c>
      <c r="L9" s="2">
        <v>48090.975701000003</v>
      </c>
      <c r="M9" s="1">
        <v>100</v>
      </c>
      <c r="N9" s="4">
        <v>21617.056570000001</v>
      </c>
      <c r="O9" s="3">
        <v>100</v>
      </c>
      <c r="P9" s="2">
        <v>645.67806399999995</v>
      </c>
      <c r="Q9" s="1">
        <v>100</v>
      </c>
      <c r="R9" s="3">
        <v>791</v>
      </c>
    </row>
    <row r="10" spans="1:18" ht="15" thickTop="1" x14ac:dyDescent="0.35"/>
    <row r="11" spans="1:18" x14ac:dyDescent="0.35">
      <c r="A11" s="123" t="s">
        <v>0</v>
      </c>
      <c r="B11" s="123"/>
      <c r="C11" s="123"/>
      <c r="D11" s="123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J3:M3"/>
    <mergeCell ref="J4:K4"/>
    <mergeCell ref="L4:M4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E23" sqref="E23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7" bestFit="1" customWidth="1"/>
    <col min="5" max="5" width="13.26953125" bestFit="1" customWidth="1"/>
    <col min="6" max="6" width="7" bestFit="1" customWidth="1"/>
    <col min="7" max="7" width="11.54296875" bestFit="1" customWidth="1"/>
    <col min="8" max="8" width="7" bestFit="1" customWidth="1"/>
    <col min="9" max="9" width="10.54296875" bestFit="1" customWidth="1"/>
    <col min="10" max="10" width="7" bestFit="1" customWidth="1"/>
    <col min="11" max="11" width="10.54296875" bestFit="1" customWidth="1"/>
    <col min="12" max="12" width="7" bestFit="1" customWidth="1"/>
    <col min="13" max="13" width="10.54296875" bestFit="1" customWidth="1"/>
    <col min="14" max="14" width="7.453125" customWidth="1"/>
    <col min="15" max="15" width="10.54296875" bestFit="1" customWidth="1"/>
    <col min="16" max="16" width="7.453125" customWidth="1"/>
    <col min="17" max="17" width="9.54296875" bestFit="1" customWidth="1"/>
    <col min="18" max="18" width="8" bestFit="1" customWidth="1"/>
    <col min="19" max="19" width="10.1796875" bestFit="1" customWidth="1"/>
    <col min="20" max="20" width="5.453125" bestFit="1" customWidth="1"/>
  </cols>
  <sheetData>
    <row r="1" spans="1:18" x14ac:dyDescent="0.35">
      <c r="A1" s="129" t="s">
        <v>10</v>
      </c>
      <c r="B1" s="129"/>
      <c r="C1" s="129"/>
      <c r="D1" s="129"/>
      <c r="E1" s="129"/>
      <c r="N1" s="10" t="s">
        <v>9</v>
      </c>
      <c r="P1" s="17" t="s">
        <v>972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24" t="s">
        <v>7</v>
      </c>
      <c r="D3" s="125"/>
      <c r="E3" s="125"/>
      <c r="F3" s="126"/>
      <c r="G3" s="124" t="s">
        <v>6</v>
      </c>
      <c r="H3" s="125"/>
      <c r="I3" s="125"/>
      <c r="J3" s="126"/>
      <c r="K3" s="124" t="s">
        <v>5</v>
      </c>
      <c r="L3" s="125"/>
      <c r="M3" s="125"/>
      <c r="N3" s="126"/>
      <c r="O3" s="124" t="s">
        <v>4</v>
      </c>
      <c r="P3" s="125"/>
      <c r="Q3" s="125"/>
      <c r="R3" s="126"/>
    </row>
    <row r="4" spans="1:18" ht="15" thickBot="1" x14ac:dyDescent="0.4">
      <c r="C4" s="127" t="s">
        <v>972</v>
      </c>
      <c r="D4" s="126"/>
      <c r="E4" s="127" t="s">
        <v>973</v>
      </c>
      <c r="F4" s="126"/>
      <c r="G4" s="127" t="s">
        <v>972</v>
      </c>
      <c r="H4" s="126"/>
      <c r="I4" s="127" t="s">
        <v>973</v>
      </c>
      <c r="J4" s="126"/>
      <c r="K4" s="127" t="s">
        <v>972</v>
      </c>
      <c r="L4" s="126"/>
      <c r="M4" s="127" t="s">
        <v>973</v>
      </c>
      <c r="N4" s="126"/>
      <c r="O4" s="127" t="s">
        <v>972</v>
      </c>
      <c r="P4" s="126"/>
      <c r="Q4" s="127" t="s">
        <v>973</v>
      </c>
      <c r="R4" s="126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974</v>
      </c>
      <c r="B6" s="8" t="s">
        <v>94</v>
      </c>
      <c r="C6" s="7">
        <v>165374.53380100001</v>
      </c>
      <c r="D6" s="7">
        <v>15.27412607819991</v>
      </c>
      <c r="E6" s="6">
        <v>163671.75081100001</v>
      </c>
      <c r="F6" s="6">
        <v>15.256889039522544</v>
      </c>
      <c r="G6" s="7">
        <v>6633.1590939999996</v>
      </c>
      <c r="H6" s="7">
        <v>12.791042505041473</v>
      </c>
      <c r="I6" s="6">
        <v>6955.3514590000004</v>
      </c>
      <c r="J6" s="6">
        <v>14.271294645463877</v>
      </c>
      <c r="K6" s="7">
        <v>3060.0874199999998</v>
      </c>
      <c r="L6" s="7">
        <v>10.119072621642934</v>
      </c>
      <c r="M6" s="6">
        <v>6307.8942989999996</v>
      </c>
      <c r="N6" s="6">
        <v>13.116586234844958</v>
      </c>
      <c r="O6" s="7">
        <v>3573.0716729999999</v>
      </c>
      <c r="P6" s="7">
        <v>16.528946303417623</v>
      </c>
      <c r="Q6" s="6">
        <v>647.45715900000005</v>
      </c>
      <c r="R6" s="6">
        <v>100.27553901846666</v>
      </c>
    </row>
    <row r="7" spans="1:18" x14ac:dyDescent="0.35">
      <c r="A7" s="8" t="s">
        <v>974</v>
      </c>
      <c r="B7" s="8" t="s">
        <v>95</v>
      </c>
      <c r="C7" s="7">
        <v>127010.200025</v>
      </c>
      <c r="D7" s="7">
        <v>11.730765093092636</v>
      </c>
      <c r="E7" s="6">
        <v>125547.116049</v>
      </c>
      <c r="F7" s="6">
        <v>11.7030483837344</v>
      </c>
      <c r="G7" s="7">
        <v>6202.246674</v>
      </c>
      <c r="H7" s="7">
        <v>11.960093178776107</v>
      </c>
      <c r="I7" s="6">
        <v>5523.5775210000002</v>
      </c>
      <c r="J7" s="6">
        <v>11.333518192995161</v>
      </c>
      <c r="K7" s="7">
        <v>4078.3270710000002</v>
      </c>
      <c r="L7" s="7">
        <v>13.486179360935161</v>
      </c>
      <c r="M7" s="6">
        <v>4131.2806170000003</v>
      </c>
      <c r="N7" s="6">
        <v>8.5905527113563949</v>
      </c>
      <c r="O7" s="7">
        <v>2123.9196019999999</v>
      </c>
      <c r="P7" s="7">
        <v>9.8252025895574935</v>
      </c>
      <c r="Q7" s="6">
        <v>1392.296904</v>
      </c>
      <c r="R7" s="6">
        <v>215.63329802079201</v>
      </c>
    </row>
    <row r="8" spans="1:18" s="10" customFormat="1" x14ac:dyDescent="0.35">
      <c r="A8" s="116" t="s">
        <v>974</v>
      </c>
      <c r="B8" s="116" t="s">
        <v>977</v>
      </c>
      <c r="C8" s="117">
        <v>292384.73382600001</v>
      </c>
      <c r="D8" s="117">
        <v>27.004891171292545</v>
      </c>
      <c r="E8" s="118">
        <v>289218.86686000001</v>
      </c>
      <c r="F8" s="118">
        <v>26.959937423256946</v>
      </c>
      <c r="G8" s="117">
        <v>12835.405768000001</v>
      </c>
      <c r="H8" s="117">
        <v>24.751135683817584</v>
      </c>
      <c r="I8" s="118">
        <v>12478.928980999999</v>
      </c>
      <c r="J8" s="118">
        <v>25.604812840510878</v>
      </c>
      <c r="K8" s="117">
        <v>7138.4144919999999</v>
      </c>
      <c r="L8" s="117">
        <v>23.605251985884887</v>
      </c>
      <c r="M8" s="118">
        <v>10439.174916</v>
      </c>
      <c r="N8" s="118">
        <v>21.707138946201351</v>
      </c>
      <c r="O8" s="117">
        <v>5696.9912759999997</v>
      </c>
      <c r="P8" s="117">
        <v>26.354148897601089</v>
      </c>
      <c r="Q8" s="118">
        <v>2039.754064</v>
      </c>
      <c r="R8" s="118">
        <v>315.90883719413461</v>
      </c>
    </row>
    <row r="9" spans="1:18" x14ac:dyDescent="0.3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35">
      <c r="A10" s="8" t="s">
        <v>975</v>
      </c>
      <c r="B10" s="8" t="s">
        <v>94</v>
      </c>
      <c r="C10" s="7">
        <v>596686.64801899996</v>
      </c>
      <c r="D10" s="7">
        <v>55.110462787382239</v>
      </c>
      <c r="E10" s="6">
        <v>587637.17405399994</v>
      </c>
      <c r="F10" s="6">
        <v>54.777413424222509</v>
      </c>
      <c r="G10" s="7">
        <v>24837.860407</v>
      </c>
      <c r="H10" s="7">
        <v>47.896051292905071</v>
      </c>
      <c r="I10" s="6">
        <v>27565.248638000001</v>
      </c>
      <c r="J10" s="6">
        <v>56.559584027825593</v>
      </c>
      <c r="K10" s="7">
        <v>15222.254132</v>
      </c>
      <c r="L10" s="7">
        <v>50.336828294536836</v>
      </c>
      <c r="M10" s="6">
        <v>30045.713399</v>
      </c>
      <c r="N10" s="6">
        <v>62.476822233355577</v>
      </c>
      <c r="O10" s="7">
        <v>9615.6062760000004</v>
      </c>
      <c r="P10" s="7">
        <v>44.481570580241055</v>
      </c>
      <c r="Q10" s="6">
        <v>-2480.4647599999998</v>
      </c>
      <c r="R10" s="6">
        <v>-384.16432248502093</v>
      </c>
    </row>
    <row r="11" spans="1:18" x14ac:dyDescent="0.35">
      <c r="A11" s="8" t="s">
        <v>975</v>
      </c>
      <c r="B11" s="8" t="s">
        <v>95</v>
      </c>
      <c r="C11" s="7">
        <v>150264.94198100001</v>
      </c>
      <c r="D11" s="7">
        <v>13.878591922218378</v>
      </c>
      <c r="E11" s="6">
        <v>149927.40301800001</v>
      </c>
      <c r="F11" s="6">
        <v>13.97569061548568</v>
      </c>
      <c r="G11" s="7">
        <v>11882.960648</v>
      </c>
      <c r="H11" s="7">
        <v>22.914489548696352</v>
      </c>
      <c r="I11" s="6">
        <v>5592.541166</v>
      </c>
      <c r="J11" s="6">
        <v>11.475020819199139</v>
      </c>
      <c r="K11" s="7">
        <v>3956.7800240000001</v>
      </c>
      <c r="L11" s="7">
        <v>13.08424855742261</v>
      </c>
      <c r="M11" s="6">
        <v>3896.9743960000001</v>
      </c>
      <c r="N11" s="6">
        <v>8.103338181843057</v>
      </c>
      <c r="O11" s="7">
        <v>7926.1806230000002</v>
      </c>
      <c r="P11" s="7">
        <v>36.666326874645996</v>
      </c>
      <c r="Q11" s="6">
        <v>1695.566769</v>
      </c>
      <c r="R11" s="6">
        <v>262.60250479873821</v>
      </c>
    </row>
    <row r="12" spans="1:18" s="10" customFormat="1" x14ac:dyDescent="0.35">
      <c r="A12" s="116" t="s">
        <v>975</v>
      </c>
      <c r="B12" s="116" t="s">
        <v>977</v>
      </c>
      <c r="C12" s="117">
        <v>746951.59000099998</v>
      </c>
      <c r="D12" s="117">
        <v>68.989054709692979</v>
      </c>
      <c r="E12" s="118">
        <v>737564.57707200001</v>
      </c>
      <c r="F12" s="118">
        <v>68.753104039708205</v>
      </c>
      <c r="G12" s="117">
        <v>36720.821055</v>
      </c>
      <c r="H12" s="117">
        <v>70.810540841601423</v>
      </c>
      <c r="I12" s="118">
        <v>33157.789805</v>
      </c>
      <c r="J12" s="118">
        <v>68.034604849076572</v>
      </c>
      <c r="K12" s="117">
        <v>19179.034156000002</v>
      </c>
      <c r="L12" s="117">
        <v>63.421076851959455</v>
      </c>
      <c r="M12" s="118">
        <v>33942.687795999998</v>
      </c>
      <c r="N12" s="118">
        <v>70.580160417278023</v>
      </c>
      <c r="O12" s="117">
        <v>17541.786898999999</v>
      </c>
      <c r="P12" s="117">
        <v>81.147897454887044</v>
      </c>
      <c r="Q12" s="118">
        <v>-784.89799000000005</v>
      </c>
      <c r="R12" s="118">
        <v>-121.56181753140683</v>
      </c>
    </row>
    <row r="13" spans="1:18" x14ac:dyDescent="0.3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35">
      <c r="A14" s="8" t="s">
        <v>976</v>
      </c>
      <c r="B14" s="8" t="s">
        <v>94</v>
      </c>
      <c r="C14" s="7">
        <v>26139.415029</v>
      </c>
      <c r="D14" s="7">
        <v>2.414257573924754</v>
      </c>
      <c r="E14" s="6">
        <v>26280.529616</v>
      </c>
      <c r="F14" s="6">
        <v>2.4497759831151664</v>
      </c>
      <c r="G14" s="7">
        <v>905.66252199999997</v>
      </c>
      <c r="H14" s="7">
        <v>1.7464329816246464</v>
      </c>
      <c r="I14" s="6">
        <v>1121.4019929999999</v>
      </c>
      <c r="J14" s="6">
        <v>2.3009417068931786</v>
      </c>
      <c r="K14" s="7">
        <v>914.01238999999998</v>
      </c>
      <c r="L14" s="7">
        <v>3.0224488656900608</v>
      </c>
      <c r="M14" s="6">
        <v>1605.1636169999999</v>
      </c>
      <c r="N14" s="6">
        <v>3.3377647128224561</v>
      </c>
      <c r="O14" s="7">
        <v>-8.3498680000000007</v>
      </c>
      <c r="P14" s="7">
        <v>-3.8626294808339574E-2</v>
      </c>
      <c r="Q14" s="6">
        <v>-483.76162299999999</v>
      </c>
      <c r="R14" s="6">
        <v>-74.923038271283133</v>
      </c>
    </row>
    <row r="15" spans="1:18" x14ac:dyDescent="0.35">
      <c r="A15" s="8" t="s">
        <v>976</v>
      </c>
      <c r="B15" s="8" t="s">
        <v>95</v>
      </c>
      <c r="C15" s="7">
        <v>17234.544890000001</v>
      </c>
      <c r="D15" s="7">
        <v>1.5917965450897262</v>
      </c>
      <c r="E15" s="6">
        <v>19708.794130999999</v>
      </c>
      <c r="F15" s="6">
        <v>1.8371825539196904</v>
      </c>
      <c r="G15" s="7">
        <v>1395.95642</v>
      </c>
      <c r="H15" s="7">
        <v>2.6918904929563454</v>
      </c>
      <c r="I15" s="6">
        <v>1978.5329850000001</v>
      </c>
      <c r="J15" s="6">
        <v>4.0596406035193802</v>
      </c>
      <c r="K15" s="7">
        <v>3009.328156</v>
      </c>
      <c r="L15" s="7">
        <v>9.9512222931588088</v>
      </c>
      <c r="M15" s="6">
        <v>2103.949372</v>
      </c>
      <c r="N15" s="6">
        <v>4.3749359236981551</v>
      </c>
      <c r="O15" s="7">
        <v>-1613.3717360000001</v>
      </c>
      <c r="P15" s="7">
        <v>-7.4634200576797856</v>
      </c>
      <c r="Q15" s="6">
        <v>-125.416387</v>
      </c>
      <c r="R15" s="6">
        <v>-19.423981391444638</v>
      </c>
    </row>
    <row r="16" spans="1:18" s="10" customFormat="1" x14ac:dyDescent="0.35">
      <c r="A16" s="116" t="s">
        <v>976</v>
      </c>
      <c r="B16" s="116" t="s">
        <v>977</v>
      </c>
      <c r="C16" s="117">
        <v>43373.959919000001</v>
      </c>
      <c r="D16" s="117">
        <v>4.0060541190144807</v>
      </c>
      <c r="E16" s="118">
        <v>45989.323747000002</v>
      </c>
      <c r="F16" s="118">
        <v>4.2869585370348569</v>
      </c>
      <c r="G16" s="117">
        <v>2301.6189420000001</v>
      </c>
      <c r="H16" s="117">
        <v>4.4383234745809919</v>
      </c>
      <c r="I16" s="118">
        <v>3099.9349779999998</v>
      </c>
      <c r="J16" s="118">
        <v>6.3605823104125578</v>
      </c>
      <c r="K16" s="117">
        <v>3923.3405469999998</v>
      </c>
      <c r="L16" s="117">
        <v>12.973671162155659</v>
      </c>
      <c r="M16" s="118">
        <v>3709.1129890000002</v>
      </c>
      <c r="N16" s="118">
        <v>7.712700636520613</v>
      </c>
      <c r="O16" s="117">
        <v>-1621.7216040000001</v>
      </c>
      <c r="P16" s="117">
        <v>-7.5020463524881258</v>
      </c>
      <c r="Q16" s="118">
        <v>-609.17800999999997</v>
      </c>
      <c r="R16" s="118">
        <v>-94.347019662727774</v>
      </c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v>1082710.2837459999</v>
      </c>
      <c r="D18" s="3">
        <v>100</v>
      </c>
      <c r="E18" s="2">
        <v>1072772.767679</v>
      </c>
      <c r="F18" s="1">
        <v>100</v>
      </c>
      <c r="G18" s="4">
        <v>51857.845765000005</v>
      </c>
      <c r="H18" s="3">
        <v>100</v>
      </c>
      <c r="I18" s="2">
        <v>48736.653763999995</v>
      </c>
      <c r="J18" s="1">
        <v>100</v>
      </c>
      <c r="K18" s="4">
        <v>30240.789195000001</v>
      </c>
      <c r="L18" s="3">
        <v>100</v>
      </c>
      <c r="M18" s="2">
        <v>48090.975701000003</v>
      </c>
      <c r="N18" s="1">
        <v>100</v>
      </c>
      <c r="O18" s="4">
        <v>21617.056570999997</v>
      </c>
      <c r="P18" s="3">
        <v>100</v>
      </c>
      <c r="Q18" s="2">
        <v>645.67806399999995</v>
      </c>
      <c r="R18" s="1">
        <v>100</v>
      </c>
    </row>
    <row r="19" spans="1:18" ht="15" thickTop="1" x14ac:dyDescent="0.35"/>
    <row r="20" spans="1:18" x14ac:dyDescent="0.35">
      <c r="B20" s="123"/>
      <c r="C20" s="123"/>
      <c r="D20" s="123"/>
      <c r="E20" s="123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2"/>
  <sheetViews>
    <sheetView workbookViewId="0">
      <selection activeCell="I1" sqref="I1"/>
    </sheetView>
  </sheetViews>
  <sheetFormatPr defaultColWidth="8.81640625" defaultRowHeight="14.5" x14ac:dyDescent="0.35"/>
  <cols>
    <col min="1" max="1" width="54.26953125" bestFit="1" customWidth="1"/>
    <col min="2" max="2" width="20.54296875" bestFit="1" customWidth="1"/>
    <col min="3" max="5" width="18" bestFit="1" customWidth="1"/>
    <col min="6" max="6" width="10.81640625" bestFit="1" customWidth="1"/>
    <col min="7" max="7" width="20.54296875" bestFit="1" customWidth="1"/>
  </cols>
  <sheetData>
    <row r="1" spans="1:7" ht="15" thickBot="1" x14ac:dyDescent="0.4">
      <c r="A1" s="10" t="s">
        <v>15</v>
      </c>
      <c r="B1" s="114">
        <v>45992</v>
      </c>
      <c r="G1" s="114">
        <v>45901</v>
      </c>
    </row>
    <row r="2" spans="1:7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993</v>
      </c>
      <c r="G3" s="12" t="s">
        <v>12</v>
      </c>
    </row>
    <row r="4" spans="1:7" x14ac:dyDescent="0.35">
      <c r="A4" s="8" t="s">
        <v>25</v>
      </c>
      <c r="B4" s="7">
        <v>608181554</v>
      </c>
      <c r="C4" s="7">
        <v>19193481</v>
      </c>
      <c r="D4" s="7">
        <v>7073214</v>
      </c>
      <c r="E4" s="7">
        <v>12120267</v>
      </c>
      <c r="F4" s="115">
        <f>(B4-G4)/G4*100</f>
        <v>2.4229508656780236</v>
      </c>
      <c r="G4" s="7">
        <v>593794212</v>
      </c>
    </row>
    <row r="5" spans="1:7" x14ac:dyDescent="0.35">
      <c r="A5" s="8" t="s">
        <v>26</v>
      </c>
      <c r="B5" s="7">
        <v>6200273691</v>
      </c>
      <c r="C5" s="7">
        <v>84408195</v>
      </c>
      <c r="D5" s="7">
        <v>163358921</v>
      </c>
      <c r="E5" s="7">
        <v>-78950726</v>
      </c>
      <c r="F5" s="115">
        <f t="shared" ref="F5:F68" si="0">(B5-G5)/G5*100</f>
        <v>0.97034339913600798</v>
      </c>
      <c r="G5" s="7">
        <v>6140687931</v>
      </c>
    </row>
    <row r="6" spans="1:7" x14ac:dyDescent="0.35">
      <c r="A6" s="8" t="s">
        <v>27</v>
      </c>
      <c r="B6" s="7">
        <v>6093427858</v>
      </c>
      <c r="C6" s="7">
        <v>57296646</v>
      </c>
      <c r="D6" s="7">
        <v>60839642</v>
      </c>
      <c r="E6" s="7">
        <v>-3542996</v>
      </c>
      <c r="F6" s="115">
        <f t="shared" si="0"/>
        <v>1.3693700409602532</v>
      </c>
      <c r="G6" s="7">
        <v>6011113471</v>
      </c>
    </row>
    <row r="7" spans="1:7" x14ac:dyDescent="0.35">
      <c r="A7" s="8" t="s">
        <v>28</v>
      </c>
      <c r="B7" s="7">
        <v>527777208</v>
      </c>
      <c r="C7" s="7">
        <v>154949214</v>
      </c>
      <c r="D7" s="7">
        <v>825506939</v>
      </c>
      <c r="E7" s="7">
        <v>-670557725</v>
      </c>
      <c r="F7" s="115">
        <f t="shared" si="0"/>
        <v>-59.042129708026671</v>
      </c>
      <c r="G7" s="7">
        <v>1288585574</v>
      </c>
    </row>
    <row r="8" spans="1:7" x14ac:dyDescent="0.35">
      <c r="A8" s="8" t="s">
        <v>29</v>
      </c>
      <c r="B8" s="7">
        <v>1505106154</v>
      </c>
      <c r="C8" s="7">
        <v>5902524</v>
      </c>
      <c r="D8" s="7">
        <v>15583766</v>
      </c>
      <c r="E8" s="7">
        <v>-9681242</v>
      </c>
      <c r="F8" s="115">
        <f t="shared" si="0"/>
        <v>5.0275006872047365</v>
      </c>
      <c r="G8" s="7">
        <v>1433059098</v>
      </c>
    </row>
    <row r="9" spans="1:7" x14ac:dyDescent="0.35">
      <c r="A9" s="8" t="s">
        <v>30</v>
      </c>
      <c r="B9" s="7">
        <v>712785088</v>
      </c>
      <c r="C9" s="7">
        <v>13387517</v>
      </c>
      <c r="D9" s="7">
        <v>21409032</v>
      </c>
      <c r="E9" s="7">
        <v>-8021515</v>
      </c>
      <c r="F9" s="115">
        <f t="shared" si="0"/>
        <v>-2.4303612077449381</v>
      </c>
      <c r="G9" s="7">
        <v>730539845</v>
      </c>
    </row>
    <row r="10" spans="1:7" x14ac:dyDescent="0.35">
      <c r="A10" s="8" t="s">
        <v>31</v>
      </c>
      <c r="B10" s="7">
        <v>20670977869</v>
      </c>
      <c r="C10" s="7">
        <v>213060887</v>
      </c>
      <c r="D10" s="7">
        <v>266480799</v>
      </c>
      <c r="E10" s="7">
        <v>-53419912</v>
      </c>
      <c r="F10" s="115">
        <f t="shared" si="0"/>
        <v>2.516266640837638</v>
      </c>
      <c r="G10" s="7">
        <v>20163607734</v>
      </c>
    </row>
    <row r="11" spans="1:7" x14ac:dyDescent="0.35">
      <c r="A11" s="8" t="s">
        <v>32</v>
      </c>
      <c r="B11" s="7">
        <v>10450785.15</v>
      </c>
      <c r="C11" s="7">
        <v>389130.77</v>
      </c>
      <c r="D11" s="7">
        <v>25763.17</v>
      </c>
      <c r="E11" s="7">
        <v>363367.6</v>
      </c>
      <c r="F11" s="115">
        <f t="shared" si="0"/>
        <v>1.516417482984334</v>
      </c>
      <c r="G11" s="7">
        <v>10294674.9</v>
      </c>
    </row>
    <row r="12" spans="1:7" x14ac:dyDescent="0.35">
      <c r="A12" s="8" t="s">
        <v>34</v>
      </c>
      <c r="B12" s="7">
        <v>1451697570.53</v>
      </c>
      <c r="C12" s="7">
        <v>30697924.16</v>
      </c>
      <c r="D12" s="7">
        <v>671852628.16999996</v>
      </c>
      <c r="E12" s="7">
        <v>-641154704</v>
      </c>
      <c r="F12" s="115">
        <f t="shared" si="0"/>
        <v>-34.274643239548332</v>
      </c>
      <c r="G12" s="7">
        <v>2208732888.0100002</v>
      </c>
    </row>
    <row r="13" spans="1:7" x14ac:dyDescent="0.35">
      <c r="A13" s="8" t="s">
        <v>35</v>
      </c>
      <c r="B13" s="7">
        <v>2234689494.3000002</v>
      </c>
      <c r="C13" s="7">
        <v>150763636.40000001</v>
      </c>
      <c r="D13" s="7">
        <v>2074171512.9000001</v>
      </c>
      <c r="E13" s="7">
        <v>-1923407876.46</v>
      </c>
      <c r="F13" s="115">
        <f t="shared" si="0"/>
        <v>-48.032539639276465</v>
      </c>
      <c r="G13" s="7">
        <v>4300170681.3999996</v>
      </c>
    </row>
    <row r="14" spans="1:7" x14ac:dyDescent="0.35">
      <c r="A14" s="8" t="s">
        <v>36</v>
      </c>
      <c r="B14" s="7">
        <v>1433241293.9200001</v>
      </c>
      <c r="C14" s="7">
        <v>366.15</v>
      </c>
      <c r="D14" s="7">
        <v>125863944.45999999</v>
      </c>
      <c r="E14" s="7">
        <v>-125863578.31</v>
      </c>
      <c r="F14" s="115">
        <f t="shared" si="0"/>
        <v>-8.9440843073186329</v>
      </c>
      <c r="G14" s="7">
        <v>1574023261.4400001</v>
      </c>
    </row>
    <row r="15" spans="1:7" x14ac:dyDescent="0.35">
      <c r="A15" s="8" t="s">
        <v>37</v>
      </c>
      <c r="B15" s="7">
        <v>20988295291.810001</v>
      </c>
      <c r="C15" s="7">
        <v>2024567562.8699999</v>
      </c>
      <c r="D15" s="7">
        <v>401059670.42000002</v>
      </c>
      <c r="E15" s="7">
        <v>1623507892.47</v>
      </c>
      <c r="F15" s="115">
        <f t="shared" si="0"/>
        <v>9.6048599074556407</v>
      </c>
      <c r="G15" s="7">
        <v>19149055351.68</v>
      </c>
    </row>
    <row r="16" spans="1:7" x14ac:dyDescent="0.35">
      <c r="A16" s="8" t="s">
        <v>38</v>
      </c>
      <c r="B16" s="7">
        <v>10422546901.98</v>
      </c>
      <c r="C16" s="7">
        <v>45465442.759999998</v>
      </c>
      <c r="D16" s="7">
        <v>759718000.89999998</v>
      </c>
      <c r="E16" s="7">
        <v>-714252558.13999999</v>
      </c>
      <c r="F16" s="115">
        <f t="shared" si="0"/>
        <v>-4.0697211595414995</v>
      </c>
      <c r="G16" s="7">
        <v>10864710316.66</v>
      </c>
    </row>
    <row r="17" spans="1:7" x14ac:dyDescent="0.35">
      <c r="A17" s="8" t="s">
        <v>39</v>
      </c>
      <c r="B17" s="7">
        <v>6625567470.2200003</v>
      </c>
      <c r="C17" s="7">
        <v>784137537.86000001</v>
      </c>
      <c r="D17" s="7">
        <v>632062135.34000003</v>
      </c>
      <c r="E17" s="7">
        <v>152075402.49000001</v>
      </c>
      <c r="F17" s="115">
        <f t="shared" si="0"/>
        <v>-2.5013755228945174</v>
      </c>
      <c r="G17" s="7">
        <v>6795549686.7299995</v>
      </c>
    </row>
    <row r="18" spans="1:7" x14ac:dyDescent="0.35">
      <c r="A18" s="8" t="s">
        <v>40</v>
      </c>
      <c r="B18" s="7">
        <v>13494488779.77</v>
      </c>
      <c r="C18" s="7">
        <v>445352334.43000001</v>
      </c>
      <c r="D18" s="7">
        <v>356292463.17000002</v>
      </c>
      <c r="E18" s="7">
        <v>89059871.269999996</v>
      </c>
      <c r="F18" s="115">
        <f t="shared" si="0"/>
        <v>6.599665364787892E-3</v>
      </c>
      <c r="G18" s="7">
        <v>13493598247.440001</v>
      </c>
    </row>
    <row r="19" spans="1:7" x14ac:dyDescent="0.35">
      <c r="A19" s="8" t="s">
        <v>41</v>
      </c>
      <c r="B19" s="7">
        <v>496241664</v>
      </c>
      <c r="C19" s="7">
        <v>641086</v>
      </c>
      <c r="D19" s="7">
        <v>2514739</v>
      </c>
      <c r="E19" s="7">
        <v>-1873653</v>
      </c>
      <c r="F19" s="115">
        <f t="shared" si="0"/>
        <v>-6.1950502403176682</v>
      </c>
      <c r="G19" s="7">
        <v>529014370</v>
      </c>
    </row>
    <row r="20" spans="1:7" x14ac:dyDescent="0.35">
      <c r="A20" s="8" t="s">
        <v>42</v>
      </c>
      <c r="B20" s="7">
        <v>3007153462</v>
      </c>
      <c r="C20" s="7">
        <v>25508449</v>
      </c>
      <c r="D20" s="7">
        <v>68154818</v>
      </c>
      <c r="E20" s="7">
        <v>-42646369</v>
      </c>
      <c r="F20" s="115">
        <f t="shared" si="0"/>
        <v>-3.9625149113141815</v>
      </c>
      <c r="G20" s="7">
        <v>3131228873</v>
      </c>
    </row>
    <row r="21" spans="1:7" x14ac:dyDescent="0.35">
      <c r="A21" s="8" t="s">
        <v>43</v>
      </c>
      <c r="B21" s="7">
        <v>1730723132</v>
      </c>
      <c r="C21" s="7">
        <v>42476598</v>
      </c>
      <c r="D21" s="7">
        <v>61390833</v>
      </c>
      <c r="E21" s="7">
        <v>-18914235</v>
      </c>
      <c r="F21" s="115">
        <f t="shared" si="0"/>
        <v>-3.9628597252545044</v>
      </c>
      <c r="G21" s="7">
        <v>1802139388</v>
      </c>
    </row>
    <row r="22" spans="1:7" x14ac:dyDescent="0.35">
      <c r="A22" s="8" t="s">
        <v>44</v>
      </c>
      <c r="B22" s="7">
        <v>1702595866.7</v>
      </c>
      <c r="C22" s="7">
        <v>8102975.0700000003</v>
      </c>
      <c r="D22" s="7">
        <v>82700628.049999997</v>
      </c>
      <c r="E22" s="7">
        <v>-74597652.969999999</v>
      </c>
      <c r="F22" s="115">
        <f t="shared" si="0"/>
        <v>-6.7221012225067449</v>
      </c>
      <c r="G22" s="7">
        <v>1825293975.3299999</v>
      </c>
    </row>
    <row r="23" spans="1:7" x14ac:dyDescent="0.35">
      <c r="A23" s="8" t="s">
        <v>45</v>
      </c>
      <c r="B23" s="7">
        <v>250534839.69</v>
      </c>
      <c r="C23" s="7">
        <v>0</v>
      </c>
      <c r="D23" s="7">
        <v>0</v>
      </c>
      <c r="E23" s="7">
        <v>0</v>
      </c>
      <c r="F23" s="115">
        <f t="shared" si="0"/>
        <v>-2.509900015086818</v>
      </c>
      <c r="G23" s="7">
        <v>256984903.83000001</v>
      </c>
    </row>
    <row r="24" spans="1:7" x14ac:dyDescent="0.35">
      <c r="A24" s="8" t="s">
        <v>46</v>
      </c>
      <c r="B24" s="7">
        <v>651975748.73000002</v>
      </c>
      <c r="C24" s="7">
        <v>5961996</v>
      </c>
      <c r="D24" s="7">
        <v>0</v>
      </c>
      <c r="E24" s="7">
        <v>5961996</v>
      </c>
      <c r="F24" s="115">
        <f t="shared" si="0"/>
        <v>-2.387639700847211</v>
      </c>
      <c r="G24" s="7">
        <v>667923351.85000002</v>
      </c>
    </row>
    <row r="25" spans="1:7" x14ac:dyDescent="0.35">
      <c r="A25" s="8" t="s">
        <v>47</v>
      </c>
      <c r="B25" s="7">
        <v>3587445809.3699999</v>
      </c>
      <c r="C25" s="7">
        <v>155211190</v>
      </c>
      <c r="D25" s="7">
        <v>104682940</v>
      </c>
      <c r="E25" s="7">
        <v>50528250</v>
      </c>
      <c r="F25" s="115">
        <f t="shared" si="0"/>
        <v>1.4285956387685823</v>
      </c>
      <c r="G25" s="7">
        <v>3536917559.3699999</v>
      </c>
    </row>
    <row r="26" spans="1:7" x14ac:dyDescent="0.35">
      <c r="A26" s="8" t="s">
        <v>48</v>
      </c>
      <c r="B26" s="7">
        <v>105830217081.28</v>
      </c>
      <c r="C26" s="7">
        <v>6348664291.6499996</v>
      </c>
      <c r="D26" s="7">
        <v>3266592732.2800002</v>
      </c>
      <c r="E26" s="7">
        <v>3082071559.3899999</v>
      </c>
      <c r="F26" s="115">
        <f t="shared" si="0"/>
        <v>3.6980186390704599</v>
      </c>
      <c r="G26" s="7">
        <v>102056161217.14999</v>
      </c>
    </row>
    <row r="27" spans="1:7" x14ac:dyDescent="0.35">
      <c r="A27" s="8" t="s">
        <v>49</v>
      </c>
      <c r="B27" s="7">
        <v>4154102625.02</v>
      </c>
      <c r="C27" s="7">
        <v>97722844.209999993</v>
      </c>
      <c r="D27" s="7">
        <v>31067008.899999999</v>
      </c>
      <c r="E27" s="7">
        <v>66655835.289999999</v>
      </c>
      <c r="F27" s="115">
        <f t="shared" si="0"/>
        <v>-1.2997024355723781</v>
      </c>
      <c r="G27" s="7">
        <v>4208804560.4000001</v>
      </c>
    </row>
    <row r="28" spans="1:7" x14ac:dyDescent="0.35">
      <c r="A28" s="8" t="s">
        <v>50</v>
      </c>
      <c r="B28" s="7">
        <v>7658036540.6999998</v>
      </c>
      <c r="C28" s="7">
        <v>4232375719</v>
      </c>
      <c r="D28" s="7">
        <v>136537483.91999999</v>
      </c>
      <c r="E28" s="7">
        <v>4095838235.0700002</v>
      </c>
      <c r="F28" s="115">
        <f t="shared" si="0"/>
        <v>125.87502734160579</v>
      </c>
      <c r="G28" s="7">
        <v>3390386547.3000002</v>
      </c>
    </row>
    <row r="29" spans="1:7" x14ac:dyDescent="0.35">
      <c r="A29" s="8" t="s">
        <v>51</v>
      </c>
      <c r="B29" s="7">
        <v>84386794.730000004</v>
      </c>
      <c r="C29" s="7">
        <v>297444.82</v>
      </c>
      <c r="D29" s="7">
        <v>858610.4</v>
      </c>
      <c r="E29" s="7">
        <v>-561165.57999999996</v>
      </c>
      <c r="F29" s="115">
        <f t="shared" si="0"/>
        <v>-7.6602576084220022</v>
      </c>
      <c r="G29" s="7">
        <v>91387297.109999999</v>
      </c>
    </row>
    <row r="30" spans="1:7" x14ac:dyDescent="0.35">
      <c r="A30" s="8" t="s">
        <v>52</v>
      </c>
      <c r="B30" s="7">
        <v>479015800.44</v>
      </c>
      <c r="C30" s="7">
        <v>3994808.29</v>
      </c>
      <c r="D30" s="7">
        <v>6756313.0599999996</v>
      </c>
      <c r="E30" s="7">
        <v>-2761504.77</v>
      </c>
      <c r="F30" s="115">
        <f t="shared" si="0"/>
        <v>-3.2788954264161405</v>
      </c>
      <c r="G30" s="7">
        <v>495254683.61000001</v>
      </c>
    </row>
    <row r="31" spans="1:7" x14ac:dyDescent="0.35">
      <c r="A31" s="8" t="s">
        <v>53</v>
      </c>
      <c r="B31" s="7">
        <v>32082943545.240002</v>
      </c>
      <c r="C31" s="7">
        <v>2003941639.6700001</v>
      </c>
      <c r="D31" s="7">
        <v>449968631.57999998</v>
      </c>
      <c r="E31" s="7">
        <v>1553973008.0999999</v>
      </c>
      <c r="F31" s="115">
        <f t="shared" si="0"/>
        <v>17.485950786253678</v>
      </c>
      <c r="G31" s="7">
        <v>27307897949.099998</v>
      </c>
    </row>
    <row r="32" spans="1:7" x14ac:dyDescent="0.35">
      <c r="A32" s="8" t="s">
        <v>55</v>
      </c>
      <c r="B32" s="7">
        <v>11596.45</v>
      </c>
      <c r="C32" s="7">
        <v>0</v>
      </c>
      <c r="D32" s="7">
        <v>0</v>
      </c>
      <c r="E32" s="7">
        <v>0</v>
      </c>
      <c r="F32" s="115">
        <f t="shared" si="0"/>
        <v>27.556727872307444</v>
      </c>
      <c r="G32" s="7">
        <v>9091.2099999999991</v>
      </c>
    </row>
    <row r="33" spans="1:7" x14ac:dyDescent="0.35">
      <c r="A33" s="8" t="s">
        <v>56</v>
      </c>
      <c r="B33" s="7">
        <v>3573650281.4200001</v>
      </c>
      <c r="C33" s="7">
        <v>136993532.63999999</v>
      </c>
      <c r="D33" s="7">
        <v>89414561.920000002</v>
      </c>
      <c r="E33" s="7">
        <v>47578970.700000003</v>
      </c>
      <c r="F33" s="115">
        <f t="shared" si="0"/>
        <v>-1.1236552785843141</v>
      </c>
      <c r="G33" s="7">
        <v>3614262128.6100001</v>
      </c>
    </row>
    <row r="34" spans="1:7" x14ac:dyDescent="0.35">
      <c r="A34" s="8" t="s">
        <v>57</v>
      </c>
      <c r="B34" s="7">
        <v>22738158374</v>
      </c>
      <c r="C34" s="7">
        <v>452484850</v>
      </c>
      <c r="D34" s="7">
        <v>505175848</v>
      </c>
      <c r="E34" s="7">
        <v>-52690998</v>
      </c>
      <c r="F34" s="115">
        <f t="shared" si="0"/>
        <v>-2.0046901194882154</v>
      </c>
      <c r="G34" s="7">
        <v>23203312895</v>
      </c>
    </row>
    <row r="35" spans="1:7" x14ac:dyDescent="0.35">
      <c r="A35" s="8" t="s">
        <v>58</v>
      </c>
      <c r="B35" s="7">
        <v>3621717344</v>
      </c>
      <c r="C35" s="7">
        <v>22839529</v>
      </c>
      <c r="D35" s="7">
        <v>127175702</v>
      </c>
      <c r="E35" s="7">
        <v>-104336173</v>
      </c>
      <c r="F35" s="115">
        <f t="shared" si="0"/>
        <v>-5.2587461031629843</v>
      </c>
      <c r="G35" s="7">
        <v>3822745842</v>
      </c>
    </row>
    <row r="36" spans="1:7" x14ac:dyDescent="0.35">
      <c r="A36" s="8" t="s">
        <v>59</v>
      </c>
      <c r="B36" s="7">
        <v>5134416019</v>
      </c>
      <c r="C36" s="7">
        <v>323005670</v>
      </c>
      <c r="D36" s="7">
        <v>484876819</v>
      </c>
      <c r="E36" s="7">
        <v>-161871149</v>
      </c>
      <c r="F36" s="115">
        <f t="shared" si="0"/>
        <v>-5.849511497137537</v>
      </c>
      <c r="G36" s="7">
        <v>5453414104</v>
      </c>
    </row>
    <row r="37" spans="1:7" x14ac:dyDescent="0.35">
      <c r="A37" s="8" t="s">
        <v>60</v>
      </c>
      <c r="B37" s="7">
        <v>12221307268.1</v>
      </c>
      <c r="C37" s="7">
        <v>903928587.15999997</v>
      </c>
      <c r="D37" s="7">
        <v>592096902.46000004</v>
      </c>
      <c r="E37" s="7">
        <v>311831684.69999999</v>
      </c>
      <c r="F37" s="115">
        <f t="shared" si="0"/>
        <v>-6.7719409417703504</v>
      </c>
      <c r="G37" s="7">
        <v>13109043984.780001</v>
      </c>
    </row>
    <row r="38" spans="1:7" x14ac:dyDescent="0.35">
      <c r="A38" s="8" t="s">
        <v>61</v>
      </c>
      <c r="B38" s="7">
        <v>54125623400.93</v>
      </c>
      <c r="C38" s="7">
        <v>2946627365.9699998</v>
      </c>
      <c r="D38" s="7">
        <v>2464842814.98</v>
      </c>
      <c r="E38" s="7">
        <v>481784551.00999999</v>
      </c>
      <c r="F38" s="115">
        <f t="shared" si="0"/>
        <v>0.36402966074112703</v>
      </c>
      <c r="G38" s="7">
        <v>53929304735.860001</v>
      </c>
    </row>
    <row r="39" spans="1:7" x14ac:dyDescent="0.35">
      <c r="A39" s="8" t="s">
        <v>62</v>
      </c>
      <c r="B39" s="7">
        <v>9851630590.9799995</v>
      </c>
      <c r="C39" s="7">
        <v>320137844.51999998</v>
      </c>
      <c r="D39" s="7">
        <v>244019028.13</v>
      </c>
      <c r="E39" s="7">
        <v>76118816.409999996</v>
      </c>
      <c r="F39" s="115">
        <f t="shared" si="0"/>
        <v>-0.8172914918264379</v>
      </c>
      <c r="G39" s="7">
        <v>9932810606.9699993</v>
      </c>
    </row>
    <row r="40" spans="1:7" x14ac:dyDescent="0.35">
      <c r="A40" s="8" t="s">
        <v>63</v>
      </c>
      <c r="B40" s="7">
        <v>77414943589.449997</v>
      </c>
      <c r="C40" s="7">
        <v>3724658974.7199998</v>
      </c>
      <c r="D40" s="7">
        <v>990143702.12</v>
      </c>
      <c r="E40" s="7">
        <v>2734515272.5900002</v>
      </c>
      <c r="F40" s="115">
        <f t="shared" si="0"/>
        <v>-4.3882651611127912</v>
      </c>
      <c r="G40" s="7">
        <v>80968035691.330002</v>
      </c>
    </row>
    <row r="41" spans="1:7" x14ac:dyDescent="0.35">
      <c r="A41" s="8" t="s">
        <v>64</v>
      </c>
      <c r="B41" s="7">
        <v>2658020389.73</v>
      </c>
      <c r="C41" s="7">
        <v>156491924.74000001</v>
      </c>
      <c r="D41" s="7">
        <v>140951192.77000001</v>
      </c>
      <c r="E41" s="7">
        <v>15540731.93</v>
      </c>
      <c r="F41" s="115">
        <f t="shared" si="0"/>
        <v>-1.9070014518687557</v>
      </c>
      <c r="G41" s="7">
        <v>2709694299.3600001</v>
      </c>
    </row>
    <row r="42" spans="1:7" x14ac:dyDescent="0.35">
      <c r="A42" s="8" t="s">
        <v>65</v>
      </c>
      <c r="B42" s="7">
        <v>106199340623.38</v>
      </c>
      <c r="C42" s="7">
        <v>1331250514.1600001</v>
      </c>
      <c r="D42" s="7">
        <v>2589206298.6300001</v>
      </c>
      <c r="E42" s="7">
        <v>-1257955784.5599999</v>
      </c>
      <c r="F42" s="115">
        <f t="shared" si="0"/>
        <v>-2.2877424467712673</v>
      </c>
      <c r="G42" s="7">
        <v>108685791611.69</v>
      </c>
    </row>
    <row r="43" spans="1:7" x14ac:dyDescent="0.35">
      <c r="A43" s="8" t="s">
        <v>66</v>
      </c>
      <c r="B43" s="7">
        <v>14126665137.59</v>
      </c>
      <c r="C43" s="7">
        <v>361832235.86000001</v>
      </c>
      <c r="D43" s="7">
        <v>169653841.88999999</v>
      </c>
      <c r="E43" s="7">
        <v>192178393.96000001</v>
      </c>
      <c r="F43" s="115">
        <f t="shared" si="0"/>
        <v>-4.3595411638919863</v>
      </c>
      <c r="G43" s="7">
        <v>14770595320.75</v>
      </c>
    </row>
    <row r="44" spans="1:7" x14ac:dyDescent="0.35">
      <c r="A44" s="8" t="s">
        <v>67</v>
      </c>
      <c r="B44" s="7">
        <v>5835207068.9700003</v>
      </c>
      <c r="C44" s="7">
        <v>30218582.789999999</v>
      </c>
      <c r="D44" s="7">
        <v>9758049.9600000009</v>
      </c>
      <c r="E44" s="7">
        <v>20460532.82</v>
      </c>
      <c r="F44" s="115">
        <f t="shared" si="0"/>
        <v>-0.71067678112508703</v>
      </c>
      <c r="G44" s="7">
        <v>5876973354.0299997</v>
      </c>
    </row>
    <row r="45" spans="1:7" x14ac:dyDescent="0.35">
      <c r="A45" s="8" t="s">
        <v>68</v>
      </c>
      <c r="B45" s="7">
        <v>109509867261</v>
      </c>
      <c r="C45" s="7">
        <v>2934836989</v>
      </c>
      <c r="D45" s="7">
        <v>2908349348</v>
      </c>
      <c r="E45" s="7">
        <v>26487641</v>
      </c>
      <c r="F45" s="115">
        <f t="shared" si="0"/>
        <v>-0.62217483895407466</v>
      </c>
      <c r="G45" s="7">
        <v>110195475785</v>
      </c>
    </row>
    <row r="46" spans="1:7" x14ac:dyDescent="0.35">
      <c r="A46" s="8" t="s">
        <v>69</v>
      </c>
      <c r="B46" s="7">
        <v>21109404664</v>
      </c>
      <c r="C46" s="7">
        <v>1150416968</v>
      </c>
      <c r="D46" s="7">
        <v>391543791</v>
      </c>
      <c r="E46" s="7">
        <v>758873177</v>
      </c>
      <c r="F46" s="115">
        <f t="shared" si="0"/>
        <v>-1.5083985660183279</v>
      </c>
      <c r="G46" s="7">
        <v>21432695130</v>
      </c>
    </row>
    <row r="47" spans="1:7" x14ac:dyDescent="0.35">
      <c r="A47" s="8" t="s">
        <v>70</v>
      </c>
      <c r="B47" s="7">
        <v>107263144761</v>
      </c>
      <c r="C47" s="7">
        <v>4559786574</v>
      </c>
      <c r="D47" s="7">
        <v>2261145667</v>
      </c>
      <c r="E47" s="7">
        <v>2298640908</v>
      </c>
      <c r="F47" s="115">
        <f t="shared" si="0"/>
        <v>1.301701743716853</v>
      </c>
      <c r="G47" s="7">
        <v>105884839953</v>
      </c>
    </row>
    <row r="48" spans="1:7" x14ac:dyDescent="0.35">
      <c r="A48" s="8" t="s">
        <v>71</v>
      </c>
      <c r="B48" s="7">
        <v>8213829603.25</v>
      </c>
      <c r="C48" s="7">
        <v>633000206.30999994</v>
      </c>
      <c r="D48" s="7">
        <v>561083458.22000003</v>
      </c>
      <c r="E48" s="7">
        <v>71916748.060000002</v>
      </c>
      <c r="F48" s="115">
        <f t="shared" si="0"/>
        <v>-1.6069124293061672</v>
      </c>
      <c r="G48" s="7">
        <v>8347974238.8900003</v>
      </c>
    </row>
    <row r="49" spans="1:7" x14ac:dyDescent="0.35">
      <c r="A49" s="8" t="s">
        <v>72</v>
      </c>
      <c r="B49" s="7">
        <v>72458234507.380005</v>
      </c>
      <c r="C49" s="7">
        <v>8951853225.1000004</v>
      </c>
      <c r="D49" s="7">
        <v>1483339659.0899999</v>
      </c>
      <c r="E49" s="7">
        <v>7468513566.04</v>
      </c>
      <c r="F49" s="115">
        <f t="shared" si="0"/>
        <v>10.998085839743769</v>
      </c>
      <c r="G49" s="7">
        <v>65278814458.110001</v>
      </c>
    </row>
    <row r="50" spans="1:7" x14ac:dyDescent="0.35">
      <c r="A50" s="8" t="s">
        <v>73</v>
      </c>
      <c r="B50" s="7">
        <v>568720305.88</v>
      </c>
      <c r="C50" s="7">
        <v>0</v>
      </c>
      <c r="D50" s="7">
        <v>0</v>
      </c>
      <c r="E50" s="7">
        <v>0</v>
      </c>
      <c r="F50" s="115">
        <f t="shared" si="0"/>
        <v>10.93491863885607</v>
      </c>
      <c r="G50" s="7">
        <v>512661218.72000003</v>
      </c>
    </row>
    <row r="51" spans="1:7" x14ac:dyDescent="0.35">
      <c r="A51" s="8" t="s">
        <v>74</v>
      </c>
      <c r="B51" s="7">
        <v>46248160992.690002</v>
      </c>
      <c r="C51" s="7">
        <v>0</v>
      </c>
      <c r="D51" s="7">
        <v>0</v>
      </c>
      <c r="E51" s="7">
        <v>0</v>
      </c>
      <c r="F51" s="115">
        <f t="shared" si="0"/>
        <v>-2.2487750466602952E-2</v>
      </c>
      <c r="G51" s="7">
        <v>46258563503.019997</v>
      </c>
    </row>
    <row r="52" spans="1:7" x14ac:dyDescent="0.35">
      <c r="A52" s="8" t="s">
        <v>75</v>
      </c>
      <c r="B52" s="7">
        <v>3033733803.3699999</v>
      </c>
      <c r="C52" s="7">
        <v>0</v>
      </c>
      <c r="D52" s="7">
        <v>0</v>
      </c>
      <c r="E52" s="7">
        <v>0</v>
      </c>
      <c r="F52" s="115">
        <f t="shared" si="0"/>
        <v>-0.20990915916924557</v>
      </c>
      <c r="G52" s="7">
        <v>3040115283.8000002</v>
      </c>
    </row>
    <row r="53" spans="1:7" x14ac:dyDescent="0.35">
      <c r="A53" s="8" t="s">
        <v>76</v>
      </c>
      <c r="B53" s="7">
        <v>2707827118.0900002</v>
      </c>
      <c r="C53" s="7">
        <v>0</v>
      </c>
      <c r="D53" s="7">
        <v>0</v>
      </c>
      <c r="E53" s="7">
        <v>0</v>
      </c>
      <c r="F53" s="115">
        <f t="shared" si="0"/>
        <v>-4.1161940262931536</v>
      </c>
      <c r="G53" s="7">
        <v>2824071375.3400002</v>
      </c>
    </row>
    <row r="54" spans="1:7" x14ac:dyDescent="0.35">
      <c r="A54" s="8" t="s">
        <v>77</v>
      </c>
      <c r="B54" s="7">
        <v>13867851681</v>
      </c>
      <c r="C54" s="7">
        <v>0</v>
      </c>
      <c r="D54" s="7">
        <v>0</v>
      </c>
      <c r="E54" s="7">
        <v>0</v>
      </c>
      <c r="F54" s="115">
        <f t="shared" si="0"/>
        <v>-5.4164498661835436</v>
      </c>
      <c r="G54" s="7">
        <v>14662012222.4</v>
      </c>
    </row>
    <row r="55" spans="1:7" x14ac:dyDescent="0.35">
      <c r="A55" s="8" t="s">
        <v>78</v>
      </c>
      <c r="B55" s="7">
        <v>317361760.63999999</v>
      </c>
      <c r="C55" s="7">
        <v>0</v>
      </c>
      <c r="D55" s="7">
        <v>0</v>
      </c>
      <c r="E55" s="7">
        <v>0</v>
      </c>
      <c r="F55" s="115">
        <f t="shared" si="0"/>
        <v>-4.6244409127862065</v>
      </c>
      <c r="G55" s="7">
        <v>332749567.79000002</v>
      </c>
    </row>
    <row r="56" spans="1:7" x14ac:dyDescent="0.35">
      <c r="A56" s="8" t="s">
        <v>79</v>
      </c>
      <c r="B56" s="7">
        <v>1528501853.79</v>
      </c>
      <c r="C56" s="7">
        <v>0</v>
      </c>
      <c r="D56" s="7">
        <v>0</v>
      </c>
      <c r="E56" s="7">
        <v>0</v>
      </c>
      <c r="F56" s="115">
        <f t="shared" si="0"/>
        <v>-1.8203317796128813</v>
      </c>
      <c r="G56" s="7">
        <v>1556841535.01</v>
      </c>
    </row>
    <row r="57" spans="1:7" x14ac:dyDescent="0.35">
      <c r="A57" s="8" t="s">
        <v>80</v>
      </c>
      <c r="B57" s="7">
        <v>2091383944.6800001</v>
      </c>
      <c r="C57" s="7">
        <v>16624514.539999999</v>
      </c>
      <c r="D57" s="7">
        <v>30159305.379999999</v>
      </c>
      <c r="E57" s="7">
        <v>-13534790.84</v>
      </c>
      <c r="F57" s="115">
        <f t="shared" si="0"/>
        <v>-2.3867034675998355</v>
      </c>
      <c r="G57" s="7">
        <v>2142519532.6600001</v>
      </c>
    </row>
    <row r="58" spans="1:7" x14ac:dyDescent="0.35">
      <c r="A58" s="8" t="s">
        <v>81</v>
      </c>
      <c r="B58" s="7">
        <v>5427974794.25</v>
      </c>
      <c r="C58" s="7">
        <v>740332954.67999995</v>
      </c>
      <c r="D58" s="7">
        <v>46870236.140000001</v>
      </c>
      <c r="E58" s="7">
        <v>693462718.53999996</v>
      </c>
      <c r="F58" s="115">
        <f t="shared" si="0"/>
        <v>13.23975096992139</v>
      </c>
      <c r="G58" s="7">
        <v>4793347519.54</v>
      </c>
    </row>
    <row r="59" spans="1:7" x14ac:dyDescent="0.35">
      <c r="A59" s="8" t="s">
        <v>82</v>
      </c>
      <c r="B59" s="7">
        <v>260725626.16999999</v>
      </c>
      <c r="C59" s="7">
        <v>3442489.65</v>
      </c>
      <c r="D59" s="7">
        <v>6435602.1600000001</v>
      </c>
      <c r="E59" s="7">
        <v>-2993112.51</v>
      </c>
      <c r="F59" s="115">
        <f t="shared" si="0"/>
        <v>166.5585176019884</v>
      </c>
      <c r="G59" s="7">
        <v>97811778.260000005</v>
      </c>
    </row>
    <row r="60" spans="1:7" x14ac:dyDescent="0.35">
      <c r="A60" s="8" t="s">
        <v>83</v>
      </c>
      <c r="B60" s="7">
        <v>10913262478.58</v>
      </c>
      <c r="C60" s="7">
        <v>511255869.44999999</v>
      </c>
      <c r="D60" s="7">
        <v>373770969.95999998</v>
      </c>
      <c r="E60" s="7">
        <v>137484899.49000001</v>
      </c>
      <c r="F60" s="115">
        <f t="shared" si="0"/>
        <v>0.35430498455586795</v>
      </c>
      <c r="G60" s="7">
        <v>10874732758.360001</v>
      </c>
    </row>
    <row r="61" spans="1:7" x14ac:dyDescent="0.35">
      <c r="A61" s="8" t="s">
        <v>84</v>
      </c>
      <c r="B61" s="7">
        <v>7010228772.9499998</v>
      </c>
      <c r="C61" s="7">
        <v>981774892.13</v>
      </c>
      <c r="D61" s="7">
        <v>327153492.06</v>
      </c>
      <c r="E61" s="7">
        <v>654621400.07000005</v>
      </c>
      <c r="F61" s="115">
        <f t="shared" si="0"/>
        <v>8.5930001063788737</v>
      </c>
      <c r="G61" s="7">
        <v>6455507045.6499996</v>
      </c>
    </row>
    <row r="62" spans="1:7" x14ac:dyDescent="0.35">
      <c r="A62" s="8" t="s">
        <v>85</v>
      </c>
      <c r="B62" s="7">
        <v>26656221273.52</v>
      </c>
      <c r="C62" s="7">
        <v>765714864.42999995</v>
      </c>
      <c r="D62" s="7">
        <v>642113141.21000004</v>
      </c>
      <c r="E62" s="7">
        <v>123601723.2</v>
      </c>
      <c r="F62" s="115">
        <f t="shared" si="0"/>
        <v>1.7357130354099866</v>
      </c>
      <c r="G62" s="7">
        <v>26201439473.119999</v>
      </c>
    </row>
    <row r="63" spans="1:7" x14ac:dyDescent="0.35">
      <c r="A63" s="8" t="s">
        <v>86</v>
      </c>
      <c r="B63" s="7">
        <v>3112860840</v>
      </c>
      <c r="C63" s="7">
        <v>61142276</v>
      </c>
      <c r="D63" s="7">
        <v>57255490</v>
      </c>
      <c r="E63" s="7">
        <v>3886786</v>
      </c>
      <c r="F63" s="115">
        <f t="shared" si="0"/>
        <v>-1.741479704653123</v>
      </c>
      <c r="G63" s="7">
        <v>3168031465</v>
      </c>
    </row>
    <row r="64" spans="1:7" x14ac:dyDescent="0.35">
      <c r="A64" s="8" t="s">
        <v>87</v>
      </c>
      <c r="B64" s="7">
        <v>48957896680</v>
      </c>
      <c r="C64" s="7">
        <v>1771956421</v>
      </c>
      <c r="D64" s="7">
        <v>1036348880</v>
      </c>
      <c r="E64" s="7">
        <v>735607541</v>
      </c>
      <c r="F64" s="115">
        <f t="shared" si="0"/>
        <v>-0.10622206012785577</v>
      </c>
      <c r="G64" s="7">
        <v>49009956065</v>
      </c>
    </row>
    <row r="65" spans="1:7" x14ac:dyDescent="0.35">
      <c r="A65" s="8" t="s">
        <v>88</v>
      </c>
      <c r="B65" s="7">
        <v>11545601248</v>
      </c>
      <c r="C65" s="7">
        <v>936309783</v>
      </c>
      <c r="D65" s="7">
        <v>981982634</v>
      </c>
      <c r="E65" s="7">
        <v>-45672851</v>
      </c>
      <c r="F65" s="115">
        <f t="shared" si="0"/>
        <v>-2.9002465104166557</v>
      </c>
      <c r="G65" s="7">
        <v>11890453717</v>
      </c>
    </row>
    <row r="66" spans="1:7" x14ac:dyDescent="0.35">
      <c r="A66" s="8" t="s">
        <v>89</v>
      </c>
      <c r="B66" s="7">
        <v>908314900.27999997</v>
      </c>
      <c r="C66" s="7">
        <v>5055863.04</v>
      </c>
      <c r="D66" s="7">
        <v>60103609</v>
      </c>
      <c r="E66" s="7">
        <v>-55047745.960000001</v>
      </c>
      <c r="F66" s="115">
        <f t="shared" si="0"/>
        <v>-8.130083872630804</v>
      </c>
      <c r="G66" s="7">
        <v>988696777.53999996</v>
      </c>
    </row>
    <row r="67" spans="1:7" x14ac:dyDescent="0.35">
      <c r="A67" s="8" t="s">
        <v>90</v>
      </c>
      <c r="B67" s="7">
        <v>1615357852.4300001</v>
      </c>
      <c r="C67" s="7">
        <v>42818639.950000003</v>
      </c>
      <c r="D67" s="7">
        <v>6192998.5899999999</v>
      </c>
      <c r="E67" s="7">
        <v>36625641.359999999</v>
      </c>
      <c r="F67" s="115">
        <f t="shared" si="0"/>
        <v>10.471303982769372</v>
      </c>
      <c r="G67" s="7">
        <v>1462242043.1300001</v>
      </c>
    </row>
    <row r="68" spans="1:7" x14ac:dyDescent="0.35">
      <c r="A68" s="8" t="s">
        <v>91</v>
      </c>
      <c r="B68" s="7">
        <v>3792207014.6300001</v>
      </c>
      <c r="C68" s="7">
        <v>98940769.290000007</v>
      </c>
      <c r="D68" s="7">
        <v>48065513.340000004</v>
      </c>
      <c r="E68" s="7">
        <v>50875255.939999998</v>
      </c>
      <c r="F68" s="115">
        <f t="shared" si="0"/>
        <v>0.6266270646283959</v>
      </c>
      <c r="G68" s="7">
        <v>3768591997.2199998</v>
      </c>
    </row>
    <row r="69" spans="1:7" x14ac:dyDescent="0.35">
      <c r="A69" s="8" t="s">
        <v>92</v>
      </c>
      <c r="B69" s="7">
        <v>1396038406.22</v>
      </c>
      <c r="C69" s="7">
        <v>27641414.32</v>
      </c>
      <c r="D69" s="7">
        <v>19037469.510000002</v>
      </c>
      <c r="E69" s="7">
        <v>8603944.8100000005</v>
      </c>
      <c r="F69" s="115">
        <f t="shared" ref="F69" si="1">(B69-G69)/G69*100</f>
        <v>-4.3620604189899659</v>
      </c>
      <c r="G69" s="7">
        <v>1459711922.21</v>
      </c>
    </row>
    <row r="70" spans="1:7" x14ac:dyDescent="0.35">
      <c r="A70" s="8"/>
      <c r="B70" s="7"/>
      <c r="C70" s="7"/>
      <c r="D70" s="7"/>
      <c r="E70" s="7"/>
      <c r="G70" s="7"/>
    </row>
    <row r="71" spans="1:7" ht="15" thickBot="1" x14ac:dyDescent="0.4">
      <c r="A71" s="5" t="s">
        <v>1</v>
      </c>
      <c r="B71" s="11">
        <v>1082710283747.38</v>
      </c>
      <c r="C71" s="11">
        <v>51857845766.559998</v>
      </c>
      <c r="D71" s="11">
        <v>30240789196.240002</v>
      </c>
      <c r="E71" s="11">
        <v>21617056571.209999</v>
      </c>
      <c r="G71" s="11">
        <f>SUM(G4:G69)</f>
        <v>1072772767680.67</v>
      </c>
    </row>
    <row r="72" spans="1:7" ht="15" thickTop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3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8" bestFit="1" customWidth="1"/>
    <col min="14" max="14" width="14.7265625" customWidth="1"/>
    <col min="15" max="15" width="12.1796875" customWidth="1"/>
  </cols>
  <sheetData>
    <row r="1" spans="1:13" x14ac:dyDescent="0.35">
      <c r="A1" s="129" t="s">
        <v>10</v>
      </c>
      <c r="B1" s="129"/>
      <c r="C1" s="129"/>
      <c r="D1" s="129"/>
      <c r="E1" s="129"/>
      <c r="F1" s="129"/>
      <c r="G1" s="129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30" t="s">
        <v>14</v>
      </c>
      <c r="B3" s="132" t="s">
        <v>20</v>
      </c>
      <c r="C3" s="130" t="s">
        <v>19</v>
      </c>
      <c r="D3" s="132" t="s">
        <v>18</v>
      </c>
      <c r="E3" s="132" t="s">
        <v>17</v>
      </c>
      <c r="F3" s="125" t="s">
        <v>7</v>
      </c>
      <c r="G3" s="125"/>
      <c r="H3" s="124" t="s">
        <v>6</v>
      </c>
      <c r="I3" s="125"/>
      <c r="J3" s="124" t="s">
        <v>5</v>
      </c>
      <c r="K3" s="125"/>
      <c r="L3" s="124" t="s">
        <v>4</v>
      </c>
      <c r="M3" s="126"/>
    </row>
    <row r="4" spans="1:13" ht="15" thickBot="1" x14ac:dyDescent="0.4">
      <c r="A4" s="131"/>
      <c r="B4" s="133"/>
      <c r="C4" s="131"/>
      <c r="D4" s="133"/>
      <c r="E4" s="13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971</v>
      </c>
      <c r="C6" s="8" t="s">
        <v>97</v>
      </c>
      <c r="D6" s="8" t="s">
        <v>954</v>
      </c>
      <c r="E6" s="7">
        <v>16.591698999999998</v>
      </c>
      <c r="F6" s="7">
        <v>373697312</v>
      </c>
      <c r="G6" s="6">
        <v>6200273691</v>
      </c>
      <c r="H6" s="7">
        <v>5087375</v>
      </c>
      <c r="I6" s="6">
        <v>84408195</v>
      </c>
      <c r="J6" s="7">
        <v>9845822</v>
      </c>
      <c r="K6" s="6">
        <v>163358921</v>
      </c>
      <c r="L6" s="7">
        <v>-4758447</v>
      </c>
      <c r="M6" s="6">
        <v>-78950726</v>
      </c>
    </row>
    <row r="7" spans="1:13" x14ac:dyDescent="0.35">
      <c r="A7" s="8" t="s">
        <v>26</v>
      </c>
      <c r="B7" s="8" t="s">
        <v>95</v>
      </c>
      <c r="C7" s="8" t="s">
        <v>97</v>
      </c>
      <c r="D7" s="8" t="s">
        <v>954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28</v>
      </c>
      <c r="B8" s="8" t="s">
        <v>971</v>
      </c>
      <c r="C8" s="8" t="s">
        <v>99</v>
      </c>
      <c r="D8" s="8" t="s">
        <v>954</v>
      </c>
      <c r="E8" s="7">
        <v>16.591698999999998</v>
      </c>
      <c r="F8" s="7">
        <v>31809713</v>
      </c>
      <c r="G8" s="6">
        <v>527777208</v>
      </c>
      <c r="H8" s="7">
        <v>9338959</v>
      </c>
      <c r="I8" s="6">
        <v>154949214</v>
      </c>
      <c r="J8" s="7">
        <v>49754211</v>
      </c>
      <c r="K8" s="6">
        <v>825506939</v>
      </c>
      <c r="L8" s="7">
        <v>-40415252</v>
      </c>
      <c r="M8" s="6">
        <v>-670557725</v>
      </c>
    </row>
    <row r="9" spans="1:13" x14ac:dyDescent="0.35">
      <c r="A9" s="8" t="s">
        <v>28</v>
      </c>
      <c r="B9" s="8" t="s">
        <v>95</v>
      </c>
      <c r="C9" s="8" t="s">
        <v>99</v>
      </c>
      <c r="D9" s="8" t="s">
        <v>954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29</v>
      </c>
      <c r="B10" s="8" t="s">
        <v>971</v>
      </c>
      <c r="C10" s="8" t="s">
        <v>29</v>
      </c>
      <c r="D10" s="8" t="s">
        <v>953</v>
      </c>
      <c r="E10" s="7">
        <v>11.081599000000001</v>
      </c>
      <c r="F10" s="7">
        <v>66619887</v>
      </c>
      <c r="G10" s="6">
        <v>738254934</v>
      </c>
      <c r="H10" s="7">
        <v>126453</v>
      </c>
      <c r="I10" s="6">
        <v>1401303</v>
      </c>
      <c r="J10" s="7">
        <v>1287871</v>
      </c>
      <c r="K10" s="6">
        <v>14271666</v>
      </c>
      <c r="L10" s="7">
        <v>-1161418</v>
      </c>
      <c r="M10" s="6">
        <v>-12870363</v>
      </c>
    </row>
    <row r="11" spans="1:13" x14ac:dyDescent="0.35">
      <c r="A11" s="8" t="s">
        <v>29</v>
      </c>
      <c r="B11" s="8" t="s">
        <v>95</v>
      </c>
      <c r="C11" s="8" t="s">
        <v>29</v>
      </c>
      <c r="D11" s="8" t="s">
        <v>953</v>
      </c>
      <c r="E11" s="7">
        <v>11.0816</v>
      </c>
      <c r="F11" s="7">
        <v>69200406</v>
      </c>
      <c r="G11" s="6">
        <v>766851220</v>
      </c>
      <c r="H11" s="7">
        <v>406189</v>
      </c>
      <c r="I11" s="6">
        <v>4501221</v>
      </c>
      <c r="J11" s="7">
        <v>118403</v>
      </c>
      <c r="K11" s="6">
        <v>1312100</v>
      </c>
      <c r="L11" s="7">
        <v>287786</v>
      </c>
      <c r="M11" s="6">
        <v>3189121</v>
      </c>
    </row>
    <row r="12" spans="1:13" x14ac:dyDescent="0.35">
      <c r="A12" s="8" t="s">
        <v>31</v>
      </c>
      <c r="B12" s="8" t="s">
        <v>971</v>
      </c>
      <c r="C12" s="8" t="s">
        <v>101</v>
      </c>
      <c r="D12" s="8" t="s">
        <v>954</v>
      </c>
      <c r="E12" s="7">
        <v>16.591698999999998</v>
      </c>
      <c r="F12" s="7">
        <v>1245862562</v>
      </c>
      <c r="G12" s="6">
        <v>20670977869</v>
      </c>
      <c r="H12" s="7">
        <v>12841414</v>
      </c>
      <c r="I12" s="6">
        <v>213060887</v>
      </c>
      <c r="J12" s="7">
        <v>16061091</v>
      </c>
      <c r="K12" s="6">
        <v>266480799</v>
      </c>
      <c r="L12" s="7">
        <v>-3219677</v>
      </c>
      <c r="M12" s="6">
        <v>-53419912</v>
      </c>
    </row>
    <row r="13" spans="1:13" x14ac:dyDescent="0.35">
      <c r="A13" s="8" t="s">
        <v>31</v>
      </c>
      <c r="B13" s="8" t="s">
        <v>95</v>
      </c>
      <c r="C13" s="8" t="s">
        <v>101</v>
      </c>
      <c r="D13" s="8" t="s">
        <v>954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32</v>
      </c>
      <c r="B14" s="8" t="s">
        <v>971</v>
      </c>
      <c r="C14" s="8" t="s">
        <v>102</v>
      </c>
      <c r="D14" s="8" t="s">
        <v>955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32</v>
      </c>
      <c r="B15" s="8" t="s">
        <v>971</v>
      </c>
      <c r="C15" s="8" t="s">
        <v>103</v>
      </c>
      <c r="D15" s="8" t="s">
        <v>955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32</v>
      </c>
      <c r="B16" s="8" t="s">
        <v>95</v>
      </c>
      <c r="C16" s="8" t="s">
        <v>102</v>
      </c>
      <c r="D16" s="8" t="s">
        <v>955</v>
      </c>
      <c r="E16" s="7">
        <v>19.443899999999999</v>
      </c>
      <c r="F16" s="7">
        <v>537484</v>
      </c>
      <c r="G16" s="6">
        <v>10450785.15</v>
      </c>
      <c r="H16" s="7">
        <v>20013</v>
      </c>
      <c r="I16" s="6">
        <v>389130.77</v>
      </c>
      <c r="J16" s="7">
        <v>1325</v>
      </c>
      <c r="K16" s="6">
        <v>25763.17</v>
      </c>
      <c r="L16" s="7">
        <v>18688</v>
      </c>
      <c r="M16" s="6">
        <v>363367.6</v>
      </c>
    </row>
    <row r="17" spans="1:13" x14ac:dyDescent="0.35">
      <c r="A17" s="8" t="s">
        <v>32</v>
      </c>
      <c r="B17" s="8" t="s">
        <v>95</v>
      </c>
      <c r="C17" s="8" t="s">
        <v>103</v>
      </c>
      <c r="D17" s="8" t="s">
        <v>955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34</v>
      </c>
      <c r="B18" s="8" t="s">
        <v>971</v>
      </c>
      <c r="C18" s="8" t="s">
        <v>108</v>
      </c>
      <c r="D18" s="8" t="s">
        <v>954</v>
      </c>
      <c r="E18" s="7">
        <v>16.5989</v>
      </c>
      <c r="F18" s="7">
        <v>2953905.46</v>
      </c>
      <c r="G18" s="6">
        <v>49031581.390000001</v>
      </c>
      <c r="H18" s="7">
        <v>0</v>
      </c>
      <c r="I18" s="6">
        <v>0</v>
      </c>
      <c r="J18" s="7">
        <v>713749.68</v>
      </c>
      <c r="K18" s="6">
        <v>11847459.560000001</v>
      </c>
      <c r="L18" s="7">
        <v>-713749.68</v>
      </c>
      <c r="M18" s="6">
        <v>-11847459.560000001</v>
      </c>
    </row>
    <row r="19" spans="1:13" x14ac:dyDescent="0.35">
      <c r="A19" s="8" t="s">
        <v>34</v>
      </c>
      <c r="B19" s="8" t="s">
        <v>971</v>
      </c>
      <c r="C19" s="8" t="s">
        <v>110</v>
      </c>
      <c r="D19" s="8" t="s">
        <v>954</v>
      </c>
      <c r="E19" s="7">
        <v>16.5989</v>
      </c>
      <c r="F19" s="7">
        <v>32288222.969999999</v>
      </c>
      <c r="G19" s="6">
        <v>535948984.25999999</v>
      </c>
      <c r="H19" s="7">
        <v>738791.79</v>
      </c>
      <c r="I19" s="6">
        <v>12263131.039999999</v>
      </c>
      <c r="J19" s="7">
        <v>13422802.1</v>
      </c>
      <c r="K19" s="6">
        <v>222803749.78</v>
      </c>
      <c r="L19" s="7">
        <v>-12684010.310000001</v>
      </c>
      <c r="M19" s="6">
        <v>-210540618.74000001</v>
      </c>
    </row>
    <row r="20" spans="1:13" x14ac:dyDescent="0.35">
      <c r="A20" s="8" t="s">
        <v>34</v>
      </c>
      <c r="B20" s="8" t="s">
        <v>95</v>
      </c>
      <c r="C20" s="8" t="s">
        <v>108</v>
      </c>
      <c r="D20" s="8" t="s">
        <v>954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34</v>
      </c>
      <c r="B21" s="8" t="s">
        <v>95</v>
      </c>
      <c r="C21" s="8" t="s">
        <v>110</v>
      </c>
      <c r="D21" s="8" t="s">
        <v>954</v>
      </c>
      <c r="E21" s="7">
        <v>16.5989</v>
      </c>
      <c r="F21" s="7">
        <v>28010644.030000001</v>
      </c>
      <c r="G21" s="6">
        <v>464945879.23000002</v>
      </c>
      <c r="H21" s="7">
        <v>701853.93</v>
      </c>
      <c r="I21" s="6">
        <v>11650003.199999999</v>
      </c>
      <c r="J21" s="7">
        <v>11954792.710000001</v>
      </c>
      <c r="K21" s="6">
        <v>198436408.72</v>
      </c>
      <c r="L21" s="7">
        <v>-11252938.779999999</v>
      </c>
      <c r="M21" s="6">
        <v>-186786405.52000001</v>
      </c>
    </row>
    <row r="22" spans="1:13" x14ac:dyDescent="0.35">
      <c r="A22" s="8" t="s">
        <v>37</v>
      </c>
      <c r="B22" s="8" t="s">
        <v>971</v>
      </c>
      <c r="C22" s="8" t="s">
        <v>119</v>
      </c>
      <c r="D22" s="8" t="s">
        <v>954</v>
      </c>
      <c r="E22" s="7">
        <v>16.57</v>
      </c>
      <c r="F22" s="7">
        <v>29357026.030000001</v>
      </c>
      <c r="G22" s="6">
        <v>486445921.31999999</v>
      </c>
      <c r="H22" s="7">
        <v>28763254.809999999</v>
      </c>
      <c r="I22" s="6">
        <v>476607132.19999999</v>
      </c>
      <c r="J22" s="7">
        <v>0</v>
      </c>
      <c r="K22" s="6">
        <v>0</v>
      </c>
      <c r="L22" s="7">
        <v>28763254.809999999</v>
      </c>
      <c r="M22" s="6">
        <v>476607132.19999999</v>
      </c>
    </row>
    <row r="23" spans="1:13" x14ac:dyDescent="0.35">
      <c r="A23" s="8" t="s">
        <v>37</v>
      </c>
      <c r="B23" s="8" t="s">
        <v>971</v>
      </c>
      <c r="C23" s="8" t="s">
        <v>120</v>
      </c>
      <c r="D23" s="8" t="s">
        <v>954</v>
      </c>
      <c r="E23" s="7">
        <v>16.57</v>
      </c>
      <c r="F23" s="7">
        <v>24732980.07</v>
      </c>
      <c r="G23" s="6">
        <v>409825479.75999999</v>
      </c>
      <c r="H23" s="7">
        <v>172800</v>
      </c>
      <c r="I23" s="6">
        <v>2863296</v>
      </c>
      <c r="J23" s="7">
        <v>2219667.98</v>
      </c>
      <c r="K23" s="6">
        <v>36779898.43</v>
      </c>
      <c r="L23" s="7">
        <v>-2046867.98</v>
      </c>
      <c r="M23" s="6">
        <v>-33916602.43</v>
      </c>
    </row>
    <row r="24" spans="1:13" x14ac:dyDescent="0.35">
      <c r="A24" s="8" t="s">
        <v>37</v>
      </c>
      <c r="B24" s="8" t="s">
        <v>971</v>
      </c>
      <c r="C24" s="8" t="s">
        <v>122</v>
      </c>
      <c r="D24" s="8" t="s">
        <v>954</v>
      </c>
      <c r="E24" s="7">
        <v>16.57</v>
      </c>
      <c r="F24" s="7">
        <v>32313016.359999999</v>
      </c>
      <c r="G24" s="6">
        <v>535426681.08999997</v>
      </c>
      <c r="H24" s="7">
        <v>2803209.84</v>
      </c>
      <c r="I24" s="6">
        <v>46449187.049999997</v>
      </c>
      <c r="J24" s="7">
        <v>7157.31</v>
      </c>
      <c r="K24" s="6">
        <v>118596.63</v>
      </c>
      <c r="L24" s="7">
        <v>2796052.53</v>
      </c>
      <c r="M24" s="6">
        <v>46330590.420000002</v>
      </c>
    </row>
    <row r="25" spans="1:13" x14ac:dyDescent="0.35">
      <c r="A25" s="8" t="s">
        <v>37</v>
      </c>
      <c r="B25" s="8" t="s">
        <v>971</v>
      </c>
      <c r="C25" s="8" t="s">
        <v>137</v>
      </c>
      <c r="D25" s="8" t="s">
        <v>954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37</v>
      </c>
      <c r="B26" s="8" t="s">
        <v>971</v>
      </c>
      <c r="C26" s="8" t="s">
        <v>141</v>
      </c>
      <c r="D26" s="8" t="s">
        <v>954</v>
      </c>
      <c r="E26" s="7">
        <v>16.569998999999999</v>
      </c>
      <c r="F26" s="7">
        <v>97807017.189999998</v>
      </c>
      <c r="G26" s="6">
        <v>1620662274.8</v>
      </c>
      <c r="H26" s="7">
        <v>18020000</v>
      </c>
      <c r="I26" s="6">
        <v>298591400</v>
      </c>
      <c r="J26" s="7">
        <v>0</v>
      </c>
      <c r="K26" s="6">
        <v>0</v>
      </c>
      <c r="L26" s="7">
        <v>18020000</v>
      </c>
      <c r="M26" s="6">
        <v>298591400</v>
      </c>
    </row>
    <row r="27" spans="1:13" x14ac:dyDescent="0.35">
      <c r="A27" s="8" t="s">
        <v>37</v>
      </c>
      <c r="B27" s="8" t="s">
        <v>95</v>
      </c>
      <c r="C27" s="8" t="s">
        <v>119</v>
      </c>
      <c r="D27" s="8" t="s">
        <v>954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37</v>
      </c>
      <c r="B28" s="8" t="s">
        <v>95</v>
      </c>
      <c r="C28" s="8" t="s">
        <v>120</v>
      </c>
      <c r="D28" s="8" t="s">
        <v>954</v>
      </c>
      <c r="E28" s="7">
        <v>16.57</v>
      </c>
      <c r="F28" s="7">
        <v>35819443.700000003</v>
      </c>
      <c r="G28" s="6">
        <v>593528182.11000001</v>
      </c>
      <c r="H28" s="7">
        <v>4751581.18</v>
      </c>
      <c r="I28" s="6">
        <v>78733700.150000006</v>
      </c>
      <c r="J28" s="7">
        <v>1489424.52</v>
      </c>
      <c r="K28" s="6">
        <v>24679764.300000001</v>
      </c>
      <c r="L28" s="7">
        <v>3262156.66</v>
      </c>
      <c r="M28" s="6">
        <v>54053935.859999999</v>
      </c>
    </row>
    <row r="29" spans="1:13" x14ac:dyDescent="0.35">
      <c r="A29" s="8" t="s">
        <v>37</v>
      </c>
      <c r="B29" s="8" t="s">
        <v>95</v>
      </c>
      <c r="C29" s="8" t="s">
        <v>122</v>
      </c>
      <c r="D29" s="8" t="s">
        <v>954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37</v>
      </c>
      <c r="B30" s="8" t="s">
        <v>95</v>
      </c>
      <c r="C30" s="8" t="s">
        <v>137</v>
      </c>
      <c r="D30" s="8" t="s">
        <v>954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37</v>
      </c>
      <c r="B31" s="8" t="s">
        <v>95</v>
      </c>
      <c r="C31" s="8" t="s">
        <v>141</v>
      </c>
      <c r="D31" s="8" t="s">
        <v>954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38</v>
      </c>
      <c r="B32" s="8" t="s">
        <v>971</v>
      </c>
      <c r="C32" s="8" t="s">
        <v>151</v>
      </c>
      <c r="D32" s="8" t="s">
        <v>954</v>
      </c>
      <c r="E32" s="7">
        <v>16.559298999999999</v>
      </c>
      <c r="F32" s="7">
        <v>459915465.13</v>
      </c>
      <c r="G32" s="6">
        <v>7615878161.6999998</v>
      </c>
      <c r="H32" s="7">
        <v>1177509.6000000001</v>
      </c>
      <c r="I32" s="6">
        <v>19498734.719999999</v>
      </c>
      <c r="J32" s="7">
        <v>42384001.009999998</v>
      </c>
      <c r="K32" s="6">
        <v>701849387.91999996</v>
      </c>
      <c r="L32" s="7">
        <v>-41206491.409999996</v>
      </c>
      <c r="M32" s="6">
        <v>-682350653.20000005</v>
      </c>
    </row>
    <row r="33" spans="1:13" x14ac:dyDescent="0.35">
      <c r="A33" s="8" t="s">
        <v>38</v>
      </c>
      <c r="B33" s="8" t="s">
        <v>95</v>
      </c>
      <c r="C33" s="8" t="s">
        <v>151</v>
      </c>
      <c r="D33" s="8" t="s">
        <v>954</v>
      </c>
      <c r="E33" s="7">
        <v>16.559298999999999</v>
      </c>
      <c r="F33" s="7">
        <v>124634594.81</v>
      </c>
      <c r="G33" s="6">
        <v>2063861645.8</v>
      </c>
      <c r="H33" s="7">
        <v>57757.06</v>
      </c>
      <c r="I33" s="6">
        <v>956416.48</v>
      </c>
      <c r="J33" s="7">
        <v>1478392.98</v>
      </c>
      <c r="K33" s="6">
        <v>24481152.870000001</v>
      </c>
      <c r="L33" s="7">
        <v>-1420635.92</v>
      </c>
      <c r="M33" s="6">
        <v>-23524736.390000001</v>
      </c>
    </row>
    <row r="34" spans="1:13" x14ac:dyDescent="0.35">
      <c r="A34" s="8" t="s">
        <v>39</v>
      </c>
      <c r="B34" s="8" t="s">
        <v>971</v>
      </c>
      <c r="C34" s="8" t="s">
        <v>152</v>
      </c>
      <c r="D34" s="8" t="s">
        <v>956</v>
      </c>
      <c r="E34" s="7">
        <v>19.443138000000001</v>
      </c>
      <c r="F34" s="7">
        <v>2141308.4700000002</v>
      </c>
      <c r="G34" s="6">
        <v>41633757.850000001</v>
      </c>
      <c r="H34" s="7">
        <v>17970.59</v>
      </c>
      <c r="I34" s="6">
        <v>349404.68</v>
      </c>
      <c r="J34" s="7">
        <v>572.85</v>
      </c>
      <c r="K34" s="6">
        <v>11138</v>
      </c>
      <c r="L34" s="7">
        <v>17397.740000000002</v>
      </c>
      <c r="M34" s="6">
        <v>338266.67</v>
      </c>
    </row>
    <row r="35" spans="1:13" x14ac:dyDescent="0.35">
      <c r="A35" s="8" t="s">
        <v>39</v>
      </c>
      <c r="B35" s="8" t="s">
        <v>971</v>
      </c>
      <c r="C35" s="8" t="s">
        <v>153</v>
      </c>
      <c r="D35" s="8" t="s">
        <v>957</v>
      </c>
      <c r="E35" s="7">
        <v>22.272704999999998</v>
      </c>
      <c r="F35" s="7">
        <v>6598739.2699999996</v>
      </c>
      <c r="G35" s="6">
        <v>146971773.75999999</v>
      </c>
      <c r="H35" s="7">
        <v>130907.67</v>
      </c>
      <c r="I35" s="6">
        <v>2915667.93</v>
      </c>
      <c r="J35" s="7">
        <v>178505.3</v>
      </c>
      <c r="K35" s="6">
        <v>3975795.9</v>
      </c>
      <c r="L35" s="7">
        <v>-47597.63</v>
      </c>
      <c r="M35" s="6">
        <v>-1060127.98</v>
      </c>
    </row>
    <row r="36" spans="1:13" x14ac:dyDescent="0.35">
      <c r="A36" s="8" t="s">
        <v>39</v>
      </c>
      <c r="B36" s="8" t="s">
        <v>971</v>
      </c>
      <c r="C36" s="8" t="s">
        <v>154</v>
      </c>
      <c r="D36" s="8" t="s">
        <v>954</v>
      </c>
      <c r="E36" s="7">
        <v>16.537499</v>
      </c>
      <c r="F36" s="7">
        <v>24431876.010000002</v>
      </c>
      <c r="G36" s="6">
        <v>404042149.5</v>
      </c>
      <c r="H36" s="7">
        <v>390829.82</v>
      </c>
      <c r="I36" s="6">
        <v>6463348.1500000004</v>
      </c>
      <c r="J36" s="7">
        <v>970556.43</v>
      </c>
      <c r="K36" s="6">
        <v>16050576.960000001</v>
      </c>
      <c r="L36" s="7">
        <v>-579726.61</v>
      </c>
      <c r="M36" s="6">
        <v>-9587228.8100000005</v>
      </c>
    </row>
    <row r="37" spans="1:13" x14ac:dyDescent="0.35">
      <c r="A37" s="8" t="s">
        <v>39</v>
      </c>
      <c r="B37" s="8" t="s">
        <v>971</v>
      </c>
      <c r="C37" s="8" t="s">
        <v>156</v>
      </c>
      <c r="D37" s="8" t="s">
        <v>954</v>
      </c>
      <c r="E37" s="7">
        <v>16.537499</v>
      </c>
      <c r="F37" s="7">
        <v>58775178.909999996</v>
      </c>
      <c r="G37" s="6">
        <v>971994521.22000003</v>
      </c>
      <c r="H37" s="7">
        <v>39536700.060000002</v>
      </c>
      <c r="I37" s="6">
        <v>653838177.24000001</v>
      </c>
      <c r="J37" s="7">
        <v>23843149.190000001</v>
      </c>
      <c r="K37" s="6">
        <v>394306079.73000002</v>
      </c>
      <c r="L37" s="7">
        <v>15693550.869999999</v>
      </c>
      <c r="M37" s="6">
        <v>259532097.50999999</v>
      </c>
    </row>
    <row r="38" spans="1:13" x14ac:dyDescent="0.35">
      <c r="A38" s="8" t="s">
        <v>39</v>
      </c>
      <c r="B38" s="8" t="s">
        <v>971</v>
      </c>
      <c r="C38" s="8" t="s">
        <v>157</v>
      </c>
      <c r="D38" s="8" t="s">
        <v>954</v>
      </c>
      <c r="E38" s="7">
        <v>16.537500000000001</v>
      </c>
      <c r="F38" s="7">
        <v>14463550.369999999</v>
      </c>
      <c r="G38" s="6">
        <v>239190964.25</v>
      </c>
      <c r="H38" s="7">
        <v>1175009.82</v>
      </c>
      <c r="I38" s="6">
        <v>19431724.899999999</v>
      </c>
      <c r="J38" s="7">
        <v>450719.7</v>
      </c>
      <c r="K38" s="6">
        <v>7453777.04</v>
      </c>
      <c r="L38" s="7">
        <v>724290.12</v>
      </c>
      <c r="M38" s="6">
        <v>11977947.859999999</v>
      </c>
    </row>
    <row r="39" spans="1:13" x14ac:dyDescent="0.35">
      <c r="A39" s="8" t="s">
        <v>39</v>
      </c>
      <c r="B39" s="8" t="s">
        <v>971</v>
      </c>
      <c r="C39" s="8" t="s">
        <v>158</v>
      </c>
      <c r="D39" s="8" t="s">
        <v>954</v>
      </c>
      <c r="E39" s="7">
        <v>16.537500000000001</v>
      </c>
      <c r="F39" s="7">
        <v>67107535.950000003</v>
      </c>
      <c r="G39" s="6">
        <v>1109790875.8299999</v>
      </c>
      <c r="H39" s="7">
        <v>491003.62</v>
      </c>
      <c r="I39" s="6">
        <v>8119972.3700000001</v>
      </c>
      <c r="J39" s="7">
        <v>824893.25</v>
      </c>
      <c r="K39" s="6">
        <v>13641672.119999999</v>
      </c>
      <c r="L39" s="7">
        <v>-333889.63</v>
      </c>
      <c r="M39" s="6">
        <v>-5521699.7599999998</v>
      </c>
    </row>
    <row r="40" spans="1:13" x14ac:dyDescent="0.35">
      <c r="A40" s="8" t="s">
        <v>39</v>
      </c>
      <c r="B40" s="8" t="s">
        <v>971</v>
      </c>
      <c r="C40" s="8" t="s">
        <v>159</v>
      </c>
      <c r="D40" s="8" t="s">
        <v>954</v>
      </c>
      <c r="E40" s="7">
        <v>16.537499</v>
      </c>
      <c r="F40" s="7">
        <v>125979316.63</v>
      </c>
      <c r="G40" s="6">
        <v>2083382948.7</v>
      </c>
      <c r="H40" s="7">
        <v>459052.77</v>
      </c>
      <c r="I40" s="6">
        <v>7591585.1799999997</v>
      </c>
      <c r="J40" s="7">
        <v>1272561.01</v>
      </c>
      <c r="K40" s="6">
        <v>21044977.699999999</v>
      </c>
      <c r="L40" s="7">
        <v>-813508.24</v>
      </c>
      <c r="M40" s="6">
        <v>-13453392.52</v>
      </c>
    </row>
    <row r="41" spans="1:13" x14ac:dyDescent="0.35">
      <c r="A41" s="8" t="s">
        <v>39</v>
      </c>
      <c r="B41" s="8" t="s">
        <v>971</v>
      </c>
      <c r="C41" s="8" t="s">
        <v>160</v>
      </c>
      <c r="D41" s="8" t="s">
        <v>954</v>
      </c>
      <c r="E41" s="7">
        <v>16.537499</v>
      </c>
      <c r="F41" s="7">
        <v>27866007.219999999</v>
      </c>
      <c r="G41" s="6">
        <v>460834094.38</v>
      </c>
      <c r="H41" s="7">
        <v>1017053.6</v>
      </c>
      <c r="I41" s="6">
        <v>16819523.91</v>
      </c>
      <c r="J41" s="7">
        <v>5191873.71</v>
      </c>
      <c r="K41" s="6">
        <v>85860611.480000004</v>
      </c>
      <c r="L41" s="7">
        <v>-4174820.11</v>
      </c>
      <c r="M41" s="6">
        <v>-69041087.569999993</v>
      </c>
    </row>
    <row r="42" spans="1:13" x14ac:dyDescent="0.35">
      <c r="A42" s="8" t="s">
        <v>39</v>
      </c>
      <c r="B42" s="8" t="s">
        <v>95</v>
      </c>
      <c r="C42" s="8" t="s">
        <v>152</v>
      </c>
      <c r="D42" s="8" t="s">
        <v>956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39</v>
      </c>
      <c r="B43" s="8" t="s">
        <v>95</v>
      </c>
      <c r="C43" s="8" t="s">
        <v>154</v>
      </c>
      <c r="D43" s="8" t="s">
        <v>954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39</v>
      </c>
      <c r="B44" s="8" t="s">
        <v>95</v>
      </c>
      <c r="C44" s="8" t="s">
        <v>156</v>
      </c>
      <c r="D44" s="8" t="s">
        <v>954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39</v>
      </c>
      <c r="B45" s="8" t="s">
        <v>95</v>
      </c>
      <c r="C45" s="8" t="s">
        <v>157</v>
      </c>
      <c r="D45" s="8" t="s">
        <v>954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39</v>
      </c>
      <c r="B46" s="8" t="s">
        <v>95</v>
      </c>
      <c r="C46" s="8" t="s">
        <v>158</v>
      </c>
      <c r="D46" s="8" t="s">
        <v>954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39</v>
      </c>
      <c r="B47" s="8" t="s">
        <v>95</v>
      </c>
      <c r="C47" s="8" t="s">
        <v>159</v>
      </c>
      <c r="D47" s="8" t="s">
        <v>954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39</v>
      </c>
      <c r="B48" s="8" t="s">
        <v>95</v>
      </c>
      <c r="C48" s="8" t="s">
        <v>160</v>
      </c>
      <c r="D48" s="8" t="s">
        <v>954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40</v>
      </c>
      <c r="B49" s="8" t="s">
        <v>971</v>
      </c>
      <c r="C49" s="8" t="s">
        <v>163</v>
      </c>
      <c r="D49" s="8" t="s">
        <v>954</v>
      </c>
      <c r="E49" s="7">
        <v>16.559999999999999</v>
      </c>
      <c r="F49" s="7">
        <v>727530963.02999997</v>
      </c>
      <c r="G49" s="6">
        <v>12047912747.780001</v>
      </c>
      <c r="H49" s="7">
        <v>23380802.640000001</v>
      </c>
      <c r="I49" s="6">
        <v>387186091.72000003</v>
      </c>
      <c r="J49" s="7">
        <v>4327076.26</v>
      </c>
      <c r="K49" s="6">
        <v>71656382.870000005</v>
      </c>
      <c r="L49" s="7">
        <v>19053726.379999999</v>
      </c>
      <c r="M49" s="6">
        <v>315529708.85000002</v>
      </c>
    </row>
    <row r="50" spans="1:13" x14ac:dyDescent="0.35">
      <c r="A50" s="8" t="s">
        <v>40</v>
      </c>
      <c r="B50" s="8" t="s">
        <v>971</v>
      </c>
      <c r="C50" s="8" t="s">
        <v>164</v>
      </c>
      <c r="D50" s="8" t="s">
        <v>954</v>
      </c>
      <c r="E50" s="7">
        <v>16.559999999999999</v>
      </c>
      <c r="F50" s="7">
        <v>7778137.9100000001</v>
      </c>
      <c r="G50" s="6">
        <v>128805963.79000001</v>
      </c>
      <c r="H50" s="7">
        <v>259562.97</v>
      </c>
      <c r="I50" s="6">
        <v>4298362.78</v>
      </c>
      <c r="J50" s="7">
        <v>264481.17</v>
      </c>
      <c r="K50" s="6">
        <v>4379808.18</v>
      </c>
      <c r="L50" s="7">
        <v>-4918.2</v>
      </c>
      <c r="M50" s="6">
        <v>-81445.39</v>
      </c>
    </row>
    <row r="51" spans="1:13" x14ac:dyDescent="0.35">
      <c r="A51" s="8" t="s">
        <v>40</v>
      </c>
      <c r="B51" s="8" t="s">
        <v>95</v>
      </c>
      <c r="C51" s="8" t="s">
        <v>163</v>
      </c>
      <c r="D51" s="8" t="s">
        <v>954</v>
      </c>
      <c r="E51" s="7">
        <v>16.559999999999999</v>
      </c>
      <c r="F51" s="7">
        <v>1512583.73</v>
      </c>
      <c r="G51" s="6">
        <v>25048386.57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40</v>
      </c>
      <c r="B52" s="8" t="s">
        <v>95</v>
      </c>
      <c r="C52" s="8" t="s">
        <v>164</v>
      </c>
      <c r="D52" s="8" t="s">
        <v>954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41</v>
      </c>
      <c r="B53" s="8" t="s">
        <v>971</v>
      </c>
      <c r="C53" s="8" t="s">
        <v>165</v>
      </c>
      <c r="D53" s="8" t="s">
        <v>954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41</v>
      </c>
      <c r="B54" s="8" t="s">
        <v>971</v>
      </c>
      <c r="C54" s="8" t="s">
        <v>166</v>
      </c>
      <c r="D54" s="8" t="s">
        <v>954</v>
      </c>
      <c r="E54" s="7">
        <v>16.5395</v>
      </c>
      <c r="F54" s="7">
        <v>7325124</v>
      </c>
      <c r="G54" s="6">
        <v>121153893</v>
      </c>
      <c r="H54" s="7">
        <v>37611</v>
      </c>
      <c r="I54" s="6">
        <v>641086</v>
      </c>
      <c r="J54" s="7">
        <v>123059</v>
      </c>
      <c r="K54" s="6">
        <v>2112667</v>
      </c>
      <c r="L54" s="7">
        <v>-85448</v>
      </c>
      <c r="M54" s="6">
        <v>-1471581</v>
      </c>
    </row>
    <row r="55" spans="1:13" x14ac:dyDescent="0.35">
      <c r="A55" s="8" t="s">
        <v>41</v>
      </c>
      <c r="B55" s="8" t="s">
        <v>95</v>
      </c>
      <c r="C55" s="8" t="s">
        <v>165</v>
      </c>
      <c r="D55" s="8" t="s">
        <v>954</v>
      </c>
      <c r="E55" s="7">
        <v>16.5395</v>
      </c>
      <c r="F55" s="7">
        <v>2457569</v>
      </c>
      <c r="G55" s="6">
        <v>40646963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41</v>
      </c>
      <c r="B56" s="8" t="s">
        <v>95</v>
      </c>
      <c r="C56" s="8" t="s">
        <v>166</v>
      </c>
      <c r="D56" s="8" t="s">
        <v>954</v>
      </c>
      <c r="E56" s="7">
        <v>16.539498999999999</v>
      </c>
      <c r="F56" s="7">
        <v>20220733</v>
      </c>
      <c r="G56" s="6">
        <v>334440808</v>
      </c>
      <c r="H56" s="7">
        <v>0</v>
      </c>
      <c r="I56" s="6">
        <v>0</v>
      </c>
      <c r="J56" s="7">
        <v>24136</v>
      </c>
      <c r="K56" s="6">
        <v>402072</v>
      </c>
      <c r="L56" s="7">
        <v>-24136</v>
      </c>
      <c r="M56" s="6">
        <v>-402072</v>
      </c>
    </row>
    <row r="57" spans="1:13" x14ac:dyDescent="0.35">
      <c r="A57" s="8" t="s">
        <v>43</v>
      </c>
      <c r="B57" s="8" t="s">
        <v>971</v>
      </c>
      <c r="C57" s="8" t="s">
        <v>167</v>
      </c>
      <c r="D57" s="8" t="s">
        <v>954</v>
      </c>
      <c r="E57" s="7">
        <v>16.5395</v>
      </c>
      <c r="F57" s="7">
        <v>2619449</v>
      </c>
      <c r="G57" s="6">
        <v>43324377</v>
      </c>
      <c r="H57" s="7">
        <v>312681</v>
      </c>
      <c r="I57" s="6">
        <v>5382480</v>
      </c>
      <c r="J57" s="7">
        <v>32910</v>
      </c>
      <c r="K57" s="6">
        <v>554594</v>
      </c>
      <c r="L57" s="7">
        <v>279771</v>
      </c>
      <c r="M57" s="6">
        <v>4827886</v>
      </c>
    </row>
    <row r="58" spans="1:13" x14ac:dyDescent="0.35">
      <c r="A58" s="8" t="s">
        <v>43</v>
      </c>
      <c r="B58" s="8" t="s">
        <v>971</v>
      </c>
      <c r="C58" s="8" t="s">
        <v>169</v>
      </c>
      <c r="D58" s="8" t="s">
        <v>954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43</v>
      </c>
      <c r="B59" s="8" t="s">
        <v>95</v>
      </c>
      <c r="C59" s="8" t="s">
        <v>167</v>
      </c>
      <c r="D59" s="8" t="s">
        <v>954</v>
      </c>
      <c r="E59" s="7">
        <v>16.539498999999999</v>
      </c>
      <c r="F59" s="7">
        <v>1171867</v>
      </c>
      <c r="G59" s="6">
        <v>19382094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43</v>
      </c>
      <c r="B60" s="8" t="s">
        <v>95</v>
      </c>
      <c r="C60" s="8" t="s">
        <v>169</v>
      </c>
      <c r="D60" s="8" t="s">
        <v>954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44</v>
      </c>
      <c r="B61" s="8" t="s">
        <v>971</v>
      </c>
      <c r="C61" s="8" t="s">
        <v>170</v>
      </c>
      <c r="D61" s="8" t="s">
        <v>954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44</v>
      </c>
      <c r="B62" s="8" t="s">
        <v>971</v>
      </c>
      <c r="C62" s="8" t="s">
        <v>174</v>
      </c>
      <c r="D62" s="8" t="s">
        <v>958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44</v>
      </c>
      <c r="B63" s="8" t="s">
        <v>971</v>
      </c>
      <c r="C63" s="8" t="s">
        <v>175</v>
      </c>
      <c r="D63" s="8" t="s">
        <v>954</v>
      </c>
      <c r="E63" s="7">
        <v>16.552790000000002</v>
      </c>
      <c r="F63" s="7">
        <v>2655766.6</v>
      </c>
      <c r="G63" s="6">
        <v>43960346.869999997</v>
      </c>
      <c r="H63" s="7">
        <v>0</v>
      </c>
      <c r="I63" s="6">
        <v>0</v>
      </c>
      <c r="J63" s="7">
        <v>87849.79</v>
      </c>
      <c r="K63" s="6">
        <v>1454159.13</v>
      </c>
      <c r="L63" s="7">
        <v>-87849.79</v>
      </c>
      <c r="M63" s="6">
        <v>-1454159.13</v>
      </c>
    </row>
    <row r="64" spans="1:13" x14ac:dyDescent="0.35">
      <c r="A64" s="8" t="s">
        <v>44</v>
      </c>
      <c r="B64" s="8" t="s">
        <v>971</v>
      </c>
      <c r="C64" s="8" t="s">
        <v>181</v>
      </c>
      <c r="D64" s="8" t="s">
        <v>956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44</v>
      </c>
      <c r="B65" s="8" t="s">
        <v>971</v>
      </c>
      <c r="C65" s="8" t="s">
        <v>182</v>
      </c>
      <c r="D65" s="8" t="s">
        <v>956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44</v>
      </c>
      <c r="B66" s="8" t="s">
        <v>971</v>
      </c>
      <c r="C66" s="8" t="s">
        <v>183</v>
      </c>
      <c r="D66" s="8" t="s">
        <v>954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44</v>
      </c>
      <c r="B67" s="8" t="s">
        <v>971</v>
      </c>
      <c r="C67" s="8" t="s">
        <v>184</v>
      </c>
      <c r="D67" s="8" t="s">
        <v>957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44</v>
      </c>
      <c r="B68" s="8" t="s">
        <v>971</v>
      </c>
      <c r="C68" s="8" t="s">
        <v>185</v>
      </c>
      <c r="D68" s="8" t="s">
        <v>956</v>
      </c>
      <c r="E68" s="7">
        <v>19.452176999999999</v>
      </c>
      <c r="F68" s="7">
        <v>212399.78</v>
      </c>
      <c r="G68" s="6">
        <v>4131638.17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44</v>
      </c>
      <c r="B69" s="8" t="s">
        <v>971</v>
      </c>
      <c r="C69" s="8" t="s">
        <v>186</v>
      </c>
      <c r="D69" s="8" t="s">
        <v>954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44</v>
      </c>
      <c r="B70" s="8" t="s">
        <v>971</v>
      </c>
      <c r="C70" s="8" t="s">
        <v>189</v>
      </c>
      <c r="D70" s="8" t="s">
        <v>954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44</v>
      </c>
      <c r="B71" s="8" t="s">
        <v>971</v>
      </c>
      <c r="C71" s="8" t="s">
        <v>190</v>
      </c>
      <c r="D71" s="8" t="s">
        <v>954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44</v>
      </c>
      <c r="B72" s="8" t="s">
        <v>971</v>
      </c>
      <c r="C72" s="8" t="s">
        <v>191</v>
      </c>
      <c r="D72" s="8" t="s">
        <v>956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44</v>
      </c>
      <c r="B73" s="8" t="s">
        <v>971</v>
      </c>
      <c r="C73" s="8" t="s">
        <v>192</v>
      </c>
      <c r="D73" s="8" t="s">
        <v>954</v>
      </c>
      <c r="E73" s="7">
        <v>16.552790000000002</v>
      </c>
      <c r="F73" s="7">
        <v>2369225.85</v>
      </c>
      <c r="G73" s="6">
        <v>39217297.990000002</v>
      </c>
      <c r="H73" s="7">
        <v>0</v>
      </c>
      <c r="I73" s="6">
        <v>0</v>
      </c>
      <c r="J73" s="7">
        <v>50198.44</v>
      </c>
      <c r="K73" s="6">
        <v>830924.24</v>
      </c>
      <c r="L73" s="7">
        <v>-50198.44</v>
      </c>
      <c r="M73" s="6">
        <v>-830924.24</v>
      </c>
    </row>
    <row r="74" spans="1:13" x14ac:dyDescent="0.35">
      <c r="A74" s="8" t="s">
        <v>44</v>
      </c>
      <c r="B74" s="8" t="s">
        <v>971</v>
      </c>
      <c r="C74" s="8" t="s">
        <v>193</v>
      </c>
      <c r="D74" s="8" t="s">
        <v>954</v>
      </c>
      <c r="E74" s="7">
        <v>16.552790000000002</v>
      </c>
      <c r="F74" s="7">
        <v>430331.98</v>
      </c>
      <c r="G74" s="6">
        <v>7123194.9400000004</v>
      </c>
      <c r="H74" s="7">
        <v>2825.29</v>
      </c>
      <c r="I74" s="6">
        <v>46766.43</v>
      </c>
      <c r="J74" s="7">
        <v>0</v>
      </c>
      <c r="K74" s="6">
        <v>0</v>
      </c>
      <c r="L74" s="7">
        <v>2825.29</v>
      </c>
      <c r="M74" s="6">
        <v>46766.43</v>
      </c>
    </row>
    <row r="75" spans="1:13" x14ac:dyDescent="0.35">
      <c r="A75" s="8" t="s">
        <v>44</v>
      </c>
      <c r="B75" s="8" t="s">
        <v>971</v>
      </c>
      <c r="C75" s="8" t="s">
        <v>194</v>
      </c>
      <c r="D75" s="8" t="s">
        <v>954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44</v>
      </c>
      <c r="B76" s="8" t="s">
        <v>971</v>
      </c>
      <c r="C76" s="8" t="s">
        <v>195</v>
      </c>
      <c r="D76" s="8" t="s">
        <v>954</v>
      </c>
      <c r="E76" s="7">
        <v>16.552790000000002</v>
      </c>
      <c r="F76" s="7">
        <v>1552308.77</v>
      </c>
      <c r="G76" s="6">
        <v>25695041.149999999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44</v>
      </c>
      <c r="B77" s="8" t="s">
        <v>971</v>
      </c>
      <c r="C77" s="8" t="s">
        <v>196</v>
      </c>
      <c r="D77" s="8" t="s">
        <v>954</v>
      </c>
      <c r="E77" s="7">
        <v>16.552789000000001</v>
      </c>
      <c r="F77" s="7">
        <v>44211.35</v>
      </c>
      <c r="G77" s="6">
        <v>731821.18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44</v>
      </c>
      <c r="B78" s="8" t="s">
        <v>971</v>
      </c>
      <c r="C78" s="8" t="s">
        <v>197</v>
      </c>
      <c r="D78" s="8" t="s">
        <v>956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44</v>
      </c>
      <c r="B79" s="8" t="s">
        <v>971</v>
      </c>
      <c r="C79" s="8" t="s">
        <v>198</v>
      </c>
      <c r="D79" s="8" t="s">
        <v>956</v>
      </c>
      <c r="E79" s="7">
        <v>19.452172999999998</v>
      </c>
      <c r="F79" s="7">
        <v>7373.35</v>
      </c>
      <c r="G79" s="6">
        <v>143427.68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44</v>
      </c>
      <c r="B80" s="8" t="s">
        <v>971</v>
      </c>
      <c r="C80" s="8" t="s">
        <v>199</v>
      </c>
      <c r="D80" s="8" t="s">
        <v>954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44</v>
      </c>
      <c r="B81" s="8" t="s">
        <v>971</v>
      </c>
      <c r="C81" s="8" t="s">
        <v>200</v>
      </c>
      <c r="D81" s="8" t="s">
        <v>954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44</v>
      </c>
      <c r="B82" s="8" t="s">
        <v>971</v>
      </c>
      <c r="C82" s="8" t="s">
        <v>201</v>
      </c>
      <c r="D82" s="8" t="s">
        <v>954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44</v>
      </c>
      <c r="B83" s="8" t="s">
        <v>971</v>
      </c>
      <c r="C83" s="8" t="s">
        <v>202</v>
      </c>
      <c r="D83" s="8" t="s">
        <v>954</v>
      </c>
      <c r="E83" s="7">
        <v>16.552789000000001</v>
      </c>
      <c r="F83" s="7">
        <v>5729552.5599999996</v>
      </c>
      <c r="G83" s="6">
        <v>94840080.269999996</v>
      </c>
      <c r="H83" s="7">
        <v>12866.88</v>
      </c>
      <c r="I83" s="6">
        <v>212982.76</v>
      </c>
      <c r="J83" s="7">
        <v>451607.03999999998</v>
      </c>
      <c r="K83" s="6">
        <v>7475356.5</v>
      </c>
      <c r="L83" s="7">
        <v>-438740.16</v>
      </c>
      <c r="M83" s="6">
        <v>-7262373.7300000004</v>
      </c>
    </row>
    <row r="84" spans="1:13" x14ac:dyDescent="0.35">
      <c r="A84" s="8" t="s">
        <v>44</v>
      </c>
      <c r="B84" s="8" t="s">
        <v>971</v>
      </c>
      <c r="C84" s="8" t="s">
        <v>203</v>
      </c>
      <c r="D84" s="8" t="s">
        <v>956</v>
      </c>
      <c r="E84" s="7">
        <v>19.452175</v>
      </c>
      <c r="F84" s="7">
        <v>62434.83</v>
      </c>
      <c r="G84" s="6">
        <v>1214493.29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971</v>
      </c>
      <c r="C85" s="8" t="s">
        <v>204</v>
      </c>
      <c r="D85" s="8" t="s">
        <v>959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44</v>
      </c>
      <c r="B86" s="8" t="s">
        <v>971</v>
      </c>
      <c r="C86" s="8" t="s">
        <v>205</v>
      </c>
      <c r="D86" s="8" t="s">
        <v>956</v>
      </c>
      <c r="E86" s="7">
        <v>19.452176999999999</v>
      </c>
      <c r="F86" s="7">
        <v>315009.39</v>
      </c>
      <c r="G86" s="6">
        <v>6127618.4900000002</v>
      </c>
      <c r="H86" s="7">
        <v>0</v>
      </c>
      <c r="I86" s="6">
        <v>0</v>
      </c>
      <c r="J86" s="7">
        <v>94669.23</v>
      </c>
      <c r="K86" s="6">
        <v>1841522.62</v>
      </c>
      <c r="L86" s="7">
        <v>-94669.23</v>
      </c>
      <c r="M86" s="6">
        <v>-1841522.62</v>
      </c>
    </row>
    <row r="87" spans="1:13" x14ac:dyDescent="0.35">
      <c r="A87" s="8" t="s">
        <v>44</v>
      </c>
      <c r="B87" s="8" t="s">
        <v>971</v>
      </c>
      <c r="C87" s="8" t="s">
        <v>206</v>
      </c>
      <c r="D87" s="8" t="s">
        <v>957</v>
      </c>
      <c r="E87" s="7">
        <v>22.312663000000001</v>
      </c>
      <c r="F87" s="7">
        <v>28493.57</v>
      </c>
      <c r="G87" s="6">
        <v>635767.43000000005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44</v>
      </c>
      <c r="B88" s="8" t="s">
        <v>971</v>
      </c>
      <c r="C88" s="8" t="s">
        <v>207</v>
      </c>
      <c r="D88" s="8" t="s">
        <v>954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44</v>
      </c>
      <c r="B89" s="8" t="s">
        <v>971</v>
      </c>
      <c r="C89" s="8" t="s">
        <v>208</v>
      </c>
      <c r="D89" s="8" t="s">
        <v>957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971</v>
      </c>
      <c r="C90" s="8" t="s">
        <v>209</v>
      </c>
      <c r="D90" s="8" t="s">
        <v>956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971</v>
      </c>
      <c r="C91" s="8" t="s">
        <v>210</v>
      </c>
      <c r="D91" s="8" t="s">
        <v>954</v>
      </c>
      <c r="E91" s="7">
        <v>16.552790000000002</v>
      </c>
      <c r="F91" s="7">
        <v>984567.01</v>
      </c>
      <c r="G91" s="6">
        <v>16297331.01</v>
      </c>
      <c r="H91" s="7">
        <v>17000</v>
      </c>
      <c r="I91" s="6">
        <v>281397.43</v>
      </c>
      <c r="J91" s="7">
        <v>182105.76</v>
      </c>
      <c r="K91" s="6">
        <v>3014358.4</v>
      </c>
      <c r="L91" s="7">
        <v>-165105.76</v>
      </c>
      <c r="M91" s="6">
        <v>-2732960.97</v>
      </c>
    </row>
    <row r="92" spans="1:13" x14ac:dyDescent="0.35">
      <c r="A92" s="8" t="s">
        <v>44</v>
      </c>
      <c r="B92" s="8" t="s">
        <v>971</v>
      </c>
      <c r="C92" s="8" t="s">
        <v>211</v>
      </c>
      <c r="D92" s="8" t="s">
        <v>960</v>
      </c>
      <c r="E92" s="7">
        <v>0.105682</v>
      </c>
      <c r="F92" s="7">
        <v>193315934.88</v>
      </c>
      <c r="G92" s="6">
        <v>20430052.010000002</v>
      </c>
      <c r="H92" s="7">
        <v>2536241</v>
      </c>
      <c r="I92" s="6">
        <v>268035.51</v>
      </c>
      <c r="J92" s="7">
        <v>31730972</v>
      </c>
      <c r="K92" s="6">
        <v>3353398.72</v>
      </c>
      <c r="L92" s="7">
        <v>-29194731</v>
      </c>
      <c r="M92" s="6">
        <v>-3085363.21</v>
      </c>
    </row>
    <row r="93" spans="1:13" x14ac:dyDescent="0.35">
      <c r="A93" s="8" t="s">
        <v>44</v>
      </c>
      <c r="B93" s="8" t="s">
        <v>971</v>
      </c>
      <c r="C93" s="8" t="s">
        <v>212</v>
      </c>
      <c r="D93" s="8" t="s">
        <v>957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971</v>
      </c>
      <c r="C94" s="8" t="s">
        <v>213</v>
      </c>
      <c r="D94" s="8" t="s">
        <v>954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44</v>
      </c>
      <c r="B95" s="8" t="s">
        <v>971</v>
      </c>
      <c r="C95" s="8" t="s">
        <v>214</v>
      </c>
      <c r="D95" s="8" t="s">
        <v>954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971</v>
      </c>
      <c r="C96" s="8" t="s">
        <v>215</v>
      </c>
      <c r="D96" s="8" t="s">
        <v>956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971</v>
      </c>
      <c r="C97" s="8" t="s">
        <v>216</v>
      </c>
      <c r="D97" s="8" t="s">
        <v>959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971</v>
      </c>
      <c r="C98" s="8" t="s">
        <v>217</v>
      </c>
      <c r="D98" s="8" t="s">
        <v>954</v>
      </c>
      <c r="E98" s="7">
        <v>16.552790000000002</v>
      </c>
      <c r="F98" s="7">
        <v>2384579.38</v>
      </c>
      <c r="G98" s="6">
        <v>39471441.780000001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971</v>
      </c>
      <c r="C99" s="8" t="s">
        <v>218</v>
      </c>
      <c r="D99" s="8" t="s">
        <v>954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971</v>
      </c>
      <c r="C100" s="8" t="s">
        <v>219</v>
      </c>
      <c r="D100" s="8" t="s">
        <v>956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971</v>
      </c>
      <c r="C101" s="8" t="s">
        <v>220</v>
      </c>
      <c r="D101" s="8" t="s">
        <v>954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44</v>
      </c>
      <c r="B102" s="8" t="s">
        <v>971</v>
      </c>
      <c r="C102" s="8" t="s">
        <v>221</v>
      </c>
      <c r="D102" s="8" t="s">
        <v>956</v>
      </c>
      <c r="E102" s="7">
        <v>19.452176999999999</v>
      </c>
      <c r="F102" s="7">
        <v>359523.76</v>
      </c>
      <c r="G102" s="6">
        <v>6993519.8799999999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44</v>
      </c>
      <c r="B103" s="8" t="s">
        <v>971</v>
      </c>
      <c r="C103" s="8" t="s">
        <v>222</v>
      </c>
      <c r="D103" s="8" t="s">
        <v>954</v>
      </c>
      <c r="E103" s="7">
        <v>16.552789000000001</v>
      </c>
      <c r="F103" s="7">
        <v>356086.42</v>
      </c>
      <c r="G103" s="6">
        <v>5894223.7199999997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44</v>
      </c>
      <c r="B104" s="8" t="s">
        <v>971</v>
      </c>
      <c r="C104" s="8" t="s">
        <v>223</v>
      </c>
      <c r="D104" s="8" t="s">
        <v>956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971</v>
      </c>
      <c r="C105" s="8" t="s">
        <v>224</v>
      </c>
      <c r="D105" s="8" t="s">
        <v>956</v>
      </c>
      <c r="E105" s="7">
        <v>19.452176000000001</v>
      </c>
      <c r="F105" s="7">
        <v>168048.36</v>
      </c>
      <c r="G105" s="6">
        <v>3268906.39</v>
      </c>
      <c r="H105" s="7">
        <v>6.64</v>
      </c>
      <c r="I105" s="6">
        <v>129.16</v>
      </c>
      <c r="J105" s="7">
        <v>0</v>
      </c>
      <c r="K105" s="6">
        <v>0</v>
      </c>
      <c r="L105" s="7">
        <v>6.64</v>
      </c>
      <c r="M105" s="6">
        <v>129.16</v>
      </c>
    </row>
    <row r="106" spans="1:13" x14ac:dyDescent="0.35">
      <c r="A106" s="8" t="s">
        <v>44</v>
      </c>
      <c r="B106" s="8" t="s">
        <v>971</v>
      </c>
      <c r="C106" s="8" t="s">
        <v>225</v>
      </c>
      <c r="D106" s="8" t="s">
        <v>954</v>
      </c>
      <c r="E106" s="7">
        <v>16.552790000000002</v>
      </c>
      <c r="F106" s="7">
        <v>7376718.5899999999</v>
      </c>
      <c r="G106" s="6">
        <v>122105273.79000001</v>
      </c>
      <c r="H106" s="7">
        <v>175.47</v>
      </c>
      <c r="I106" s="6">
        <v>2904.52</v>
      </c>
      <c r="J106" s="7">
        <v>256695.86</v>
      </c>
      <c r="K106" s="6">
        <v>4249032.66</v>
      </c>
      <c r="L106" s="7">
        <v>-256520.39</v>
      </c>
      <c r="M106" s="6">
        <v>-4246128.1500000004</v>
      </c>
    </row>
    <row r="107" spans="1:13" x14ac:dyDescent="0.35">
      <c r="A107" s="8" t="s">
        <v>44</v>
      </c>
      <c r="B107" s="8" t="s">
        <v>971</v>
      </c>
      <c r="C107" s="8" t="s">
        <v>226</v>
      </c>
      <c r="D107" s="8" t="s">
        <v>954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971</v>
      </c>
      <c r="C108" s="8" t="s">
        <v>227</v>
      </c>
      <c r="D108" s="8" t="s">
        <v>956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971</v>
      </c>
      <c r="C109" s="8" t="s">
        <v>228</v>
      </c>
      <c r="D109" s="8" t="s">
        <v>954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971</v>
      </c>
      <c r="C110" s="8" t="s">
        <v>229</v>
      </c>
      <c r="D110" s="8" t="s">
        <v>954</v>
      </c>
      <c r="E110" s="7">
        <v>16.552790000000002</v>
      </c>
      <c r="F110" s="7">
        <v>14199855.65</v>
      </c>
      <c r="G110" s="6">
        <v>235047228.61000001</v>
      </c>
      <c r="H110" s="7">
        <v>34026.43</v>
      </c>
      <c r="I110" s="6">
        <v>563232.35</v>
      </c>
      <c r="J110" s="7">
        <v>263578.53000000003</v>
      </c>
      <c r="K110" s="6">
        <v>4362960.0599999996</v>
      </c>
      <c r="L110" s="7">
        <v>-229552.1</v>
      </c>
      <c r="M110" s="6">
        <v>-3799727.71</v>
      </c>
    </row>
    <row r="111" spans="1:13" x14ac:dyDescent="0.35">
      <c r="A111" s="8" t="s">
        <v>44</v>
      </c>
      <c r="B111" s="8" t="s">
        <v>971</v>
      </c>
      <c r="C111" s="8" t="s">
        <v>230</v>
      </c>
      <c r="D111" s="8" t="s">
        <v>956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971</v>
      </c>
      <c r="C112" s="8" t="s">
        <v>231</v>
      </c>
      <c r="D112" s="8" t="s">
        <v>954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44</v>
      </c>
      <c r="B113" s="8" t="s">
        <v>971</v>
      </c>
      <c r="C113" s="8" t="s">
        <v>232</v>
      </c>
      <c r="D113" s="8" t="s">
        <v>954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44</v>
      </c>
      <c r="B114" s="8" t="s">
        <v>971</v>
      </c>
      <c r="C114" s="8" t="s">
        <v>233</v>
      </c>
      <c r="D114" s="8" t="s">
        <v>954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971</v>
      </c>
      <c r="C115" s="8" t="s">
        <v>234</v>
      </c>
      <c r="D115" s="8" t="s">
        <v>954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44</v>
      </c>
      <c r="B116" s="8" t="s">
        <v>971</v>
      </c>
      <c r="C116" s="8" t="s">
        <v>238</v>
      </c>
      <c r="D116" s="8" t="s">
        <v>954</v>
      </c>
      <c r="E116" s="7">
        <v>16.552789000000001</v>
      </c>
      <c r="F116" s="7">
        <v>13056629.380000001</v>
      </c>
      <c r="G116" s="6">
        <v>216123644.19</v>
      </c>
      <c r="H116" s="7">
        <v>17048.03</v>
      </c>
      <c r="I116" s="6">
        <v>282192.46000000002</v>
      </c>
      <c r="J116" s="7">
        <v>152827.17000000001</v>
      </c>
      <c r="K116" s="6">
        <v>2529716.0499999998</v>
      </c>
      <c r="L116" s="7">
        <v>-135779.14000000001</v>
      </c>
      <c r="M116" s="6">
        <v>-2247523.59</v>
      </c>
    </row>
    <row r="117" spans="1:13" x14ac:dyDescent="0.35">
      <c r="A117" s="8" t="s">
        <v>44</v>
      </c>
      <c r="B117" s="8" t="s">
        <v>971</v>
      </c>
      <c r="C117" s="8" t="s">
        <v>239</v>
      </c>
      <c r="D117" s="8" t="s">
        <v>956</v>
      </c>
      <c r="E117" s="7">
        <v>19.452176999999999</v>
      </c>
      <c r="F117" s="7">
        <v>476097.89</v>
      </c>
      <c r="G117" s="6">
        <v>9261140.4800000004</v>
      </c>
      <c r="H117" s="7">
        <v>164.44</v>
      </c>
      <c r="I117" s="6">
        <v>3198.72</v>
      </c>
      <c r="J117" s="7">
        <v>0</v>
      </c>
      <c r="K117" s="6">
        <v>0</v>
      </c>
      <c r="L117" s="7">
        <v>164.44</v>
      </c>
      <c r="M117" s="6">
        <v>3198.72</v>
      </c>
    </row>
    <row r="118" spans="1:13" x14ac:dyDescent="0.35">
      <c r="A118" s="8" t="s">
        <v>44</v>
      </c>
      <c r="B118" s="8" t="s">
        <v>971</v>
      </c>
      <c r="C118" s="8" t="s">
        <v>240</v>
      </c>
      <c r="D118" s="8" t="s">
        <v>956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44</v>
      </c>
      <c r="B119" s="8" t="s">
        <v>971</v>
      </c>
      <c r="C119" s="8" t="s">
        <v>241</v>
      </c>
      <c r="D119" s="8" t="s">
        <v>961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971</v>
      </c>
      <c r="C120" s="8" t="s">
        <v>242</v>
      </c>
      <c r="D120" s="8" t="s">
        <v>957</v>
      </c>
      <c r="E120" s="7">
        <v>22.312659</v>
      </c>
      <c r="F120" s="7">
        <v>27218.42</v>
      </c>
      <c r="G120" s="6">
        <v>607315.35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44</v>
      </c>
      <c r="B121" s="8" t="s">
        <v>971</v>
      </c>
      <c r="C121" s="8" t="s">
        <v>243</v>
      </c>
      <c r="D121" s="8" t="s">
        <v>954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44</v>
      </c>
      <c r="B122" s="8" t="s">
        <v>971</v>
      </c>
      <c r="C122" s="8" t="s">
        <v>244</v>
      </c>
      <c r="D122" s="8" t="s">
        <v>954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44</v>
      </c>
      <c r="B123" s="8" t="s">
        <v>971</v>
      </c>
      <c r="C123" s="8" t="s">
        <v>245</v>
      </c>
      <c r="D123" s="8" t="s">
        <v>956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44</v>
      </c>
      <c r="B124" s="8" t="s">
        <v>971</v>
      </c>
      <c r="C124" s="8" t="s">
        <v>246</v>
      </c>
      <c r="D124" s="8" t="s">
        <v>954</v>
      </c>
      <c r="E124" s="7">
        <v>16.552789000000001</v>
      </c>
      <c r="F124" s="7">
        <v>110184.82</v>
      </c>
      <c r="G124" s="6">
        <v>1823866.18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44</v>
      </c>
      <c r="B125" s="8" t="s">
        <v>971</v>
      </c>
      <c r="C125" s="8" t="s">
        <v>247</v>
      </c>
      <c r="D125" s="8" t="s">
        <v>954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971</v>
      </c>
      <c r="C126" s="8" t="s">
        <v>248</v>
      </c>
      <c r="D126" s="8" t="s">
        <v>954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971</v>
      </c>
      <c r="C127" s="8" t="s">
        <v>249</v>
      </c>
      <c r="D127" s="8" t="s">
        <v>956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44</v>
      </c>
      <c r="B128" s="8" t="s">
        <v>971</v>
      </c>
      <c r="C128" s="8" t="s">
        <v>250</v>
      </c>
      <c r="D128" s="8" t="s">
        <v>954</v>
      </c>
      <c r="E128" s="7">
        <v>16.552789000000001</v>
      </c>
      <c r="F128" s="7">
        <v>78917.91</v>
      </c>
      <c r="G128" s="6">
        <v>1306311.54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971</v>
      </c>
      <c r="C129" s="8" t="s">
        <v>251</v>
      </c>
      <c r="D129" s="8" t="s">
        <v>954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44</v>
      </c>
      <c r="B130" s="8" t="s">
        <v>971</v>
      </c>
      <c r="C130" s="8" t="s">
        <v>252</v>
      </c>
      <c r="D130" s="8" t="s">
        <v>954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44</v>
      </c>
      <c r="B131" s="8" t="s">
        <v>971</v>
      </c>
      <c r="C131" s="8" t="s">
        <v>253</v>
      </c>
      <c r="D131" s="8" t="s">
        <v>959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971</v>
      </c>
      <c r="C132" s="8" t="s">
        <v>254</v>
      </c>
      <c r="D132" s="8" t="s">
        <v>954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971</v>
      </c>
      <c r="C133" s="8" t="s">
        <v>255</v>
      </c>
      <c r="D133" s="8" t="s">
        <v>956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971</v>
      </c>
      <c r="C134" s="8" t="s">
        <v>256</v>
      </c>
      <c r="D134" s="8" t="s">
        <v>954</v>
      </c>
      <c r="E134" s="7">
        <v>16.552790000000002</v>
      </c>
      <c r="F134" s="7">
        <v>2282348.21</v>
      </c>
      <c r="G134" s="6">
        <v>37779230.689999998</v>
      </c>
      <c r="H134" s="7">
        <v>17000</v>
      </c>
      <c r="I134" s="6">
        <v>281397.43</v>
      </c>
      <c r="J134" s="7">
        <v>280154.68</v>
      </c>
      <c r="K134" s="6">
        <v>4637341.59</v>
      </c>
      <c r="L134" s="7">
        <v>-263154.68</v>
      </c>
      <c r="M134" s="6">
        <v>-4355944.16</v>
      </c>
    </row>
    <row r="135" spans="1:13" x14ac:dyDescent="0.35">
      <c r="A135" s="8" t="s">
        <v>44</v>
      </c>
      <c r="B135" s="8" t="s">
        <v>971</v>
      </c>
      <c r="C135" s="8" t="s">
        <v>257</v>
      </c>
      <c r="D135" s="8" t="s">
        <v>956</v>
      </c>
      <c r="E135" s="7">
        <v>19.452176999999999</v>
      </c>
      <c r="F135" s="7">
        <v>121772.27</v>
      </c>
      <c r="G135" s="6">
        <v>2368735.83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44</v>
      </c>
      <c r="B136" s="8" t="s">
        <v>971</v>
      </c>
      <c r="C136" s="8" t="s">
        <v>258</v>
      </c>
      <c r="D136" s="8" t="s">
        <v>956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971</v>
      </c>
      <c r="C137" s="8" t="s">
        <v>259</v>
      </c>
      <c r="D137" s="8" t="s">
        <v>956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44</v>
      </c>
      <c r="B138" s="8" t="s">
        <v>971</v>
      </c>
      <c r="C138" s="8" t="s">
        <v>260</v>
      </c>
      <c r="D138" s="8" t="s">
        <v>957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44</v>
      </c>
      <c r="B139" s="8" t="s">
        <v>971</v>
      </c>
      <c r="C139" s="8" t="s">
        <v>261</v>
      </c>
      <c r="D139" s="8" t="s">
        <v>954</v>
      </c>
      <c r="E139" s="7">
        <v>16.552790000000002</v>
      </c>
      <c r="F139" s="7">
        <v>225569.96</v>
      </c>
      <c r="G139" s="6">
        <v>3733812.19</v>
      </c>
      <c r="H139" s="7">
        <v>0</v>
      </c>
      <c r="I139" s="6">
        <v>0</v>
      </c>
      <c r="J139" s="7">
        <v>63060.31</v>
      </c>
      <c r="K139" s="6">
        <v>1043824.07</v>
      </c>
      <c r="L139" s="7">
        <v>-63060.31</v>
      </c>
      <c r="M139" s="6">
        <v>-1043824.07</v>
      </c>
    </row>
    <row r="140" spans="1:13" x14ac:dyDescent="0.35">
      <c r="A140" s="8" t="s">
        <v>44</v>
      </c>
      <c r="B140" s="8" t="s">
        <v>971</v>
      </c>
      <c r="C140" s="8" t="s">
        <v>262</v>
      </c>
      <c r="D140" s="8" t="s">
        <v>954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971</v>
      </c>
      <c r="C141" s="8" t="s">
        <v>263</v>
      </c>
      <c r="D141" s="8" t="s">
        <v>954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44</v>
      </c>
      <c r="B142" s="8" t="s">
        <v>971</v>
      </c>
      <c r="C142" s="8" t="s">
        <v>264</v>
      </c>
      <c r="D142" s="8" t="s">
        <v>954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44</v>
      </c>
      <c r="B143" s="8" t="s">
        <v>971</v>
      </c>
      <c r="C143" s="8" t="s">
        <v>265</v>
      </c>
      <c r="D143" s="8" t="s">
        <v>954</v>
      </c>
      <c r="E143" s="7">
        <v>16.552789000000001</v>
      </c>
      <c r="F143" s="7">
        <v>4540189.5</v>
      </c>
      <c r="G143" s="6">
        <v>75152803.310000002</v>
      </c>
      <c r="H143" s="7">
        <v>19734.189999999999</v>
      </c>
      <c r="I143" s="6">
        <v>326655.90000000002</v>
      </c>
      <c r="J143" s="7">
        <v>32023.08</v>
      </c>
      <c r="K143" s="6">
        <v>530071.31999999995</v>
      </c>
      <c r="L143" s="7">
        <v>-12288.89</v>
      </c>
      <c r="M143" s="6">
        <v>-203415.42</v>
      </c>
    </row>
    <row r="144" spans="1:13" x14ac:dyDescent="0.35">
      <c r="A144" s="8" t="s">
        <v>44</v>
      </c>
      <c r="B144" s="8" t="s">
        <v>971</v>
      </c>
      <c r="C144" s="8" t="s">
        <v>266</v>
      </c>
      <c r="D144" s="8" t="s">
        <v>962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971</v>
      </c>
      <c r="C145" s="8" t="s">
        <v>267</v>
      </c>
      <c r="D145" s="8" t="s">
        <v>954</v>
      </c>
      <c r="E145" s="7">
        <v>16.552789000000001</v>
      </c>
      <c r="F145" s="7">
        <v>194013.56</v>
      </c>
      <c r="G145" s="6">
        <v>3211465.64</v>
      </c>
      <c r="H145" s="7">
        <v>2.76</v>
      </c>
      <c r="I145" s="6">
        <v>45.69</v>
      </c>
      <c r="J145" s="7">
        <v>234377.79</v>
      </c>
      <c r="K145" s="6">
        <v>3879606.34</v>
      </c>
      <c r="L145" s="7">
        <v>-234375.03</v>
      </c>
      <c r="M145" s="6">
        <v>-3879560.65</v>
      </c>
    </row>
    <row r="146" spans="1:13" x14ac:dyDescent="0.35">
      <c r="A146" s="8" t="s">
        <v>44</v>
      </c>
      <c r="B146" s="8" t="s">
        <v>971</v>
      </c>
      <c r="C146" s="8" t="s">
        <v>268</v>
      </c>
      <c r="D146" s="8" t="s">
        <v>956</v>
      </c>
      <c r="E146" s="7">
        <v>19.452172999999998</v>
      </c>
      <c r="F146" s="7">
        <v>11134.16</v>
      </c>
      <c r="G146" s="6">
        <v>216583.61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44</v>
      </c>
      <c r="B147" s="8" t="s">
        <v>971</v>
      </c>
      <c r="C147" s="8" t="s">
        <v>269</v>
      </c>
      <c r="D147" s="8" t="s">
        <v>957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971</v>
      </c>
      <c r="C148" s="8" t="s">
        <v>270</v>
      </c>
      <c r="D148" s="8" t="s">
        <v>954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44</v>
      </c>
      <c r="B149" s="8" t="s">
        <v>971</v>
      </c>
      <c r="C149" s="8" t="s">
        <v>271</v>
      </c>
      <c r="D149" s="8" t="s">
        <v>954</v>
      </c>
      <c r="E149" s="7">
        <v>16.552789000000001</v>
      </c>
      <c r="F149" s="7">
        <v>660390.71</v>
      </c>
      <c r="G149" s="6">
        <v>10931308.68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44</v>
      </c>
      <c r="B150" s="8" t="s">
        <v>971</v>
      </c>
      <c r="C150" s="8" t="s">
        <v>272</v>
      </c>
      <c r="D150" s="8" t="s">
        <v>956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971</v>
      </c>
      <c r="C151" s="8" t="s">
        <v>273</v>
      </c>
      <c r="D151" s="8" t="s">
        <v>957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44</v>
      </c>
      <c r="B152" s="8" t="s">
        <v>971</v>
      </c>
      <c r="C152" s="8" t="s">
        <v>274</v>
      </c>
      <c r="D152" s="8" t="s">
        <v>954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44</v>
      </c>
      <c r="B153" s="8" t="s">
        <v>971</v>
      </c>
      <c r="C153" s="8" t="s">
        <v>275</v>
      </c>
      <c r="D153" s="8" t="s">
        <v>957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971</v>
      </c>
      <c r="C154" s="8" t="s">
        <v>276</v>
      </c>
      <c r="D154" s="8" t="s">
        <v>954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971</v>
      </c>
      <c r="C155" s="8" t="s">
        <v>277</v>
      </c>
      <c r="D155" s="8" t="s">
        <v>956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971</v>
      </c>
      <c r="C156" s="8" t="s">
        <v>278</v>
      </c>
      <c r="D156" s="8" t="s">
        <v>954</v>
      </c>
      <c r="E156" s="7">
        <v>16.552790000000002</v>
      </c>
      <c r="F156" s="7">
        <v>117118.57</v>
      </c>
      <c r="G156" s="6">
        <v>1938639.1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971</v>
      </c>
      <c r="C157" s="8" t="s">
        <v>279</v>
      </c>
      <c r="D157" s="8" t="s">
        <v>954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44</v>
      </c>
      <c r="B158" s="8" t="s">
        <v>971</v>
      </c>
      <c r="C158" s="8" t="s">
        <v>280</v>
      </c>
      <c r="D158" s="8" t="s">
        <v>956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971</v>
      </c>
      <c r="C159" s="8" t="s">
        <v>281</v>
      </c>
      <c r="D159" s="8" t="s">
        <v>956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971</v>
      </c>
      <c r="C160" s="8" t="s">
        <v>282</v>
      </c>
      <c r="D160" s="8" t="s">
        <v>956</v>
      </c>
      <c r="E160" s="7">
        <v>19.452172000000001</v>
      </c>
      <c r="F160" s="7">
        <v>8667.3700000000008</v>
      </c>
      <c r="G160" s="6">
        <v>168599.18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44</v>
      </c>
      <c r="B161" s="8" t="s">
        <v>971</v>
      </c>
      <c r="C161" s="8" t="s">
        <v>283</v>
      </c>
      <c r="D161" s="8" t="s">
        <v>954</v>
      </c>
      <c r="E161" s="7">
        <v>16.552789000000001</v>
      </c>
      <c r="F161" s="7">
        <v>505774.22</v>
      </c>
      <c r="G161" s="6">
        <v>8371974.4299999997</v>
      </c>
      <c r="H161" s="7">
        <v>12.55</v>
      </c>
      <c r="I161" s="6">
        <v>207.74</v>
      </c>
      <c r="J161" s="7">
        <v>0</v>
      </c>
      <c r="K161" s="6">
        <v>0</v>
      </c>
      <c r="L161" s="7">
        <v>12.55</v>
      </c>
      <c r="M161" s="6">
        <v>207.74</v>
      </c>
    </row>
    <row r="162" spans="1:13" x14ac:dyDescent="0.35">
      <c r="A162" s="8" t="s">
        <v>44</v>
      </c>
      <c r="B162" s="8" t="s">
        <v>971</v>
      </c>
      <c r="C162" s="8" t="s">
        <v>284</v>
      </c>
      <c r="D162" s="8" t="s">
        <v>957</v>
      </c>
      <c r="E162" s="7">
        <v>22.312671000000002</v>
      </c>
      <c r="F162" s="7">
        <v>3909.66</v>
      </c>
      <c r="G162" s="6">
        <v>87234.96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44</v>
      </c>
      <c r="B163" s="8" t="s">
        <v>971</v>
      </c>
      <c r="C163" s="8" t="s">
        <v>285</v>
      </c>
      <c r="D163" s="8" t="s">
        <v>954</v>
      </c>
      <c r="E163" s="7">
        <v>16.552662000000002</v>
      </c>
      <c r="F163" s="7">
        <v>42.25</v>
      </c>
      <c r="G163" s="6">
        <v>699.35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971</v>
      </c>
      <c r="C164" s="8" t="s">
        <v>286</v>
      </c>
      <c r="D164" s="8" t="s">
        <v>954</v>
      </c>
      <c r="E164" s="7">
        <v>16.552790000000002</v>
      </c>
      <c r="F164" s="7">
        <v>917088.62</v>
      </c>
      <c r="G164" s="6">
        <v>15180375.369999999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971</v>
      </c>
      <c r="C165" s="8" t="s">
        <v>287</v>
      </c>
      <c r="D165" s="8" t="s">
        <v>959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971</v>
      </c>
      <c r="C166" s="8" t="s">
        <v>288</v>
      </c>
      <c r="D166" s="8" t="s">
        <v>954</v>
      </c>
      <c r="E166" s="7">
        <v>16.552789000000001</v>
      </c>
      <c r="F166" s="7">
        <v>658468.74</v>
      </c>
      <c r="G166" s="6">
        <v>10899494.74</v>
      </c>
      <c r="H166" s="7">
        <v>106.44</v>
      </c>
      <c r="I166" s="6">
        <v>1761.88</v>
      </c>
      <c r="J166" s="7">
        <v>363709.79</v>
      </c>
      <c r="K166" s="6">
        <v>6020411.7699999996</v>
      </c>
      <c r="L166" s="7">
        <v>-363603.35</v>
      </c>
      <c r="M166" s="6">
        <v>-6018649.9000000004</v>
      </c>
    </row>
    <row r="167" spans="1:13" x14ac:dyDescent="0.35">
      <c r="A167" s="8" t="s">
        <v>44</v>
      </c>
      <c r="B167" s="8" t="s">
        <v>971</v>
      </c>
      <c r="C167" s="8" t="s">
        <v>289</v>
      </c>
      <c r="D167" s="8" t="s">
        <v>954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971</v>
      </c>
      <c r="C168" s="8" t="s">
        <v>290</v>
      </c>
      <c r="D168" s="8" t="s">
        <v>956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44</v>
      </c>
      <c r="B169" s="8" t="s">
        <v>971</v>
      </c>
      <c r="C169" s="8" t="s">
        <v>291</v>
      </c>
      <c r="D169" s="8" t="s">
        <v>954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44</v>
      </c>
      <c r="B170" s="8" t="s">
        <v>971</v>
      </c>
      <c r="C170" s="8" t="s">
        <v>292</v>
      </c>
      <c r="D170" s="8" t="s">
        <v>954</v>
      </c>
      <c r="E170" s="7">
        <v>16.552790000000002</v>
      </c>
      <c r="F170" s="7">
        <v>3173581.5</v>
      </c>
      <c r="G170" s="6">
        <v>52531628.189999998</v>
      </c>
      <c r="H170" s="7">
        <v>1330.04</v>
      </c>
      <c r="I170" s="6">
        <v>22015.87</v>
      </c>
      <c r="J170" s="7">
        <v>11697.79</v>
      </c>
      <c r="K170" s="6">
        <v>193631.06</v>
      </c>
      <c r="L170" s="7">
        <v>-10367.75</v>
      </c>
      <c r="M170" s="6">
        <v>-171615.19</v>
      </c>
    </row>
    <row r="171" spans="1:13" x14ac:dyDescent="0.35">
      <c r="A171" s="8" t="s">
        <v>44</v>
      </c>
      <c r="B171" s="8" t="s">
        <v>971</v>
      </c>
      <c r="C171" s="8" t="s">
        <v>293</v>
      </c>
      <c r="D171" s="8" t="s">
        <v>954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44</v>
      </c>
      <c r="B172" s="8" t="s">
        <v>971</v>
      </c>
      <c r="C172" s="8" t="s">
        <v>294</v>
      </c>
      <c r="D172" s="8" t="s">
        <v>956</v>
      </c>
      <c r="E172" s="7">
        <v>19.452176000000001</v>
      </c>
      <c r="F172" s="7">
        <v>994211.8</v>
      </c>
      <c r="G172" s="6">
        <v>19339583.809999999</v>
      </c>
      <c r="H172" s="7">
        <v>22.01</v>
      </c>
      <c r="I172" s="6">
        <v>428.14</v>
      </c>
      <c r="J172" s="7">
        <v>50495.35</v>
      </c>
      <c r="K172" s="6">
        <v>982244.49</v>
      </c>
      <c r="L172" s="7">
        <v>-50473.34</v>
      </c>
      <c r="M172" s="6">
        <v>-981816.34</v>
      </c>
    </row>
    <row r="173" spans="1:13" x14ac:dyDescent="0.35">
      <c r="A173" s="8" t="s">
        <v>44</v>
      </c>
      <c r="B173" s="8" t="s">
        <v>971</v>
      </c>
      <c r="C173" s="8" t="s">
        <v>295</v>
      </c>
      <c r="D173" s="8" t="s">
        <v>956</v>
      </c>
      <c r="E173" s="7">
        <v>19.452176000000001</v>
      </c>
      <c r="F173" s="7">
        <v>186502.59</v>
      </c>
      <c r="G173" s="6">
        <v>3627881.3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971</v>
      </c>
      <c r="C174" s="8" t="s">
        <v>296</v>
      </c>
      <c r="D174" s="8" t="s">
        <v>954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44</v>
      </c>
      <c r="B175" s="8" t="s">
        <v>971</v>
      </c>
      <c r="C175" s="8" t="s">
        <v>297</v>
      </c>
      <c r="D175" s="8" t="s">
        <v>956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44</v>
      </c>
      <c r="B176" s="8" t="s">
        <v>971</v>
      </c>
      <c r="C176" s="8" t="s">
        <v>298</v>
      </c>
      <c r="D176" s="8" t="s">
        <v>954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971</v>
      </c>
      <c r="C177" s="8" t="s">
        <v>299</v>
      </c>
      <c r="D177" s="8" t="s">
        <v>954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44</v>
      </c>
      <c r="B178" s="8" t="s">
        <v>971</v>
      </c>
      <c r="C178" s="8" t="s">
        <v>300</v>
      </c>
      <c r="D178" s="8" t="s">
        <v>956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44</v>
      </c>
      <c r="B179" s="8" t="s">
        <v>971</v>
      </c>
      <c r="C179" s="8" t="s">
        <v>301</v>
      </c>
      <c r="D179" s="8" t="s">
        <v>954</v>
      </c>
      <c r="E179" s="7">
        <v>16.552788</v>
      </c>
      <c r="F179" s="7">
        <v>6263.45</v>
      </c>
      <c r="G179" s="6">
        <v>103677.56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44</v>
      </c>
      <c r="B180" s="8" t="s">
        <v>971</v>
      </c>
      <c r="C180" s="8" t="s">
        <v>302</v>
      </c>
      <c r="D180" s="8" t="s">
        <v>954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44</v>
      </c>
      <c r="B181" s="8" t="s">
        <v>971</v>
      </c>
      <c r="C181" s="8" t="s">
        <v>303</v>
      </c>
      <c r="D181" s="8" t="s">
        <v>956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44</v>
      </c>
      <c r="B182" s="8" t="s">
        <v>971</v>
      </c>
      <c r="C182" s="8" t="s">
        <v>304</v>
      </c>
      <c r="D182" s="8" t="s">
        <v>956</v>
      </c>
      <c r="E182" s="7">
        <v>19.452176000000001</v>
      </c>
      <c r="F182" s="7">
        <v>368271.69</v>
      </c>
      <c r="G182" s="6">
        <v>7163686.0599999996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971</v>
      </c>
      <c r="C183" s="8" t="s">
        <v>305</v>
      </c>
      <c r="D183" s="8" t="s">
        <v>956</v>
      </c>
      <c r="E183" s="7">
        <v>19.452176999999999</v>
      </c>
      <c r="F183" s="7">
        <v>537856.68000000005</v>
      </c>
      <c r="G183" s="6">
        <v>10462483.43</v>
      </c>
      <c r="H183" s="7">
        <v>193.89</v>
      </c>
      <c r="I183" s="6">
        <v>3771.58</v>
      </c>
      <c r="J183" s="7">
        <v>0</v>
      </c>
      <c r="K183" s="6">
        <v>0</v>
      </c>
      <c r="L183" s="7">
        <v>193.89</v>
      </c>
      <c r="M183" s="6">
        <v>3771.58</v>
      </c>
    </row>
    <row r="184" spans="1:13" x14ac:dyDescent="0.35">
      <c r="A184" s="8" t="s">
        <v>44</v>
      </c>
      <c r="B184" s="8" t="s">
        <v>971</v>
      </c>
      <c r="C184" s="8" t="s">
        <v>306</v>
      </c>
      <c r="D184" s="8" t="s">
        <v>954</v>
      </c>
      <c r="E184" s="7">
        <v>16.552789000000001</v>
      </c>
      <c r="F184" s="7">
        <v>3782374.16</v>
      </c>
      <c r="G184" s="6">
        <v>62608845.159999996</v>
      </c>
      <c r="H184" s="7">
        <v>31.55</v>
      </c>
      <c r="I184" s="6">
        <v>522.24</v>
      </c>
      <c r="J184" s="7">
        <v>16005.36</v>
      </c>
      <c r="K184" s="6">
        <v>264933.36</v>
      </c>
      <c r="L184" s="7">
        <v>-15973.81</v>
      </c>
      <c r="M184" s="6">
        <v>-264411.12</v>
      </c>
    </row>
    <row r="185" spans="1:13" x14ac:dyDescent="0.35">
      <c r="A185" s="8" t="s">
        <v>44</v>
      </c>
      <c r="B185" s="8" t="s">
        <v>971</v>
      </c>
      <c r="C185" s="8" t="s">
        <v>307</v>
      </c>
      <c r="D185" s="8" t="s">
        <v>954</v>
      </c>
      <c r="E185" s="7">
        <v>16.552790000000002</v>
      </c>
      <c r="F185" s="7">
        <v>5421960.3899999997</v>
      </c>
      <c r="G185" s="6">
        <v>89748571.790000007</v>
      </c>
      <c r="H185" s="7">
        <v>221.21</v>
      </c>
      <c r="I185" s="6">
        <v>3661.64</v>
      </c>
      <c r="J185" s="7">
        <v>252101.93</v>
      </c>
      <c r="K185" s="6">
        <v>4172990.31</v>
      </c>
      <c r="L185" s="7">
        <v>-251880.72</v>
      </c>
      <c r="M185" s="6">
        <v>-4169328.66</v>
      </c>
    </row>
    <row r="186" spans="1:13" x14ac:dyDescent="0.35">
      <c r="A186" s="8" t="s">
        <v>44</v>
      </c>
      <c r="B186" s="8" t="s">
        <v>971</v>
      </c>
      <c r="C186" s="8" t="s">
        <v>308</v>
      </c>
      <c r="D186" s="8" t="s">
        <v>954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971</v>
      </c>
      <c r="C187" s="8" t="s">
        <v>309</v>
      </c>
      <c r="D187" s="8" t="s">
        <v>956</v>
      </c>
      <c r="E187" s="7">
        <v>19.452176999999999</v>
      </c>
      <c r="F187" s="7">
        <v>629816.81999999995</v>
      </c>
      <c r="G187" s="6">
        <v>12251308.300000001</v>
      </c>
      <c r="H187" s="7">
        <v>0</v>
      </c>
      <c r="I187" s="6">
        <v>0</v>
      </c>
      <c r="J187" s="7">
        <v>4041.13</v>
      </c>
      <c r="K187" s="6">
        <v>78608.78</v>
      </c>
      <c r="L187" s="7">
        <v>-4041.13</v>
      </c>
      <c r="M187" s="6">
        <v>-78608.78</v>
      </c>
    </row>
    <row r="188" spans="1:13" x14ac:dyDescent="0.35">
      <c r="A188" s="8" t="s">
        <v>44</v>
      </c>
      <c r="B188" s="8" t="s">
        <v>971</v>
      </c>
      <c r="C188" s="8" t="s">
        <v>310</v>
      </c>
      <c r="D188" s="8" t="s">
        <v>954</v>
      </c>
      <c r="E188" s="7">
        <v>16.552790000000002</v>
      </c>
      <c r="F188" s="7">
        <v>7071702.7800000003</v>
      </c>
      <c r="G188" s="6">
        <v>117056411.14</v>
      </c>
      <c r="H188" s="7">
        <v>2265.5100000000002</v>
      </c>
      <c r="I188" s="6">
        <v>37500.51</v>
      </c>
      <c r="J188" s="7">
        <v>804299.32</v>
      </c>
      <c r="K188" s="6">
        <v>13313397.74</v>
      </c>
      <c r="L188" s="7">
        <v>-802033.81</v>
      </c>
      <c r="M188" s="6">
        <v>-13275897.23</v>
      </c>
    </row>
    <row r="189" spans="1:13" x14ac:dyDescent="0.35">
      <c r="A189" s="8" t="s">
        <v>44</v>
      </c>
      <c r="B189" s="8" t="s">
        <v>971</v>
      </c>
      <c r="C189" s="8" t="s">
        <v>311</v>
      </c>
      <c r="D189" s="8" t="s">
        <v>954</v>
      </c>
      <c r="E189" s="7">
        <v>16.552790000000002</v>
      </c>
      <c r="F189" s="7">
        <v>1869791.15</v>
      </c>
      <c r="G189" s="6">
        <v>30950260.280000001</v>
      </c>
      <c r="H189" s="7">
        <v>16494.02</v>
      </c>
      <c r="I189" s="6">
        <v>273022.05</v>
      </c>
      <c r="J189" s="7">
        <v>74900.289999999994</v>
      </c>
      <c r="K189" s="6">
        <v>1239808.77</v>
      </c>
      <c r="L189" s="7">
        <v>-58406.27</v>
      </c>
      <c r="M189" s="6">
        <v>-966786.72</v>
      </c>
    </row>
    <row r="190" spans="1:13" x14ac:dyDescent="0.35">
      <c r="A190" s="8" t="s">
        <v>44</v>
      </c>
      <c r="B190" s="8" t="s">
        <v>971</v>
      </c>
      <c r="C190" s="8" t="s">
        <v>312</v>
      </c>
      <c r="D190" s="8" t="s">
        <v>954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44</v>
      </c>
      <c r="B191" s="8" t="s">
        <v>971</v>
      </c>
      <c r="C191" s="8" t="s">
        <v>313</v>
      </c>
      <c r="D191" s="8" t="s">
        <v>956</v>
      </c>
      <c r="E191" s="7">
        <v>19.452176999999999</v>
      </c>
      <c r="F191" s="7">
        <v>396061.63</v>
      </c>
      <c r="G191" s="6">
        <v>7704260.9500000002</v>
      </c>
      <c r="H191" s="7">
        <v>0</v>
      </c>
      <c r="I191" s="6">
        <v>0</v>
      </c>
      <c r="J191" s="7">
        <v>85716.89</v>
      </c>
      <c r="K191" s="6">
        <v>1667380.12</v>
      </c>
      <c r="L191" s="7">
        <v>-85716.89</v>
      </c>
      <c r="M191" s="6">
        <v>-1667380.12</v>
      </c>
    </row>
    <row r="192" spans="1:13" x14ac:dyDescent="0.35">
      <c r="A192" s="8" t="s">
        <v>44</v>
      </c>
      <c r="B192" s="8" t="s">
        <v>971</v>
      </c>
      <c r="C192" s="8" t="s">
        <v>314</v>
      </c>
      <c r="D192" s="8" t="s">
        <v>954</v>
      </c>
      <c r="E192" s="7">
        <v>16.552789000000001</v>
      </c>
      <c r="F192" s="7">
        <v>5290287.04</v>
      </c>
      <c r="G192" s="6">
        <v>87569010.349999994</v>
      </c>
      <c r="H192" s="7">
        <v>52312.9</v>
      </c>
      <c r="I192" s="6">
        <v>865924.45</v>
      </c>
      <c r="J192" s="7">
        <v>583384.1</v>
      </c>
      <c r="K192" s="6">
        <v>9656634.5</v>
      </c>
      <c r="L192" s="7">
        <v>-531071.19999999995</v>
      </c>
      <c r="M192" s="6">
        <v>-8790710.0500000007</v>
      </c>
    </row>
    <row r="193" spans="1:13" x14ac:dyDescent="0.35">
      <c r="A193" s="8" t="s">
        <v>44</v>
      </c>
      <c r="B193" s="8" t="s">
        <v>971</v>
      </c>
      <c r="C193" s="8" t="s">
        <v>315</v>
      </c>
      <c r="D193" s="8" t="s">
        <v>954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44</v>
      </c>
      <c r="B194" s="8" t="s">
        <v>971</v>
      </c>
      <c r="C194" s="8" t="s">
        <v>316</v>
      </c>
      <c r="D194" s="8" t="s">
        <v>954</v>
      </c>
      <c r="E194" s="7">
        <v>16.552790000000002</v>
      </c>
      <c r="F194" s="7">
        <v>94470.38</v>
      </c>
      <c r="G194" s="6">
        <v>1563748.41</v>
      </c>
      <c r="H194" s="7">
        <v>0</v>
      </c>
      <c r="I194" s="6">
        <v>0</v>
      </c>
      <c r="J194" s="7">
        <v>119.92</v>
      </c>
      <c r="K194" s="6">
        <v>1985.01</v>
      </c>
      <c r="L194" s="7">
        <v>-119.92</v>
      </c>
      <c r="M194" s="6">
        <v>-1985.01</v>
      </c>
    </row>
    <row r="195" spans="1:13" x14ac:dyDescent="0.35">
      <c r="A195" s="8" t="s">
        <v>44</v>
      </c>
      <c r="B195" s="8" t="s">
        <v>971</v>
      </c>
      <c r="C195" s="8" t="s">
        <v>317</v>
      </c>
      <c r="D195" s="8" t="s">
        <v>954</v>
      </c>
      <c r="E195" s="7">
        <v>16.552789000000001</v>
      </c>
      <c r="F195" s="7">
        <v>162555.74</v>
      </c>
      <c r="G195" s="6">
        <v>2690750.99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971</v>
      </c>
      <c r="C196" s="8" t="s">
        <v>318</v>
      </c>
      <c r="D196" s="8" t="s">
        <v>954</v>
      </c>
      <c r="E196" s="7">
        <v>16.552789000000001</v>
      </c>
      <c r="F196" s="7">
        <v>457549.01</v>
      </c>
      <c r="G196" s="6">
        <v>7573712.6399999997</v>
      </c>
      <c r="H196" s="7">
        <v>0</v>
      </c>
      <c r="I196" s="6">
        <v>0</v>
      </c>
      <c r="J196" s="7">
        <v>581.51</v>
      </c>
      <c r="K196" s="6">
        <v>9625.61</v>
      </c>
      <c r="L196" s="7">
        <v>-581.51</v>
      </c>
      <c r="M196" s="6">
        <v>-9625.61</v>
      </c>
    </row>
    <row r="197" spans="1:13" x14ac:dyDescent="0.35">
      <c r="A197" s="8" t="s">
        <v>44</v>
      </c>
      <c r="B197" s="8" t="s">
        <v>971</v>
      </c>
      <c r="C197" s="8" t="s">
        <v>319</v>
      </c>
      <c r="D197" s="8" t="s">
        <v>954</v>
      </c>
      <c r="E197" s="7">
        <v>16.552789000000001</v>
      </c>
      <c r="F197" s="7">
        <v>526925.01</v>
      </c>
      <c r="G197" s="6">
        <v>8722079</v>
      </c>
      <c r="H197" s="7">
        <v>58.86</v>
      </c>
      <c r="I197" s="6">
        <v>974.3</v>
      </c>
      <c r="J197" s="7">
        <v>0</v>
      </c>
      <c r="K197" s="6">
        <v>0</v>
      </c>
      <c r="L197" s="7">
        <v>58.86</v>
      </c>
      <c r="M197" s="6">
        <v>974.3</v>
      </c>
    </row>
    <row r="198" spans="1:13" x14ac:dyDescent="0.35">
      <c r="A198" s="8" t="s">
        <v>44</v>
      </c>
      <c r="B198" s="8" t="s">
        <v>971</v>
      </c>
      <c r="C198" s="8" t="s">
        <v>320</v>
      </c>
      <c r="D198" s="8" t="s">
        <v>954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44</v>
      </c>
      <c r="B199" s="8" t="s">
        <v>971</v>
      </c>
      <c r="C199" s="8" t="s">
        <v>321</v>
      </c>
      <c r="D199" s="8" t="s">
        <v>954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971</v>
      </c>
      <c r="C200" s="8" t="s">
        <v>322</v>
      </c>
      <c r="D200" s="8" t="s">
        <v>956</v>
      </c>
      <c r="E200" s="7">
        <v>19.452176000000001</v>
      </c>
      <c r="F200" s="7">
        <v>29267.13</v>
      </c>
      <c r="G200" s="6">
        <v>569309.38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971</v>
      </c>
      <c r="C201" s="8" t="s">
        <v>323</v>
      </c>
      <c r="D201" s="8" t="s">
        <v>954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44</v>
      </c>
      <c r="B202" s="8" t="s">
        <v>971</v>
      </c>
      <c r="C202" s="8" t="s">
        <v>324</v>
      </c>
      <c r="D202" s="8" t="s">
        <v>956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44</v>
      </c>
      <c r="B203" s="8" t="s">
        <v>971</v>
      </c>
      <c r="C203" s="8" t="s">
        <v>325</v>
      </c>
      <c r="D203" s="8" t="s">
        <v>954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44</v>
      </c>
      <c r="B204" s="8" t="s">
        <v>971</v>
      </c>
      <c r="C204" s="8" t="s">
        <v>326</v>
      </c>
      <c r="D204" s="8" t="s">
        <v>954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44</v>
      </c>
      <c r="B205" s="8" t="s">
        <v>971</v>
      </c>
      <c r="C205" s="8" t="s">
        <v>327</v>
      </c>
      <c r="D205" s="8" t="s">
        <v>954</v>
      </c>
      <c r="E205" s="7">
        <v>16.552790000000002</v>
      </c>
      <c r="F205" s="7">
        <v>15558.13</v>
      </c>
      <c r="G205" s="6">
        <v>257530.47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44</v>
      </c>
      <c r="B206" s="8" t="s">
        <v>971</v>
      </c>
      <c r="C206" s="8" t="s">
        <v>328</v>
      </c>
      <c r="D206" s="8" t="s">
        <v>957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971</v>
      </c>
      <c r="C207" s="8" t="s">
        <v>329</v>
      </c>
      <c r="D207" s="8" t="s">
        <v>954</v>
      </c>
      <c r="E207" s="7">
        <v>16.552792</v>
      </c>
      <c r="F207" s="7">
        <v>23060.75</v>
      </c>
      <c r="G207" s="6">
        <v>381719.8</v>
      </c>
      <c r="H207" s="7">
        <v>9.31</v>
      </c>
      <c r="I207" s="6">
        <v>154.11000000000001</v>
      </c>
      <c r="J207" s="7">
        <v>0</v>
      </c>
      <c r="K207" s="6">
        <v>0</v>
      </c>
      <c r="L207" s="7">
        <v>9.31</v>
      </c>
      <c r="M207" s="6">
        <v>154.11000000000001</v>
      </c>
    </row>
    <row r="208" spans="1:13" x14ac:dyDescent="0.35">
      <c r="A208" s="8" t="s">
        <v>44</v>
      </c>
      <c r="B208" s="8" t="s">
        <v>971</v>
      </c>
      <c r="C208" s="8" t="s">
        <v>330</v>
      </c>
      <c r="D208" s="8" t="s">
        <v>954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971</v>
      </c>
      <c r="C209" s="8" t="s">
        <v>331</v>
      </c>
      <c r="D209" s="8" t="s">
        <v>954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971</v>
      </c>
      <c r="C210" s="8" t="s">
        <v>332</v>
      </c>
      <c r="D210" s="8" t="s">
        <v>954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95</v>
      </c>
      <c r="C211" s="8" t="s">
        <v>170</v>
      </c>
      <c r="D211" s="8" t="s">
        <v>954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95</v>
      </c>
      <c r="C212" s="8" t="s">
        <v>174</v>
      </c>
      <c r="D212" s="8" t="s">
        <v>958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95</v>
      </c>
      <c r="C213" s="8" t="s">
        <v>175</v>
      </c>
      <c r="D213" s="8" t="s">
        <v>954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95</v>
      </c>
      <c r="C214" s="8" t="s">
        <v>181</v>
      </c>
      <c r="D214" s="8" t="s">
        <v>956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95</v>
      </c>
      <c r="C215" s="8" t="s">
        <v>182</v>
      </c>
      <c r="D215" s="8" t="s">
        <v>956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44</v>
      </c>
      <c r="B216" s="8" t="s">
        <v>95</v>
      </c>
      <c r="C216" s="8" t="s">
        <v>183</v>
      </c>
      <c r="D216" s="8" t="s">
        <v>954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44</v>
      </c>
      <c r="B217" s="8" t="s">
        <v>95</v>
      </c>
      <c r="C217" s="8" t="s">
        <v>184</v>
      </c>
      <c r="D217" s="8" t="s">
        <v>957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44</v>
      </c>
      <c r="B218" s="8" t="s">
        <v>95</v>
      </c>
      <c r="C218" s="8" t="s">
        <v>185</v>
      </c>
      <c r="D218" s="8" t="s">
        <v>956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44</v>
      </c>
      <c r="B219" s="8" t="s">
        <v>95</v>
      </c>
      <c r="C219" s="8" t="s">
        <v>186</v>
      </c>
      <c r="D219" s="8" t="s">
        <v>954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44</v>
      </c>
      <c r="B220" s="8" t="s">
        <v>95</v>
      </c>
      <c r="C220" s="8" t="s">
        <v>189</v>
      </c>
      <c r="D220" s="8" t="s">
        <v>954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44</v>
      </c>
      <c r="B221" s="8" t="s">
        <v>95</v>
      </c>
      <c r="C221" s="8" t="s">
        <v>190</v>
      </c>
      <c r="D221" s="8" t="s">
        <v>954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44</v>
      </c>
      <c r="B222" s="8" t="s">
        <v>95</v>
      </c>
      <c r="C222" s="8" t="s">
        <v>191</v>
      </c>
      <c r="D222" s="8" t="s">
        <v>956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44</v>
      </c>
      <c r="B223" s="8" t="s">
        <v>95</v>
      </c>
      <c r="C223" s="8" t="s">
        <v>192</v>
      </c>
      <c r="D223" s="8" t="s">
        <v>954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44</v>
      </c>
      <c r="B224" s="8" t="s">
        <v>95</v>
      </c>
      <c r="C224" s="8" t="s">
        <v>193</v>
      </c>
      <c r="D224" s="8" t="s">
        <v>954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44</v>
      </c>
      <c r="B225" s="8" t="s">
        <v>95</v>
      </c>
      <c r="C225" s="8" t="s">
        <v>194</v>
      </c>
      <c r="D225" s="8" t="s">
        <v>954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95</v>
      </c>
      <c r="C226" s="8" t="s">
        <v>195</v>
      </c>
      <c r="D226" s="8" t="s">
        <v>954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44</v>
      </c>
      <c r="B227" s="8" t="s">
        <v>95</v>
      </c>
      <c r="C227" s="8" t="s">
        <v>196</v>
      </c>
      <c r="D227" s="8" t="s">
        <v>954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44</v>
      </c>
      <c r="B228" s="8" t="s">
        <v>95</v>
      </c>
      <c r="C228" s="8" t="s">
        <v>197</v>
      </c>
      <c r="D228" s="8" t="s">
        <v>956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44</v>
      </c>
      <c r="B229" s="8" t="s">
        <v>95</v>
      </c>
      <c r="C229" s="8" t="s">
        <v>198</v>
      </c>
      <c r="D229" s="8" t="s">
        <v>956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44</v>
      </c>
      <c r="B230" s="8" t="s">
        <v>95</v>
      </c>
      <c r="C230" s="8" t="s">
        <v>199</v>
      </c>
      <c r="D230" s="8" t="s">
        <v>954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95</v>
      </c>
      <c r="C231" s="8" t="s">
        <v>200</v>
      </c>
      <c r="D231" s="8" t="s">
        <v>954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44</v>
      </c>
      <c r="B232" s="8" t="s">
        <v>95</v>
      </c>
      <c r="C232" s="8" t="s">
        <v>201</v>
      </c>
      <c r="D232" s="8" t="s">
        <v>954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44</v>
      </c>
      <c r="B233" s="8" t="s">
        <v>95</v>
      </c>
      <c r="C233" s="8" t="s">
        <v>202</v>
      </c>
      <c r="D233" s="8" t="s">
        <v>954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95</v>
      </c>
      <c r="C234" s="8" t="s">
        <v>203</v>
      </c>
      <c r="D234" s="8" t="s">
        <v>956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95</v>
      </c>
      <c r="C235" s="8" t="s">
        <v>204</v>
      </c>
      <c r="D235" s="8" t="s">
        <v>959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95</v>
      </c>
      <c r="C236" s="8" t="s">
        <v>205</v>
      </c>
      <c r="D236" s="8" t="s">
        <v>956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95</v>
      </c>
      <c r="C237" s="8" t="s">
        <v>206</v>
      </c>
      <c r="D237" s="8" t="s">
        <v>957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95</v>
      </c>
      <c r="C238" s="8" t="s">
        <v>207</v>
      </c>
      <c r="D238" s="8" t="s">
        <v>954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95</v>
      </c>
      <c r="C239" s="8" t="s">
        <v>208</v>
      </c>
      <c r="D239" s="8" t="s">
        <v>957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44</v>
      </c>
      <c r="B240" s="8" t="s">
        <v>95</v>
      </c>
      <c r="C240" s="8" t="s">
        <v>209</v>
      </c>
      <c r="D240" s="8" t="s">
        <v>956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95</v>
      </c>
      <c r="C241" s="8" t="s">
        <v>210</v>
      </c>
      <c r="D241" s="8" t="s">
        <v>954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95</v>
      </c>
      <c r="C242" s="8" t="s">
        <v>211</v>
      </c>
      <c r="D242" s="8" t="s">
        <v>960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44</v>
      </c>
      <c r="B243" s="8" t="s">
        <v>95</v>
      </c>
      <c r="C243" s="8" t="s">
        <v>212</v>
      </c>
      <c r="D243" s="8" t="s">
        <v>957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44</v>
      </c>
      <c r="B244" s="8" t="s">
        <v>95</v>
      </c>
      <c r="C244" s="8" t="s">
        <v>213</v>
      </c>
      <c r="D244" s="8" t="s">
        <v>954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44</v>
      </c>
      <c r="B245" s="8" t="s">
        <v>95</v>
      </c>
      <c r="C245" s="8" t="s">
        <v>214</v>
      </c>
      <c r="D245" s="8" t="s">
        <v>954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44</v>
      </c>
      <c r="B246" s="8" t="s">
        <v>95</v>
      </c>
      <c r="C246" s="8" t="s">
        <v>215</v>
      </c>
      <c r="D246" s="8" t="s">
        <v>956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44</v>
      </c>
      <c r="B247" s="8" t="s">
        <v>95</v>
      </c>
      <c r="C247" s="8" t="s">
        <v>216</v>
      </c>
      <c r="D247" s="8" t="s">
        <v>959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44</v>
      </c>
      <c r="B248" s="8" t="s">
        <v>95</v>
      </c>
      <c r="C248" s="8" t="s">
        <v>217</v>
      </c>
      <c r="D248" s="8" t="s">
        <v>954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95</v>
      </c>
      <c r="C249" s="8" t="s">
        <v>218</v>
      </c>
      <c r="D249" s="8" t="s">
        <v>954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95</v>
      </c>
      <c r="C250" s="8" t="s">
        <v>219</v>
      </c>
      <c r="D250" s="8" t="s">
        <v>956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95</v>
      </c>
      <c r="C251" s="8" t="s">
        <v>220</v>
      </c>
      <c r="D251" s="8" t="s">
        <v>954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95</v>
      </c>
      <c r="C252" s="8" t="s">
        <v>221</v>
      </c>
      <c r="D252" s="8" t="s">
        <v>956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95</v>
      </c>
      <c r="C253" s="8" t="s">
        <v>222</v>
      </c>
      <c r="D253" s="8" t="s">
        <v>954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95</v>
      </c>
      <c r="C254" s="8" t="s">
        <v>223</v>
      </c>
      <c r="D254" s="8" t="s">
        <v>956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95</v>
      </c>
      <c r="C255" s="8" t="s">
        <v>224</v>
      </c>
      <c r="D255" s="8" t="s">
        <v>956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95</v>
      </c>
      <c r="C256" s="8" t="s">
        <v>225</v>
      </c>
      <c r="D256" s="8" t="s">
        <v>954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95</v>
      </c>
      <c r="C257" s="8" t="s">
        <v>226</v>
      </c>
      <c r="D257" s="8" t="s">
        <v>954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95</v>
      </c>
      <c r="C258" s="8" t="s">
        <v>227</v>
      </c>
      <c r="D258" s="8" t="s">
        <v>956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44</v>
      </c>
      <c r="B259" s="8" t="s">
        <v>95</v>
      </c>
      <c r="C259" s="8" t="s">
        <v>228</v>
      </c>
      <c r="D259" s="8" t="s">
        <v>954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95</v>
      </c>
      <c r="C260" s="8" t="s">
        <v>229</v>
      </c>
      <c r="D260" s="8" t="s">
        <v>954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95</v>
      </c>
      <c r="C261" s="8" t="s">
        <v>230</v>
      </c>
      <c r="D261" s="8" t="s">
        <v>956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44</v>
      </c>
      <c r="B262" s="8" t="s">
        <v>95</v>
      </c>
      <c r="C262" s="8" t="s">
        <v>231</v>
      </c>
      <c r="D262" s="8" t="s">
        <v>954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95</v>
      </c>
      <c r="C263" s="8" t="s">
        <v>232</v>
      </c>
      <c r="D263" s="8" t="s">
        <v>954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95</v>
      </c>
      <c r="C264" s="8" t="s">
        <v>233</v>
      </c>
      <c r="D264" s="8" t="s">
        <v>954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95</v>
      </c>
      <c r="C265" s="8" t="s">
        <v>234</v>
      </c>
      <c r="D265" s="8" t="s">
        <v>954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44</v>
      </c>
      <c r="B266" s="8" t="s">
        <v>95</v>
      </c>
      <c r="C266" s="8" t="s">
        <v>238</v>
      </c>
      <c r="D266" s="8" t="s">
        <v>954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95</v>
      </c>
      <c r="C267" s="8" t="s">
        <v>239</v>
      </c>
      <c r="D267" s="8" t="s">
        <v>956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95</v>
      </c>
      <c r="C268" s="8" t="s">
        <v>240</v>
      </c>
      <c r="D268" s="8" t="s">
        <v>956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44</v>
      </c>
      <c r="B269" s="8" t="s">
        <v>95</v>
      </c>
      <c r="C269" s="8" t="s">
        <v>241</v>
      </c>
      <c r="D269" s="8" t="s">
        <v>961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95</v>
      </c>
      <c r="C270" s="8" t="s">
        <v>242</v>
      </c>
      <c r="D270" s="8" t="s">
        <v>957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95</v>
      </c>
      <c r="C271" s="8" t="s">
        <v>243</v>
      </c>
      <c r="D271" s="8" t="s">
        <v>954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95</v>
      </c>
      <c r="C272" s="8" t="s">
        <v>244</v>
      </c>
      <c r="D272" s="8" t="s">
        <v>954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95</v>
      </c>
      <c r="C273" s="8" t="s">
        <v>245</v>
      </c>
      <c r="D273" s="8" t="s">
        <v>956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95</v>
      </c>
      <c r="C274" s="8" t="s">
        <v>246</v>
      </c>
      <c r="D274" s="8" t="s">
        <v>954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95</v>
      </c>
      <c r="C275" s="8" t="s">
        <v>247</v>
      </c>
      <c r="D275" s="8" t="s">
        <v>954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95</v>
      </c>
      <c r="C276" s="8" t="s">
        <v>248</v>
      </c>
      <c r="D276" s="8" t="s">
        <v>954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95</v>
      </c>
      <c r="C277" s="8" t="s">
        <v>249</v>
      </c>
      <c r="D277" s="8" t="s">
        <v>956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95</v>
      </c>
      <c r="C278" s="8" t="s">
        <v>250</v>
      </c>
      <c r="D278" s="8" t="s">
        <v>954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95</v>
      </c>
      <c r="C279" s="8" t="s">
        <v>251</v>
      </c>
      <c r="D279" s="8" t="s">
        <v>954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95</v>
      </c>
      <c r="C280" s="8" t="s">
        <v>252</v>
      </c>
      <c r="D280" s="8" t="s">
        <v>954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95</v>
      </c>
      <c r="C281" s="8" t="s">
        <v>253</v>
      </c>
      <c r="D281" s="8" t="s">
        <v>959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95</v>
      </c>
      <c r="C282" s="8" t="s">
        <v>254</v>
      </c>
      <c r="D282" s="8" t="s">
        <v>954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95</v>
      </c>
      <c r="C283" s="8" t="s">
        <v>255</v>
      </c>
      <c r="D283" s="8" t="s">
        <v>956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95</v>
      </c>
      <c r="C284" s="8" t="s">
        <v>256</v>
      </c>
      <c r="D284" s="8" t="s">
        <v>954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95</v>
      </c>
      <c r="C285" s="8" t="s">
        <v>257</v>
      </c>
      <c r="D285" s="8" t="s">
        <v>956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95</v>
      </c>
      <c r="C286" s="8" t="s">
        <v>258</v>
      </c>
      <c r="D286" s="8" t="s">
        <v>956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95</v>
      </c>
      <c r="C287" s="8" t="s">
        <v>259</v>
      </c>
      <c r="D287" s="8" t="s">
        <v>956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95</v>
      </c>
      <c r="C288" s="8" t="s">
        <v>260</v>
      </c>
      <c r="D288" s="8" t="s">
        <v>957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95</v>
      </c>
      <c r="C289" s="8" t="s">
        <v>261</v>
      </c>
      <c r="D289" s="8" t="s">
        <v>954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95</v>
      </c>
      <c r="C290" s="8" t="s">
        <v>262</v>
      </c>
      <c r="D290" s="8" t="s">
        <v>954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95</v>
      </c>
      <c r="C291" s="8" t="s">
        <v>263</v>
      </c>
      <c r="D291" s="8" t="s">
        <v>954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95</v>
      </c>
      <c r="C292" s="8" t="s">
        <v>264</v>
      </c>
      <c r="D292" s="8" t="s">
        <v>954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95</v>
      </c>
      <c r="C293" s="8" t="s">
        <v>265</v>
      </c>
      <c r="D293" s="8" t="s">
        <v>954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95</v>
      </c>
      <c r="C294" s="8" t="s">
        <v>266</v>
      </c>
      <c r="D294" s="8" t="s">
        <v>962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95</v>
      </c>
      <c r="C295" s="8" t="s">
        <v>267</v>
      </c>
      <c r="D295" s="8" t="s">
        <v>954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95</v>
      </c>
      <c r="C296" s="8" t="s">
        <v>268</v>
      </c>
      <c r="D296" s="8" t="s">
        <v>956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44</v>
      </c>
      <c r="B297" s="8" t="s">
        <v>95</v>
      </c>
      <c r="C297" s="8" t="s">
        <v>269</v>
      </c>
      <c r="D297" s="8" t="s">
        <v>957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95</v>
      </c>
      <c r="C298" s="8" t="s">
        <v>270</v>
      </c>
      <c r="D298" s="8" t="s">
        <v>954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95</v>
      </c>
      <c r="C299" s="8" t="s">
        <v>271</v>
      </c>
      <c r="D299" s="8" t="s">
        <v>954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44</v>
      </c>
      <c r="B300" s="8" t="s">
        <v>95</v>
      </c>
      <c r="C300" s="8" t="s">
        <v>272</v>
      </c>
      <c r="D300" s="8" t="s">
        <v>956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95</v>
      </c>
      <c r="C301" s="8" t="s">
        <v>273</v>
      </c>
      <c r="D301" s="8" t="s">
        <v>957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95</v>
      </c>
      <c r="C302" s="8" t="s">
        <v>274</v>
      </c>
      <c r="D302" s="8" t="s">
        <v>954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95</v>
      </c>
      <c r="C303" s="8" t="s">
        <v>275</v>
      </c>
      <c r="D303" s="8" t="s">
        <v>957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95</v>
      </c>
      <c r="C304" s="8" t="s">
        <v>276</v>
      </c>
      <c r="D304" s="8" t="s">
        <v>954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95</v>
      </c>
      <c r="C305" s="8" t="s">
        <v>277</v>
      </c>
      <c r="D305" s="8" t="s">
        <v>956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95</v>
      </c>
      <c r="C306" s="8" t="s">
        <v>278</v>
      </c>
      <c r="D306" s="8" t="s">
        <v>954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95</v>
      </c>
      <c r="C307" s="8" t="s">
        <v>279</v>
      </c>
      <c r="D307" s="8" t="s">
        <v>954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95</v>
      </c>
      <c r="C308" s="8" t="s">
        <v>280</v>
      </c>
      <c r="D308" s="8" t="s">
        <v>956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95</v>
      </c>
      <c r="C309" s="8" t="s">
        <v>281</v>
      </c>
      <c r="D309" s="8" t="s">
        <v>956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95</v>
      </c>
      <c r="C310" s="8" t="s">
        <v>282</v>
      </c>
      <c r="D310" s="8" t="s">
        <v>956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95</v>
      </c>
      <c r="C311" s="8" t="s">
        <v>283</v>
      </c>
      <c r="D311" s="8" t="s">
        <v>954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95</v>
      </c>
      <c r="C312" s="8" t="s">
        <v>284</v>
      </c>
      <c r="D312" s="8" t="s">
        <v>957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95</v>
      </c>
      <c r="C313" s="8" t="s">
        <v>285</v>
      </c>
      <c r="D313" s="8" t="s">
        <v>954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95</v>
      </c>
      <c r="C314" s="8" t="s">
        <v>286</v>
      </c>
      <c r="D314" s="8" t="s">
        <v>954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95</v>
      </c>
      <c r="C315" s="8" t="s">
        <v>287</v>
      </c>
      <c r="D315" s="8" t="s">
        <v>959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95</v>
      </c>
      <c r="C316" s="8" t="s">
        <v>288</v>
      </c>
      <c r="D316" s="8" t="s">
        <v>954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95</v>
      </c>
      <c r="C317" s="8" t="s">
        <v>289</v>
      </c>
      <c r="D317" s="8" t="s">
        <v>954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95</v>
      </c>
      <c r="C318" s="8" t="s">
        <v>290</v>
      </c>
      <c r="D318" s="8" t="s">
        <v>956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95</v>
      </c>
      <c r="C319" s="8" t="s">
        <v>291</v>
      </c>
      <c r="D319" s="8" t="s">
        <v>954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95</v>
      </c>
      <c r="C320" s="8" t="s">
        <v>292</v>
      </c>
      <c r="D320" s="8" t="s">
        <v>954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95</v>
      </c>
      <c r="C321" s="8" t="s">
        <v>293</v>
      </c>
      <c r="D321" s="8" t="s">
        <v>954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95</v>
      </c>
      <c r="C322" s="8" t="s">
        <v>294</v>
      </c>
      <c r="D322" s="8" t="s">
        <v>956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95</v>
      </c>
      <c r="C323" s="8" t="s">
        <v>295</v>
      </c>
      <c r="D323" s="8" t="s">
        <v>956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95</v>
      </c>
      <c r="C324" s="8" t="s">
        <v>296</v>
      </c>
      <c r="D324" s="8" t="s">
        <v>954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95</v>
      </c>
      <c r="C325" s="8" t="s">
        <v>297</v>
      </c>
      <c r="D325" s="8" t="s">
        <v>956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95</v>
      </c>
      <c r="C326" s="8" t="s">
        <v>298</v>
      </c>
      <c r="D326" s="8" t="s">
        <v>954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95</v>
      </c>
      <c r="C327" s="8" t="s">
        <v>299</v>
      </c>
      <c r="D327" s="8" t="s">
        <v>954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95</v>
      </c>
      <c r="C328" s="8" t="s">
        <v>300</v>
      </c>
      <c r="D328" s="8" t="s">
        <v>956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95</v>
      </c>
      <c r="C329" s="8" t="s">
        <v>301</v>
      </c>
      <c r="D329" s="8" t="s">
        <v>954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95</v>
      </c>
      <c r="C330" s="8" t="s">
        <v>302</v>
      </c>
      <c r="D330" s="8" t="s">
        <v>954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95</v>
      </c>
      <c r="C331" s="8" t="s">
        <v>303</v>
      </c>
      <c r="D331" s="8" t="s">
        <v>956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95</v>
      </c>
      <c r="C332" s="8" t="s">
        <v>304</v>
      </c>
      <c r="D332" s="8" t="s">
        <v>956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95</v>
      </c>
      <c r="C333" s="8" t="s">
        <v>305</v>
      </c>
      <c r="D333" s="8" t="s">
        <v>956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95</v>
      </c>
      <c r="C334" s="8" t="s">
        <v>306</v>
      </c>
      <c r="D334" s="8" t="s">
        <v>954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95</v>
      </c>
      <c r="C335" s="8" t="s">
        <v>307</v>
      </c>
      <c r="D335" s="8" t="s">
        <v>954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95</v>
      </c>
      <c r="C336" s="8" t="s">
        <v>308</v>
      </c>
      <c r="D336" s="8" t="s">
        <v>954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44</v>
      </c>
      <c r="B337" s="8" t="s">
        <v>95</v>
      </c>
      <c r="C337" s="8" t="s">
        <v>309</v>
      </c>
      <c r="D337" s="8" t="s">
        <v>956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95</v>
      </c>
      <c r="C338" s="8" t="s">
        <v>310</v>
      </c>
      <c r="D338" s="8" t="s">
        <v>954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95</v>
      </c>
      <c r="C339" s="8" t="s">
        <v>311</v>
      </c>
      <c r="D339" s="8" t="s">
        <v>954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44</v>
      </c>
      <c r="B340" s="8" t="s">
        <v>95</v>
      </c>
      <c r="C340" s="8" t="s">
        <v>312</v>
      </c>
      <c r="D340" s="8" t="s">
        <v>954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95</v>
      </c>
      <c r="C341" s="8" t="s">
        <v>313</v>
      </c>
      <c r="D341" s="8" t="s">
        <v>956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95</v>
      </c>
      <c r="C342" s="8" t="s">
        <v>314</v>
      </c>
      <c r="D342" s="8" t="s">
        <v>954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95</v>
      </c>
      <c r="C343" s="8" t="s">
        <v>315</v>
      </c>
      <c r="D343" s="8" t="s">
        <v>954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44</v>
      </c>
      <c r="B344" s="8" t="s">
        <v>95</v>
      </c>
      <c r="C344" s="8" t="s">
        <v>316</v>
      </c>
      <c r="D344" s="8" t="s">
        <v>954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95</v>
      </c>
      <c r="C345" s="8" t="s">
        <v>317</v>
      </c>
      <c r="D345" s="8" t="s">
        <v>954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95</v>
      </c>
      <c r="C346" s="8" t="s">
        <v>318</v>
      </c>
      <c r="D346" s="8" t="s">
        <v>954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44</v>
      </c>
      <c r="B347" s="8" t="s">
        <v>95</v>
      </c>
      <c r="C347" s="8" t="s">
        <v>319</v>
      </c>
      <c r="D347" s="8" t="s">
        <v>954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95</v>
      </c>
      <c r="C348" s="8" t="s">
        <v>320</v>
      </c>
      <c r="D348" s="8" t="s">
        <v>954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95</v>
      </c>
      <c r="C349" s="8" t="s">
        <v>321</v>
      </c>
      <c r="D349" s="8" t="s">
        <v>954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44</v>
      </c>
      <c r="B350" s="8" t="s">
        <v>95</v>
      </c>
      <c r="C350" s="8" t="s">
        <v>322</v>
      </c>
      <c r="D350" s="8" t="s">
        <v>956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44</v>
      </c>
      <c r="B351" s="8" t="s">
        <v>95</v>
      </c>
      <c r="C351" s="8" t="s">
        <v>323</v>
      </c>
      <c r="D351" s="8" t="s">
        <v>954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44</v>
      </c>
      <c r="B352" s="8" t="s">
        <v>95</v>
      </c>
      <c r="C352" s="8" t="s">
        <v>324</v>
      </c>
      <c r="D352" s="8" t="s">
        <v>956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44</v>
      </c>
      <c r="B353" s="8" t="s">
        <v>95</v>
      </c>
      <c r="C353" s="8" t="s">
        <v>325</v>
      </c>
      <c r="D353" s="8" t="s">
        <v>954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44</v>
      </c>
      <c r="B354" s="8" t="s">
        <v>95</v>
      </c>
      <c r="C354" s="8" t="s">
        <v>326</v>
      </c>
      <c r="D354" s="8" t="s">
        <v>954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44</v>
      </c>
      <c r="B355" s="8" t="s">
        <v>95</v>
      </c>
      <c r="C355" s="8" t="s">
        <v>327</v>
      </c>
      <c r="D355" s="8" t="s">
        <v>954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44</v>
      </c>
      <c r="B356" s="8" t="s">
        <v>95</v>
      </c>
      <c r="C356" s="8" t="s">
        <v>328</v>
      </c>
      <c r="D356" s="8" t="s">
        <v>957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44</v>
      </c>
      <c r="B357" s="8" t="s">
        <v>95</v>
      </c>
      <c r="C357" s="8" t="s">
        <v>329</v>
      </c>
      <c r="D357" s="8" t="s">
        <v>954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44</v>
      </c>
      <c r="B358" s="8" t="s">
        <v>95</v>
      </c>
      <c r="C358" s="8" t="s">
        <v>330</v>
      </c>
      <c r="D358" s="8" t="s">
        <v>954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44</v>
      </c>
      <c r="B359" s="8" t="s">
        <v>95</v>
      </c>
      <c r="C359" s="8" t="s">
        <v>331</v>
      </c>
      <c r="D359" s="8" t="s">
        <v>954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44</v>
      </c>
      <c r="B360" s="8" t="s">
        <v>95</v>
      </c>
      <c r="C360" s="8" t="s">
        <v>332</v>
      </c>
      <c r="D360" s="8" t="s">
        <v>954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971</v>
      </c>
      <c r="C361" s="8" t="s">
        <v>487</v>
      </c>
      <c r="D361" s="8" t="s">
        <v>954</v>
      </c>
      <c r="E361" s="7">
        <v>16.552768</v>
      </c>
      <c r="F361" s="7">
        <v>3395.02</v>
      </c>
      <c r="G361" s="6">
        <v>56196.98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971</v>
      </c>
      <c r="C362" s="8" t="s">
        <v>489</v>
      </c>
      <c r="D362" s="8" t="s">
        <v>954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971</v>
      </c>
      <c r="C363" s="8" t="s">
        <v>490</v>
      </c>
      <c r="D363" s="8" t="s">
        <v>954</v>
      </c>
      <c r="E363" s="7">
        <v>16.552788</v>
      </c>
      <c r="F363" s="7">
        <v>30738.21</v>
      </c>
      <c r="G363" s="6">
        <v>508803.1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971</v>
      </c>
      <c r="C364" s="8" t="s">
        <v>491</v>
      </c>
      <c r="D364" s="8" t="s">
        <v>954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95</v>
      </c>
      <c r="C365" s="8" t="s">
        <v>487</v>
      </c>
      <c r="D365" s="8" t="s">
        <v>954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95</v>
      </c>
      <c r="C366" s="8" t="s">
        <v>489</v>
      </c>
      <c r="D366" s="8" t="s">
        <v>954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95</v>
      </c>
      <c r="C367" s="8" t="s">
        <v>490</v>
      </c>
      <c r="D367" s="8" t="s">
        <v>954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95</v>
      </c>
      <c r="C368" s="8" t="s">
        <v>491</v>
      </c>
      <c r="D368" s="8" t="s">
        <v>954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46</v>
      </c>
      <c r="B369" s="8" t="s">
        <v>971</v>
      </c>
      <c r="C369" s="8" t="s">
        <v>492</v>
      </c>
      <c r="D369" s="8" t="s">
        <v>954</v>
      </c>
      <c r="E369" s="7">
        <v>16.561098999999999</v>
      </c>
      <c r="F369" s="7">
        <v>31590842.850000001</v>
      </c>
      <c r="G369" s="6">
        <v>523179107.51999998</v>
      </c>
      <c r="H369" s="7">
        <v>360000</v>
      </c>
      <c r="I369" s="6">
        <v>5961996</v>
      </c>
      <c r="J369" s="7">
        <v>0</v>
      </c>
      <c r="K369" s="6">
        <v>0</v>
      </c>
      <c r="L369" s="7">
        <v>360000</v>
      </c>
      <c r="M369" s="6">
        <v>5961996</v>
      </c>
    </row>
    <row r="370" spans="1:13" x14ac:dyDescent="0.35">
      <c r="A370" s="8" t="s">
        <v>46</v>
      </c>
      <c r="B370" s="8" t="s">
        <v>95</v>
      </c>
      <c r="C370" s="8" t="s">
        <v>492</v>
      </c>
      <c r="D370" s="8" t="s">
        <v>954</v>
      </c>
      <c r="E370" s="7">
        <v>16.5611</v>
      </c>
      <c r="F370" s="7">
        <v>7777058.3600000003</v>
      </c>
      <c r="G370" s="6">
        <v>128796641.20999999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47</v>
      </c>
      <c r="B371" s="8" t="s">
        <v>971</v>
      </c>
      <c r="C371" s="8" t="s">
        <v>493</v>
      </c>
      <c r="D371" s="8" t="s">
        <v>956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47</v>
      </c>
      <c r="B372" s="8" t="s">
        <v>971</v>
      </c>
      <c r="C372" s="8" t="s">
        <v>497</v>
      </c>
      <c r="D372" s="8" t="s">
        <v>954</v>
      </c>
      <c r="E372" s="7">
        <v>17</v>
      </c>
      <c r="F372" s="7">
        <v>137229658.91999999</v>
      </c>
      <c r="G372" s="6">
        <v>2332904201.6399999</v>
      </c>
      <c r="H372" s="7">
        <v>8445870</v>
      </c>
      <c r="I372" s="6">
        <v>143579790</v>
      </c>
      <c r="J372" s="7">
        <v>6157820</v>
      </c>
      <c r="K372" s="6">
        <v>104682940</v>
      </c>
      <c r="L372" s="7">
        <v>2288050</v>
      </c>
      <c r="M372" s="6">
        <v>38896850</v>
      </c>
    </row>
    <row r="373" spans="1:13" x14ac:dyDescent="0.35">
      <c r="A373" s="8" t="s">
        <v>47</v>
      </c>
      <c r="B373" s="8" t="s">
        <v>971</v>
      </c>
      <c r="C373" s="8" t="s">
        <v>499</v>
      </c>
      <c r="D373" s="8" t="s">
        <v>970</v>
      </c>
      <c r="E373" s="7">
        <v>0.13999900000000001</v>
      </c>
      <c r="F373" s="7">
        <v>9409488.4600000009</v>
      </c>
      <c r="G373" s="6">
        <v>1317328.3799999999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47</v>
      </c>
      <c r="B374" s="8" t="s">
        <v>971</v>
      </c>
      <c r="C374" s="8" t="s">
        <v>500</v>
      </c>
      <c r="D374" s="8" t="s">
        <v>954</v>
      </c>
      <c r="E374" s="7">
        <v>16.999998999999999</v>
      </c>
      <c r="F374" s="7">
        <v>6955701.9100000001</v>
      </c>
      <c r="G374" s="6">
        <v>118246932.42</v>
      </c>
      <c r="H374" s="7">
        <v>684200</v>
      </c>
      <c r="I374" s="6">
        <v>11631400</v>
      </c>
      <c r="J374" s="7">
        <v>0</v>
      </c>
      <c r="K374" s="6">
        <v>0</v>
      </c>
      <c r="L374" s="7">
        <v>684200</v>
      </c>
      <c r="M374" s="6">
        <v>11631400</v>
      </c>
    </row>
    <row r="375" spans="1:13" x14ac:dyDescent="0.35">
      <c r="A375" s="8" t="s">
        <v>47</v>
      </c>
      <c r="B375" s="8" t="s">
        <v>95</v>
      </c>
      <c r="C375" s="8" t="s">
        <v>493</v>
      </c>
      <c r="D375" s="8" t="s">
        <v>956</v>
      </c>
      <c r="E375" s="7">
        <v>20.999998999999999</v>
      </c>
      <c r="F375" s="7">
        <v>1818617.76</v>
      </c>
      <c r="G375" s="6">
        <v>38190972.920000002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47</v>
      </c>
      <c r="B376" s="8" t="s">
        <v>95</v>
      </c>
      <c r="C376" s="8" t="s">
        <v>497</v>
      </c>
      <c r="D376" s="8" t="s">
        <v>954</v>
      </c>
      <c r="E376" s="7">
        <v>16.999998999999999</v>
      </c>
      <c r="F376" s="7">
        <v>60199007.460000001</v>
      </c>
      <c r="G376" s="6">
        <v>1023383126.78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47</v>
      </c>
      <c r="B377" s="8" t="s">
        <v>95</v>
      </c>
      <c r="C377" s="8" t="s">
        <v>499</v>
      </c>
      <c r="D377" s="8" t="s">
        <v>970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47</v>
      </c>
      <c r="B378" s="8" t="s">
        <v>95</v>
      </c>
      <c r="C378" s="8" t="s">
        <v>500</v>
      </c>
      <c r="D378" s="8" t="s">
        <v>954</v>
      </c>
      <c r="E378" s="7">
        <v>17</v>
      </c>
      <c r="F378" s="7">
        <v>437105.83</v>
      </c>
      <c r="G378" s="6">
        <v>7430799.1399999997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48</v>
      </c>
      <c r="B379" s="8" t="s">
        <v>971</v>
      </c>
      <c r="C379" s="8" t="s">
        <v>503</v>
      </c>
      <c r="D379" s="8" t="s">
        <v>954</v>
      </c>
      <c r="E379" s="7">
        <v>16.628699999999998</v>
      </c>
      <c r="F379" s="7">
        <v>99794286.239999995</v>
      </c>
      <c r="G379" s="6">
        <v>1659449247.5999999</v>
      </c>
      <c r="H379" s="7">
        <v>0</v>
      </c>
      <c r="I379" s="6">
        <v>0</v>
      </c>
      <c r="J379" s="7">
        <v>926.55</v>
      </c>
      <c r="K379" s="6">
        <v>15407.32</v>
      </c>
      <c r="L379" s="7">
        <v>-926.55</v>
      </c>
      <c r="M379" s="6">
        <v>-15407.32</v>
      </c>
    </row>
    <row r="380" spans="1:13" x14ac:dyDescent="0.35">
      <c r="A380" s="8" t="s">
        <v>48</v>
      </c>
      <c r="B380" s="8" t="s">
        <v>971</v>
      </c>
      <c r="C380" s="8" t="s">
        <v>504</v>
      </c>
      <c r="D380" s="8" t="s">
        <v>954</v>
      </c>
      <c r="E380" s="7">
        <v>16.628699000000001</v>
      </c>
      <c r="F380" s="7">
        <v>4426595.09</v>
      </c>
      <c r="G380" s="6">
        <v>73608521.769999996</v>
      </c>
      <c r="H380" s="7">
        <v>0</v>
      </c>
      <c r="I380" s="6">
        <v>0</v>
      </c>
      <c r="J380" s="7">
        <v>73.58</v>
      </c>
      <c r="K380" s="6">
        <v>1223.54</v>
      </c>
      <c r="L380" s="7">
        <v>-73.58</v>
      </c>
      <c r="M380" s="6">
        <v>-1223.54</v>
      </c>
    </row>
    <row r="381" spans="1:13" x14ac:dyDescent="0.35">
      <c r="A381" s="8" t="s">
        <v>48</v>
      </c>
      <c r="B381" s="8" t="s">
        <v>971</v>
      </c>
      <c r="C381" s="8" t="s">
        <v>508</v>
      </c>
      <c r="D381" s="8" t="s">
        <v>954</v>
      </c>
      <c r="E381" s="7">
        <v>16.628699999999998</v>
      </c>
      <c r="F381" s="7">
        <v>102950024.08</v>
      </c>
      <c r="G381" s="6">
        <v>1711925065.4200001</v>
      </c>
      <c r="H381" s="7">
        <v>3850000.01</v>
      </c>
      <c r="I381" s="6">
        <v>64020495.170000002</v>
      </c>
      <c r="J381" s="7">
        <v>597.36</v>
      </c>
      <c r="K381" s="6">
        <v>9933.32</v>
      </c>
      <c r="L381" s="7">
        <v>3849402.65</v>
      </c>
      <c r="M381" s="6">
        <v>64010561.850000001</v>
      </c>
    </row>
    <row r="382" spans="1:13" x14ac:dyDescent="0.35">
      <c r="A382" s="8" t="s">
        <v>48</v>
      </c>
      <c r="B382" s="8" t="s">
        <v>95</v>
      </c>
      <c r="C382" s="8" t="s">
        <v>503</v>
      </c>
      <c r="D382" s="8" t="s">
        <v>954</v>
      </c>
      <c r="E382" s="7">
        <v>16.628699999999998</v>
      </c>
      <c r="F382" s="7">
        <v>485660468.86000001</v>
      </c>
      <c r="G382" s="6">
        <v>8075902238.5500002</v>
      </c>
      <c r="H382" s="7">
        <v>26198924.879999999</v>
      </c>
      <c r="I382" s="6">
        <v>435654062.14999998</v>
      </c>
      <c r="J382" s="7">
        <v>19364016.98</v>
      </c>
      <c r="K382" s="6">
        <v>321998429.16000003</v>
      </c>
      <c r="L382" s="7">
        <v>6834907.9000000004</v>
      </c>
      <c r="M382" s="6">
        <v>113655633</v>
      </c>
    </row>
    <row r="383" spans="1:13" x14ac:dyDescent="0.35">
      <c r="A383" s="8" t="s">
        <v>48</v>
      </c>
      <c r="B383" s="8" t="s">
        <v>95</v>
      </c>
      <c r="C383" s="8" t="s">
        <v>504</v>
      </c>
      <c r="D383" s="8" t="s">
        <v>954</v>
      </c>
      <c r="E383" s="7">
        <v>16.628699000000001</v>
      </c>
      <c r="F383" s="7">
        <v>47652528.359999999</v>
      </c>
      <c r="G383" s="6">
        <v>792399598.30999994</v>
      </c>
      <c r="H383" s="7">
        <v>1100075</v>
      </c>
      <c r="I383" s="6">
        <v>18292817.149999999</v>
      </c>
      <c r="J383" s="7">
        <v>5600685.8300000001</v>
      </c>
      <c r="K383" s="6">
        <v>93132124.459999993</v>
      </c>
      <c r="L383" s="7">
        <v>-4500610.83</v>
      </c>
      <c r="M383" s="6">
        <v>-74839307.310000002</v>
      </c>
    </row>
    <row r="384" spans="1:13" x14ac:dyDescent="0.35">
      <c r="A384" s="8" t="s">
        <v>48</v>
      </c>
      <c r="B384" s="8" t="s">
        <v>95</v>
      </c>
      <c r="C384" s="8" t="s">
        <v>508</v>
      </c>
      <c r="D384" s="8" t="s">
        <v>954</v>
      </c>
      <c r="E384" s="7">
        <v>16.628699000000001</v>
      </c>
      <c r="F384" s="7">
        <v>735713838.26999998</v>
      </c>
      <c r="G384" s="6">
        <v>12233964702.389999</v>
      </c>
      <c r="H384" s="7">
        <v>118576230.8</v>
      </c>
      <c r="I384" s="6">
        <v>1971768569.0999999</v>
      </c>
      <c r="J384" s="7">
        <v>37893524.990000002</v>
      </c>
      <c r="K384" s="6">
        <v>630120059</v>
      </c>
      <c r="L384" s="7">
        <v>80682705.810000002</v>
      </c>
      <c r="M384" s="6">
        <v>1341648510.0999999</v>
      </c>
    </row>
    <row r="385" spans="1:13" x14ac:dyDescent="0.35">
      <c r="A385" s="8" t="s">
        <v>49</v>
      </c>
      <c r="B385" s="8" t="s">
        <v>971</v>
      </c>
      <c r="C385" s="8" t="s">
        <v>519</v>
      </c>
      <c r="D385" s="8" t="s">
        <v>954</v>
      </c>
      <c r="E385" s="7">
        <v>16.567263000000001</v>
      </c>
      <c r="F385" s="7">
        <v>37595029.789999999</v>
      </c>
      <c r="G385" s="6">
        <v>622846749.28999996</v>
      </c>
      <c r="H385" s="7">
        <v>1087757.3500000001</v>
      </c>
      <c r="I385" s="6">
        <v>18021162.18</v>
      </c>
      <c r="J385" s="7">
        <v>4337.3900000000003</v>
      </c>
      <c r="K385" s="6">
        <v>71858.649999999994</v>
      </c>
      <c r="L385" s="7">
        <v>1083419.96</v>
      </c>
      <c r="M385" s="6">
        <v>17949303.530000001</v>
      </c>
    </row>
    <row r="386" spans="1:13" x14ac:dyDescent="0.35">
      <c r="A386" s="8" t="s">
        <v>49</v>
      </c>
      <c r="B386" s="8" t="s">
        <v>971</v>
      </c>
      <c r="C386" s="8" t="s">
        <v>520</v>
      </c>
      <c r="D386" s="8" t="s">
        <v>954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49</v>
      </c>
      <c r="B387" s="8" t="s">
        <v>971</v>
      </c>
      <c r="C387" s="8" t="s">
        <v>521</v>
      </c>
      <c r="D387" s="8" t="s">
        <v>954</v>
      </c>
      <c r="E387" s="7">
        <v>16.567263000000001</v>
      </c>
      <c r="F387" s="7">
        <v>2395897.62</v>
      </c>
      <c r="G387" s="6">
        <v>39693466.159999996</v>
      </c>
      <c r="H387" s="7">
        <v>352.59</v>
      </c>
      <c r="I387" s="6">
        <v>5841.45</v>
      </c>
      <c r="J387" s="7">
        <v>1915.19</v>
      </c>
      <c r="K387" s="6">
        <v>31729.51</v>
      </c>
      <c r="L387" s="7">
        <v>-1562.6</v>
      </c>
      <c r="M387" s="6">
        <v>-25888.06</v>
      </c>
    </row>
    <row r="388" spans="1:13" x14ac:dyDescent="0.35">
      <c r="A388" s="8" t="s">
        <v>49</v>
      </c>
      <c r="B388" s="8" t="s">
        <v>971</v>
      </c>
      <c r="C388" s="8" t="s">
        <v>522</v>
      </c>
      <c r="D388" s="8" t="s">
        <v>954</v>
      </c>
      <c r="E388" s="7">
        <v>16.567263000000001</v>
      </c>
      <c r="F388" s="7">
        <v>8717571.2100000009</v>
      </c>
      <c r="G388" s="6">
        <v>144426295.78999999</v>
      </c>
      <c r="H388" s="7">
        <v>0</v>
      </c>
      <c r="I388" s="6">
        <v>0</v>
      </c>
      <c r="J388" s="7">
        <v>1970.38</v>
      </c>
      <c r="K388" s="6">
        <v>32643.83</v>
      </c>
      <c r="L388" s="7">
        <v>-1970.38</v>
      </c>
      <c r="M388" s="6">
        <v>-32643.83</v>
      </c>
    </row>
    <row r="389" spans="1:13" x14ac:dyDescent="0.35">
      <c r="A389" s="8" t="s">
        <v>49</v>
      </c>
      <c r="B389" s="8" t="s">
        <v>95</v>
      </c>
      <c r="C389" s="8" t="s">
        <v>519</v>
      </c>
      <c r="D389" s="8" t="s">
        <v>954</v>
      </c>
      <c r="E389" s="7">
        <v>16.567263000000001</v>
      </c>
      <c r="F389" s="7">
        <v>2360369.9300000002</v>
      </c>
      <c r="G389" s="6">
        <v>39104869.689999998</v>
      </c>
      <c r="H389" s="7">
        <v>68293.86</v>
      </c>
      <c r="I389" s="6">
        <v>1131442.3600000001</v>
      </c>
      <c r="J389" s="7">
        <v>272.32</v>
      </c>
      <c r="K389" s="6">
        <v>4511.58</v>
      </c>
      <c r="L389" s="7">
        <v>68021.539999999994</v>
      </c>
      <c r="M389" s="6">
        <v>1126930.78</v>
      </c>
    </row>
    <row r="390" spans="1:13" x14ac:dyDescent="0.35">
      <c r="A390" s="8" t="s">
        <v>49</v>
      </c>
      <c r="B390" s="8" t="s">
        <v>95</v>
      </c>
      <c r="C390" s="8" t="s">
        <v>520</v>
      </c>
      <c r="D390" s="8" t="s">
        <v>954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49</v>
      </c>
      <c r="B391" s="8" t="s">
        <v>95</v>
      </c>
      <c r="C391" s="8" t="s">
        <v>521</v>
      </c>
      <c r="D391" s="8" t="s">
        <v>954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49</v>
      </c>
      <c r="B392" s="8" t="s">
        <v>95</v>
      </c>
      <c r="C392" s="8" t="s">
        <v>522</v>
      </c>
      <c r="D392" s="8" t="s">
        <v>954</v>
      </c>
      <c r="E392" s="7">
        <v>16.567263000000001</v>
      </c>
      <c r="F392" s="7">
        <v>9020193.3800000008</v>
      </c>
      <c r="G392" s="6">
        <v>149439916.81999999</v>
      </c>
      <c r="H392" s="7">
        <v>0</v>
      </c>
      <c r="I392" s="6">
        <v>0</v>
      </c>
      <c r="J392" s="7">
        <v>2038.78</v>
      </c>
      <c r="K392" s="6">
        <v>33777.03</v>
      </c>
      <c r="L392" s="7">
        <v>-2038.78</v>
      </c>
      <c r="M392" s="6">
        <v>-33777.03</v>
      </c>
    </row>
    <row r="393" spans="1:13" x14ac:dyDescent="0.35">
      <c r="A393" s="8" t="s">
        <v>50</v>
      </c>
      <c r="B393" s="8" t="s">
        <v>971</v>
      </c>
      <c r="C393" s="8" t="s">
        <v>529</v>
      </c>
      <c r="D393" s="8" t="s">
        <v>954</v>
      </c>
      <c r="E393" s="7">
        <v>16.57</v>
      </c>
      <c r="F393" s="7">
        <v>462162736.31</v>
      </c>
      <c r="G393" s="6">
        <v>7658036540.6999998</v>
      </c>
      <c r="H393" s="7">
        <v>255424002.34999999</v>
      </c>
      <c r="I393" s="6">
        <v>4232375719</v>
      </c>
      <c r="J393" s="7">
        <v>8240041.2699999996</v>
      </c>
      <c r="K393" s="6">
        <v>136537483.91999999</v>
      </c>
      <c r="L393" s="7">
        <v>247183961.08000001</v>
      </c>
      <c r="M393" s="6">
        <v>4095838235.0700002</v>
      </c>
    </row>
    <row r="394" spans="1:13" x14ac:dyDescent="0.35">
      <c r="A394" s="8" t="s">
        <v>50</v>
      </c>
      <c r="B394" s="8" t="s">
        <v>95</v>
      </c>
      <c r="C394" s="8" t="s">
        <v>529</v>
      </c>
      <c r="D394" s="8" t="s">
        <v>954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51</v>
      </c>
      <c r="B395" s="8" t="s">
        <v>971</v>
      </c>
      <c r="C395" s="8" t="s">
        <v>531</v>
      </c>
      <c r="D395" s="8" t="s">
        <v>956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51</v>
      </c>
      <c r="B396" s="8" t="s">
        <v>971</v>
      </c>
      <c r="C396" s="8" t="s">
        <v>532</v>
      </c>
      <c r="D396" s="8" t="s">
        <v>954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51</v>
      </c>
      <c r="B397" s="8" t="s">
        <v>95</v>
      </c>
      <c r="C397" s="8" t="s">
        <v>531</v>
      </c>
      <c r="D397" s="8" t="s">
        <v>956</v>
      </c>
      <c r="E397" s="7">
        <v>19.440598999999999</v>
      </c>
      <c r="F397" s="7">
        <v>711028.58</v>
      </c>
      <c r="G397" s="6">
        <v>13822822.210000001</v>
      </c>
      <c r="H397" s="7">
        <v>0</v>
      </c>
      <c r="I397" s="6">
        <v>0</v>
      </c>
      <c r="J397" s="7">
        <v>28934.44</v>
      </c>
      <c r="K397" s="6">
        <v>562502.87</v>
      </c>
      <c r="L397" s="7">
        <v>-28934.44</v>
      </c>
      <c r="M397" s="6">
        <v>-562502.87</v>
      </c>
    </row>
    <row r="398" spans="1:13" x14ac:dyDescent="0.35">
      <c r="A398" s="8" t="s">
        <v>51</v>
      </c>
      <c r="B398" s="8" t="s">
        <v>95</v>
      </c>
      <c r="C398" s="8" t="s">
        <v>532</v>
      </c>
      <c r="D398" s="8" t="s">
        <v>954</v>
      </c>
      <c r="E398" s="7">
        <v>16.569600000000001</v>
      </c>
      <c r="F398" s="7">
        <v>799157.79</v>
      </c>
      <c r="G398" s="6">
        <v>13241724.92</v>
      </c>
      <c r="H398" s="7">
        <v>0</v>
      </c>
      <c r="I398" s="6">
        <v>0</v>
      </c>
      <c r="J398" s="7">
        <v>2000</v>
      </c>
      <c r="K398" s="6">
        <v>33139.199999999997</v>
      </c>
      <c r="L398" s="7">
        <v>-2000</v>
      </c>
      <c r="M398" s="6">
        <v>-33139.199999999997</v>
      </c>
    </row>
    <row r="399" spans="1:13" x14ac:dyDescent="0.35">
      <c r="A399" s="8" t="s">
        <v>52</v>
      </c>
      <c r="B399" s="8" t="s">
        <v>971</v>
      </c>
      <c r="C399" s="8" t="s">
        <v>535</v>
      </c>
      <c r="D399" s="8" t="s">
        <v>956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52</v>
      </c>
      <c r="B400" s="8" t="s">
        <v>971</v>
      </c>
      <c r="C400" s="8" t="s">
        <v>536</v>
      </c>
      <c r="D400" s="8" t="s">
        <v>957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52</v>
      </c>
      <c r="B401" s="8" t="s">
        <v>971</v>
      </c>
      <c r="C401" s="8" t="s">
        <v>537</v>
      </c>
      <c r="D401" s="8" t="s">
        <v>954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52</v>
      </c>
      <c r="B402" s="8" t="s">
        <v>971</v>
      </c>
      <c r="C402" s="8" t="s">
        <v>538</v>
      </c>
      <c r="D402" s="8" t="s">
        <v>957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52</v>
      </c>
      <c r="B403" s="8" t="s">
        <v>971</v>
      </c>
      <c r="C403" s="8" t="s">
        <v>539</v>
      </c>
      <c r="D403" s="8" t="s">
        <v>956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52</v>
      </c>
      <c r="B404" s="8" t="s">
        <v>971</v>
      </c>
      <c r="C404" s="8" t="s">
        <v>540</v>
      </c>
      <c r="D404" s="8" t="s">
        <v>954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52</v>
      </c>
      <c r="B405" s="8" t="s">
        <v>971</v>
      </c>
      <c r="C405" s="8" t="s">
        <v>541</v>
      </c>
      <c r="D405" s="8" t="s">
        <v>957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52</v>
      </c>
      <c r="B406" s="8" t="s">
        <v>971</v>
      </c>
      <c r="C406" s="8" t="s">
        <v>542</v>
      </c>
      <c r="D406" s="8" t="s">
        <v>957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52</v>
      </c>
      <c r="B407" s="8" t="s">
        <v>971</v>
      </c>
      <c r="C407" s="8" t="s">
        <v>543</v>
      </c>
      <c r="D407" s="8" t="s">
        <v>957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52</v>
      </c>
      <c r="B408" s="8" t="s">
        <v>971</v>
      </c>
      <c r="C408" s="8" t="s">
        <v>544</v>
      </c>
      <c r="D408" s="8" t="s">
        <v>956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52</v>
      </c>
      <c r="B409" s="8" t="s">
        <v>971</v>
      </c>
      <c r="C409" s="8" t="s">
        <v>545</v>
      </c>
      <c r="D409" s="8" t="s">
        <v>956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52</v>
      </c>
      <c r="B410" s="8" t="s">
        <v>971</v>
      </c>
      <c r="C410" s="8" t="s">
        <v>546</v>
      </c>
      <c r="D410" s="8" t="s">
        <v>957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52</v>
      </c>
      <c r="B411" s="8" t="s">
        <v>971</v>
      </c>
      <c r="C411" s="8" t="s">
        <v>547</v>
      </c>
      <c r="D411" s="8" t="s">
        <v>954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52</v>
      </c>
      <c r="B412" s="8" t="s">
        <v>971</v>
      </c>
      <c r="C412" s="8" t="s">
        <v>548</v>
      </c>
      <c r="D412" s="8" t="s">
        <v>957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52</v>
      </c>
      <c r="B413" s="8" t="s">
        <v>971</v>
      </c>
      <c r="C413" s="8" t="s">
        <v>549</v>
      </c>
      <c r="D413" s="8" t="s">
        <v>956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52</v>
      </c>
      <c r="B414" s="8" t="s">
        <v>971</v>
      </c>
      <c r="C414" s="8" t="s">
        <v>550</v>
      </c>
      <c r="D414" s="8" t="s">
        <v>956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52</v>
      </c>
      <c r="B415" s="8" t="s">
        <v>971</v>
      </c>
      <c r="C415" s="8" t="s">
        <v>551</v>
      </c>
      <c r="D415" s="8" t="s">
        <v>957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52</v>
      </c>
      <c r="B416" s="8" t="s">
        <v>971</v>
      </c>
      <c r="C416" s="8" t="s">
        <v>552</v>
      </c>
      <c r="D416" s="8" t="s">
        <v>954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52</v>
      </c>
      <c r="B417" s="8" t="s">
        <v>95</v>
      </c>
      <c r="C417" s="8" t="s">
        <v>535</v>
      </c>
      <c r="D417" s="8" t="s">
        <v>956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52</v>
      </c>
      <c r="B418" s="8" t="s">
        <v>95</v>
      </c>
      <c r="C418" s="8" t="s">
        <v>536</v>
      </c>
      <c r="D418" s="8" t="s">
        <v>957</v>
      </c>
      <c r="E418" s="7">
        <v>22.353698999999999</v>
      </c>
      <c r="F418" s="7">
        <v>1260805.21</v>
      </c>
      <c r="G418" s="6">
        <v>28183661.420000002</v>
      </c>
      <c r="H418" s="7">
        <v>51971.27</v>
      </c>
      <c r="I418" s="6">
        <v>1161750.18</v>
      </c>
      <c r="J418" s="7">
        <v>22000</v>
      </c>
      <c r="K418" s="6">
        <v>491781.4</v>
      </c>
      <c r="L418" s="7">
        <v>29971.27</v>
      </c>
      <c r="M418" s="6">
        <v>669968.78</v>
      </c>
    </row>
    <row r="419" spans="1:13" x14ac:dyDescent="0.35">
      <c r="A419" s="8" t="s">
        <v>52</v>
      </c>
      <c r="B419" s="8" t="s">
        <v>95</v>
      </c>
      <c r="C419" s="8" t="s">
        <v>537</v>
      </c>
      <c r="D419" s="8" t="s">
        <v>954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52</v>
      </c>
      <c r="B420" s="8" t="s">
        <v>95</v>
      </c>
      <c r="C420" s="8" t="s">
        <v>538</v>
      </c>
      <c r="D420" s="8" t="s">
        <v>957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52</v>
      </c>
      <c r="B421" s="8" t="s">
        <v>95</v>
      </c>
      <c r="C421" s="8" t="s">
        <v>539</v>
      </c>
      <c r="D421" s="8" t="s">
        <v>956</v>
      </c>
      <c r="E421" s="7">
        <v>19.4406</v>
      </c>
      <c r="F421" s="7">
        <v>71163.88</v>
      </c>
      <c r="G421" s="6">
        <v>1383468.53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52</v>
      </c>
      <c r="B422" s="8" t="s">
        <v>95</v>
      </c>
      <c r="C422" s="8" t="s">
        <v>540</v>
      </c>
      <c r="D422" s="8" t="s">
        <v>954</v>
      </c>
      <c r="E422" s="7">
        <v>16.569600000000001</v>
      </c>
      <c r="F422" s="7">
        <v>42298.19</v>
      </c>
      <c r="G422" s="6">
        <v>700864.09</v>
      </c>
      <c r="H422" s="7">
        <v>0</v>
      </c>
      <c r="I422" s="6">
        <v>0</v>
      </c>
      <c r="J422" s="7">
        <v>92095.11</v>
      </c>
      <c r="K422" s="6">
        <v>1525979.13</v>
      </c>
      <c r="L422" s="7">
        <v>-92095.11</v>
      </c>
      <c r="M422" s="6">
        <v>-1525979.13</v>
      </c>
    </row>
    <row r="423" spans="1:13" x14ac:dyDescent="0.35">
      <c r="A423" s="8" t="s">
        <v>52</v>
      </c>
      <c r="B423" s="8" t="s">
        <v>95</v>
      </c>
      <c r="C423" s="8" t="s">
        <v>541</v>
      </c>
      <c r="D423" s="8" t="s">
        <v>957</v>
      </c>
      <c r="E423" s="7">
        <v>22.3537</v>
      </c>
      <c r="F423" s="7">
        <v>1358839.18</v>
      </c>
      <c r="G423" s="6">
        <v>30375083.379999999</v>
      </c>
      <c r="H423" s="7">
        <v>0</v>
      </c>
      <c r="I423" s="6">
        <v>0</v>
      </c>
      <c r="J423" s="7">
        <v>25000</v>
      </c>
      <c r="K423" s="6">
        <v>558842.5</v>
      </c>
      <c r="L423" s="7">
        <v>-25000</v>
      </c>
      <c r="M423" s="6">
        <v>-558842.5</v>
      </c>
    </row>
    <row r="424" spans="1:13" x14ac:dyDescent="0.35">
      <c r="A424" s="8" t="s">
        <v>52</v>
      </c>
      <c r="B424" s="8" t="s">
        <v>95</v>
      </c>
      <c r="C424" s="8" t="s">
        <v>542</v>
      </c>
      <c r="D424" s="8" t="s">
        <v>957</v>
      </c>
      <c r="E424" s="7">
        <v>22.353698999999999</v>
      </c>
      <c r="F424" s="7">
        <v>14884552.279999999</v>
      </c>
      <c r="G424" s="6">
        <v>332724816.30000001</v>
      </c>
      <c r="H424" s="7">
        <v>78875.210000000006</v>
      </c>
      <c r="I424" s="6">
        <v>1763152.78</v>
      </c>
      <c r="J424" s="7">
        <v>136000</v>
      </c>
      <c r="K424" s="6">
        <v>3040103.2</v>
      </c>
      <c r="L424" s="7">
        <v>-57124.79</v>
      </c>
      <c r="M424" s="6">
        <v>-1276950.42</v>
      </c>
    </row>
    <row r="425" spans="1:13" x14ac:dyDescent="0.35">
      <c r="A425" s="8" t="s">
        <v>52</v>
      </c>
      <c r="B425" s="8" t="s">
        <v>95</v>
      </c>
      <c r="C425" s="8" t="s">
        <v>543</v>
      </c>
      <c r="D425" s="8" t="s">
        <v>957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52</v>
      </c>
      <c r="B426" s="8" t="s">
        <v>95</v>
      </c>
      <c r="C426" s="8" t="s">
        <v>544</v>
      </c>
      <c r="D426" s="8" t="s">
        <v>956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52</v>
      </c>
      <c r="B427" s="8" t="s">
        <v>95</v>
      </c>
      <c r="C427" s="8" t="s">
        <v>545</v>
      </c>
      <c r="D427" s="8" t="s">
        <v>956</v>
      </c>
      <c r="E427" s="7">
        <v>19.4406</v>
      </c>
      <c r="F427" s="7">
        <v>83977.62</v>
      </c>
      <c r="G427" s="6">
        <v>1632575.32</v>
      </c>
      <c r="H427" s="7">
        <v>29079.62</v>
      </c>
      <c r="I427" s="6">
        <v>565325.26</v>
      </c>
      <c r="J427" s="7">
        <v>0</v>
      </c>
      <c r="K427" s="6">
        <v>0</v>
      </c>
      <c r="L427" s="7">
        <v>29079.62</v>
      </c>
      <c r="M427" s="6">
        <v>565325.26</v>
      </c>
    </row>
    <row r="428" spans="1:13" x14ac:dyDescent="0.35">
      <c r="A428" s="8" t="s">
        <v>52</v>
      </c>
      <c r="B428" s="8" t="s">
        <v>95</v>
      </c>
      <c r="C428" s="8" t="s">
        <v>546</v>
      </c>
      <c r="D428" s="8" t="s">
        <v>957</v>
      </c>
      <c r="E428" s="7">
        <v>22.3537</v>
      </c>
      <c r="F428" s="7">
        <v>2169677.4</v>
      </c>
      <c r="G428" s="6">
        <v>48500317.700000003</v>
      </c>
      <c r="H428" s="7">
        <v>335.16</v>
      </c>
      <c r="I428" s="6">
        <v>7492.07</v>
      </c>
      <c r="J428" s="7">
        <v>0</v>
      </c>
      <c r="K428" s="6">
        <v>0</v>
      </c>
      <c r="L428" s="7">
        <v>335.16</v>
      </c>
      <c r="M428" s="6">
        <v>7492.07</v>
      </c>
    </row>
    <row r="429" spans="1:13" x14ac:dyDescent="0.35">
      <c r="A429" s="8" t="s">
        <v>52</v>
      </c>
      <c r="B429" s="8" t="s">
        <v>95</v>
      </c>
      <c r="C429" s="8" t="s">
        <v>547</v>
      </c>
      <c r="D429" s="8" t="s">
        <v>954</v>
      </c>
      <c r="E429" s="7">
        <v>16.569599</v>
      </c>
      <c r="F429" s="7">
        <v>56630.11</v>
      </c>
      <c r="G429" s="6">
        <v>938338.27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52</v>
      </c>
      <c r="B430" s="8" t="s">
        <v>95</v>
      </c>
      <c r="C430" s="8" t="s">
        <v>548</v>
      </c>
      <c r="D430" s="8" t="s">
        <v>957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52</v>
      </c>
      <c r="B431" s="8" t="s">
        <v>95</v>
      </c>
      <c r="C431" s="8" t="s">
        <v>549</v>
      </c>
      <c r="D431" s="8" t="s">
        <v>956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52</v>
      </c>
      <c r="B432" s="8" t="s">
        <v>95</v>
      </c>
      <c r="C432" s="8" t="s">
        <v>550</v>
      </c>
      <c r="D432" s="8" t="s">
        <v>956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52</v>
      </c>
      <c r="B433" s="8" t="s">
        <v>95</v>
      </c>
      <c r="C433" s="8" t="s">
        <v>551</v>
      </c>
      <c r="D433" s="8" t="s">
        <v>957</v>
      </c>
      <c r="E433" s="7">
        <v>22.353698999999999</v>
      </c>
      <c r="F433" s="7">
        <v>90336.82</v>
      </c>
      <c r="G433" s="6">
        <v>2019362.17</v>
      </c>
      <c r="H433" s="7">
        <v>0</v>
      </c>
      <c r="I433" s="6">
        <v>0</v>
      </c>
      <c r="J433" s="7">
        <v>50980.68</v>
      </c>
      <c r="K433" s="6">
        <v>1139606.83</v>
      </c>
      <c r="L433" s="7">
        <v>-50980.68</v>
      </c>
      <c r="M433" s="6">
        <v>-1139606.83</v>
      </c>
    </row>
    <row r="434" spans="1:13" x14ac:dyDescent="0.35">
      <c r="A434" s="8" t="s">
        <v>52</v>
      </c>
      <c r="B434" s="8" t="s">
        <v>95</v>
      </c>
      <c r="C434" s="8" t="s">
        <v>552</v>
      </c>
      <c r="D434" s="8" t="s">
        <v>954</v>
      </c>
      <c r="E434" s="7">
        <v>16.569599</v>
      </c>
      <c r="F434" s="7">
        <v>1964882.27</v>
      </c>
      <c r="G434" s="6">
        <v>32557313.260000002</v>
      </c>
      <c r="H434" s="7">
        <v>30000</v>
      </c>
      <c r="I434" s="6">
        <v>497088</v>
      </c>
      <c r="J434" s="7">
        <v>0</v>
      </c>
      <c r="K434" s="6">
        <v>0</v>
      </c>
      <c r="L434" s="7">
        <v>30000</v>
      </c>
      <c r="M434" s="6">
        <v>497088</v>
      </c>
    </row>
    <row r="435" spans="1:13" x14ac:dyDescent="0.35">
      <c r="A435" s="8" t="s">
        <v>53</v>
      </c>
      <c r="B435" s="8" t="s">
        <v>971</v>
      </c>
      <c r="C435" s="8" t="s">
        <v>555</v>
      </c>
      <c r="D435" s="8" t="s">
        <v>954</v>
      </c>
      <c r="E435" s="7">
        <v>16.5898</v>
      </c>
      <c r="F435" s="7">
        <v>272365981.56</v>
      </c>
      <c r="G435" s="6">
        <v>4518497160.8999996</v>
      </c>
      <c r="H435" s="7">
        <v>10059743.039999999</v>
      </c>
      <c r="I435" s="6">
        <v>166889125.08000001</v>
      </c>
      <c r="J435" s="7">
        <v>4628522.21</v>
      </c>
      <c r="K435" s="6">
        <v>76786257.760000005</v>
      </c>
      <c r="L435" s="7">
        <v>5431220.8300000001</v>
      </c>
      <c r="M435" s="6">
        <v>90102867.329999998</v>
      </c>
    </row>
    <row r="436" spans="1:13" x14ac:dyDescent="0.35">
      <c r="A436" s="8" t="s">
        <v>53</v>
      </c>
      <c r="B436" s="8" t="s">
        <v>971</v>
      </c>
      <c r="C436" s="8" t="s">
        <v>558</v>
      </c>
      <c r="D436" s="8" t="s">
        <v>954</v>
      </c>
      <c r="E436" s="7">
        <v>16.589798999999999</v>
      </c>
      <c r="F436" s="7">
        <v>110082.84</v>
      </c>
      <c r="G436" s="6">
        <v>1826252.27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53</v>
      </c>
      <c r="B437" s="8" t="s">
        <v>95</v>
      </c>
      <c r="C437" s="8" t="s">
        <v>555</v>
      </c>
      <c r="D437" s="8" t="s">
        <v>954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53</v>
      </c>
      <c r="B438" s="8" t="s">
        <v>95</v>
      </c>
      <c r="C438" s="8" t="s">
        <v>558</v>
      </c>
      <c r="D438" s="8" t="s">
        <v>954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54</v>
      </c>
      <c r="B439" s="8" t="s">
        <v>971</v>
      </c>
      <c r="C439" s="8" t="s">
        <v>563</v>
      </c>
      <c r="D439" s="8" t="s">
        <v>957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54</v>
      </c>
      <c r="B440" s="8" t="s">
        <v>971</v>
      </c>
      <c r="C440" s="8" t="s">
        <v>564</v>
      </c>
      <c r="D440" s="8" t="s">
        <v>957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54</v>
      </c>
      <c r="B441" s="8" t="s">
        <v>95</v>
      </c>
      <c r="C441" s="8" t="s">
        <v>563</v>
      </c>
      <c r="D441" s="8" t="s">
        <v>957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54</v>
      </c>
      <c r="B442" s="8" t="s">
        <v>95</v>
      </c>
      <c r="C442" s="8" t="s">
        <v>564</v>
      </c>
      <c r="D442" s="8" t="s">
        <v>957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55</v>
      </c>
      <c r="B443" s="8" t="s">
        <v>971</v>
      </c>
      <c r="C443" s="8" t="s">
        <v>566</v>
      </c>
      <c r="D443" s="8" t="s">
        <v>957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55</v>
      </c>
      <c r="B444" s="8" t="s">
        <v>95</v>
      </c>
      <c r="C444" s="8" t="s">
        <v>566</v>
      </c>
      <c r="D444" s="8" t="s">
        <v>957</v>
      </c>
      <c r="E444" s="7">
        <v>22.27901</v>
      </c>
      <c r="F444" s="7">
        <v>394</v>
      </c>
      <c r="G444" s="6">
        <v>8777.93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56</v>
      </c>
      <c r="B445" s="8" t="s">
        <v>971</v>
      </c>
      <c r="C445" s="8" t="s">
        <v>567</v>
      </c>
      <c r="D445" s="8" t="s">
        <v>957</v>
      </c>
      <c r="E445" s="7">
        <v>22.3017</v>
      </c>
      <c r="F445" s="7">
        <v>8230032.7800000003</v>
      </c>
      <c r="G445" s="6">
        <v>183543722.06</v>
      </c>
      <c r="H445" s="7">
        <v>99772.18</v>
      </c>
      <c r="I445" s="6">
        <v>2225089.23</v>
      </c>
      <c r="J445" s="7">
        <v>394458.91</v>
      </c>
      <c r="K445" s="6">
        <v>8797104.2699999996</v>
      </c>
      <c r="L445" s="7">
        <v>-294686.73</v>
      </c>
      <c r="M445" s="6">
        <v>-6572015.0499999998</v>
      </c>
    </row>
    <row r="446" spans="1:13" x14ac:dyDescent="0.35">
      <c r="A446" s="8" t="s">
        <v>56</v>
      </c>
      <c r="B446" s="8" t="s">
        <v>971</v>
      </c>
      <c r="C446" s="8" t="s">
        <v>568</v>
      </c>
      <c r="D446" s="8" t="s">
        <v>957</v>
      </c>
      <c r="E446" s="7">
        <v>22.301698999999999</v>
      </c>
      <c r="F446" s="7">
        <v>3002565.45</v>
      </c>
      <c r="G446" s="6">
        <v>66962313.829999998</v>
      </c>
      <c r="H446" s="7">
        <v>0</v>
      </c>
      <c r="I446" s="6">
        <v>0</v>
      </c>
      <c r="J446" s="7">
        <v>55905.32</v>
      </c>
      <c r="K446" s="6">
        <v>1246783.68</v>
      </c>
      <c r="L446" s="7">
        <v>-55905.32</v>
      </c>
      <c r="M446" s="6">
        <v>-1246783.68</v>
      </c>
    </row>
    <row r="447" spans="1:13" x14ac:dyDescent="0.35">
      <c r="A447" s="8" t="s">
        <v>56</v>
      </c>
      <c r="B447" s="8" t="s">
        <v>971</v>
      </c>
      <c r="C447" s="8" t="s">
        <v>569</v>
      </c>
      <c r="D447" s="8" t="s">
        <v>957</v>
      </c>
      <c r="E447" s="7">
        <v>22.301698999999999</v>
      </c>
      <c r="F447" s="7">
        <v>59892330.710000001</v>
      </c>
      <c r="G447" s="6">
        <v>1335700791.6900001</v>
      </c>
      <c r="H447" s="7">
        <v>650000</v>
      </c>
      <c r="I447" s="6">
        <v>14496105</v>
      </c>
      <c r="J447" s="7">
        <v>1356243.91</v>
      </c>
      <c r="K447" s="6">
        <v>30246544.809999999</v>
      </c>
      <c r="L447" s="7">
        <v>-706243.91</v>
      </c>
      <c r="M447" s="6">
        <v>-15750439.810000001</v>
      </c>
    </row>
    <row r="448" spans="1:13" x14ac:dyDescent="0.35">
      <c r="A448" s="8" t="s">
        <v>56</v>
      </c>
      <c r="B448" s="8" t="s">
        <v>971</v>
      </c>
      <c r="C448" s="8" t="s">
        <v>570</v>
      </c>
      <c r="D448" s="8" t="s">
        <v>954</v>
      </c>
      <c r="E448" s="7">
        <v>16.564900000000002</v>
      </c>
      <c r="F448" s="7">
        <v>5175179.59</v>
      </c>
      <c r="G448" s="6">
        <v>85726332.450000003</v>
      </c>
      <c r="H448" s="7">
        <v>78445.919999999998</v>
      </c>
      <c r="I448" s="6">
        <v>1299448.82</v>
      </c>
      <c r="J448" s="7">
        <v>281903.53999999998</v>
      </c>
      <c r="K448" s="6">
        <v>4669703.95</v>
      </c>
      <c r="L448" s="7">
        <v>-203457.62</v>
      </c>
      <c r="M448" s="6">
        <v>-3370255.13</v>
      </c>
    </row>
    <row r="449" spans="1:13" x14ac:dyDescent="0.35">
      <c r="A449" s="8" t="s">
        <v>56</v>
      </c>
      <c r="B449" s="8" t="s">
        <v>971</v>
      </c>
      <c r="C449" s="8" t="s">
        <v>571</v>
      </c>
      <c r="D449" s="8" t="s">
        <v>954</v>
      </c>
      <c r="E449" s="7">
        <v>16.564900000000002</v>
      </c>
      <c r="F449" s="7">
        <v>3748457.42</v>
      </c>
      <c r="G449" s="6">
        <v>62092822.380000003</v>
      </c>
      <c r="H449" s="7">
        <v>988.24</v>
      </c>
      <c r="I449" s="6">
        <v>16370.1</v>
      </c>
      <c r="J449" s="7">
        <v>55955.31</v>
      </c>
      <c r="K449" s="6">
        <v>926894.11</v>
      </c>
      <c r="L449" s="7">
        <v>-54967.07</v>
      </c>
      <c r="M449" s="6">
        <v>-910524.02</v>
      </c>
    </row>
    <row r="450" spans="1:13" x14ac:dyDescent="0.35">
      <c r="A450" s="8" t="s">
        <v>56</v>
      </c>
      <c r="B450" s="8" t="s">
        <v>971</v>
      </c>
      <c r="C450" s="8" t="s">
        <v>572</v>
      </c>
      <c r="D450" s="8" t="s">
        <v>954</v>
      </c>
      <c r="E450" s="7">
        <v>16.564899</v>
      </c>
      <c r="F450" s="7">
        <v>79035221.659999996</v>
      </c>
      <c r="G450" s="6">
        <v>1309210543.21</v>
      </c>
      <c r="H450" s="7">
        <v>7144556.1600000001</v>
      </c>
      <c r="I450" s="6">
        <v>118348858.33</v>
      </c>
      <c r="J450" s="7">
        <v>1594299.44</v>
      </c>
      <c r="K450" s="6">
        <v>26409410.789999999</v>
      </c>
      <c r="L450" s="7">
        <v>5550256.7199999997</v>
      </c>
      <c r="M450" s="6">
        <v>91939447.540000007</v>
      </c>
    </row>
    <row r="451" spans="1:13" x14ac:dyDescent="0.35">
      <c r="A451" s="8" t="s">
        <v>56</v>
      </c>
      <c r="B451" s="8" t="s">
        <v>971</v>
      </c>
      <c r="C451" s="8" t="s">
        <v>573</v>
      </c>
      <c r="D451" s="8" t="s">
        <v>954</v>
      </c>
      <c r="E451" s="7">
        <v>16.564899</v>
      </c>
      <c r="F451" s="7">
        <v>890629.26</v>
      </c>
      <c r="G451" s="6">
        <v>14753184.550000001</v>
      </c>
      <c r="H451" s="7">
        <v>22048.639999999999</v>
      </c>
      <c r="I451" s="6">
        <v>365233.52</v>
      </c>
      <c r="J451" s="7">
        <v>19641.29</v>
      </c>
      <c r="K451" s="6">
        <v>325356</v>
      </c>
      <c r="L451" s="7">
        <v>2407.35</v>
      </c>
      <c r="M451" s="6">
        <v>39877.51</v>
      </c>
    </row>
    <row r="452" spans="1:13" x14ac:dyDescent="0.35">
      <c r="A452" s="8" t="s">
        <v>56</v>
      </c>
      <c r="B452" s="8" t="s">
        <v>971</v>
      </c>
      <c r="C452" s="8" t="s">
        <v>574</v>
      </c>
      <c r="D452" s="8" t="s">
        <v>954</v>
      </c>
      <c r="E452" s="7">
        <v>16.564899</v>
      </c>
      <c r="F452" s="7">
        <v>4258768.95</v>
      </c>
      <c r="G452" s="6">
        <v>70546081.739999995</v>
      </c>
      <c r="H452" s="7">
        <v>14635.02</v>
      </c>
      <c r="I452" s="6">
        <v>242427.64</v>
      </c>
      <c r="J452" s="7">
        <v>267749.63</v>
      </c>
      <c r="K452" s="6">
        <v>4435245.8499999996</v>
      </c>
      <c r="L452" s="7">
        <v>-253114.61</v>
      </c>
      <c r="M452" s="6">
        <v>-4192818.2</v>
      </c>
    </row>
    <row r="453" spans="1:13" x14ac:dyDescent="0.35">
      <c r="A453" s="8" t="s">
        <v>56</v>
      </c>
      <c r="B453" s="8" t="s">
        <v>971</v>
      </c>
      <c r="C453" s="8" t="s">
        <v>575</v>
      </c>
      <c r="D453" s="8" t="s">
        <v>954</v>
      </c>
      <c r="E453" s="7">
        <v>16.564899</v>
      </c>
      <c r="F453" s="7">
        <v>7439420.7800000003</v>
      </c>
      <c r="G453" s="6">
        <v>123233261.22</v>
      </c>
      <c r="H453" s="7">
        <v>0</v>
      </c>
      <c r="I453" s="6">
        <v>0</v>
      </c>
      <c r="J453" s="7">
        <v>349299.58</v>
      </c>
      <c r="K453" s="6">
        <v>5786112.6100000003</v>
      </c>
      <c r="L453" s="7">
        <v>-349299.58</v>
      </c>
      <c r="M453" s="6">
        <v>-5786112.6100000003</v>
      </c>
    </row>
    <row r="454" spans="1:13" x14ac:dyDescent="0.35">
      <c r="A454" s="8" t="s">
        <v>56</v>
      </c>
      <c r="B454" s="8" t="s">
        <v>95</v>
      </c>
      <c r="C454" s="8" t="s">
        <v>567</v>
      </c>
      <c r="D454" s="8" t="s">
        <v>957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56</v>
      </c>
      <c r="B455" s="8" t="s">
        <v>95</v>
      </c>
      <c r="C455" s="8" t="s">
        <v>568</v>
      </c>
      <c r="D455" s="8" t="s">
        <v>957</v>
      </c>
      <c r="E455" s="7">
        <v>22.3017</v>
      </c>
      <c r="F455" s="7">
        <v>1816876.1</v>
      </c>
      <c r="G455" s="6">
        <v>40519425.789999999</v>
      </c>
      <c r="H455" s="7">
        <v>0</v>
      </c>
      <c r="I455" s="6">
        <v>0</v>
      </c>
      <c r="J455" s="7">
        <v>115.21</v>
      </c>
      <c r="K455" s="6">
        <v>2569.38</v>
      </c>
      <c r="L455" s="7">
        <v>-115.21</v>
      </c>
      <c r="M455" s="6">
        <v>-2569.38</v>
      </c>
    </row>
    <row r="456" spans="1:13" x14ac:dyDescent="0.35">
      <c r="A456" s="8" t="s">
        <v>56</v>
      </c>
      <c r="B456" s="8" t="s">
        <v>95</v>
      </c>
      <c r="C456" s="8" t="s">
        <v>569</v>
      </c>
      <c r="D456" s="8" t="s">
        <v>957</v>
      </c>
      <c r="E456" s="7">
        <v>22.301698999999999</v>
      </c>
      <c r="F456" s="7">
        <v>432590.16</v>
      </c>
      <c r="G456" s="6">
        <v>9647495.8599999994</v>
      </c>
      <c r="H456" s="7">
        <v>0</v>
      </c>
      <c r="I456" s="6">
        <v>0</v>
      </c>
      <c r="J456" s="7">
        <v>75704.929999999993</v>
      </c>
      <c r="K456" s="6">
        <v>1688348.64</v>
      </c>
      <c r="L456" s="7">
        <v>-75704.929999999993</v>
      </c>
      <c r="M456" s="6">
        <v>-1688348.64</v>
      </c>
    </row>
    <row r="457" spans="1:13" x14ac:dyDescent="0.35">
      <c r="A457" s="8" t="s">
        <v>56</v>
      </c>
      <c r="B457" s="8" t="s">
        <v>95</v>
      </c>
      <c r="C457" s="8" t="s">
        <v>570</v>
      </c>
      <c r="D457" s="8" t="s">
        <v>954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56</v>
      </c>
      <c r="B458" s="8" t="s">
        <v>95</v>
      </c>
      <c r="C458" s="8" t="s">
        <v>571</v>
      </c>
      <c r="D458" s="8" t="s">
        <v>954</v>
      </c>
      <c r="E458" s="7">
        <v>16.564900000000002</v>
      </c>
      <c r="F458" s="7">
        <v>6355148.5</v>
      </c>
      <c r="G458" s="6">
        <v>105272399.43000001</v>
      </c>
      <c r="H458" s="7">
        <v>0</v>
      </c>
      <c r="I458" s="6">
        <v>0</v>
      </c>
      <c r="J458" s="7">
        <v>153471.76</v>
      </c>
      <c r="K458" s="6">
        <v>2542244.36</v>
      </c>
      <c r="L458" s="7">
        <v>-153471.76</v>
      </c>
      <c r="M458" s="6">
        <v>-2542244.36</v>
      </c>
    </row>
    <row r="459" spans="1:13" x14ac:dyDescent="0.35">
      <c r="A459" s="8" t="s">
        <v>56</v>
      </c>
      <c r="B459" s="8" t="s">
        <v>95</v>
      </c>
      <c r="C459" s="8" t="s">
        <v>572</v>
      </c>
      <c r="D459" s="8" t="s">
        <v>954</v>
      </c>
      <c r="E459" s="7">
        <v>16.564899</v>
      </c>
      <c r="F459" s="7">
        <v>8564061.9499999993</v>
      </c>
      <c r="G459" s="6">
        <v>141862829.78</v>
      </c>
      <c r="H459" s="7">
        <v>0</v>
      </c>
      <c r="I459" s="6">
        <v>0</v>
      </c>
      <c r="J459" s="7">
        <v>82261.259999999995</v>
      </c>
      <c r="K459" s="6">
        <v>1362649.55</v>
      </c>
      <c r="L459" s="7">
        <v>-82261.259999999995</v>
      </c>
      <c r="M459" s="6">
        <v>-1362649.55</v>
      </c>
    </row>
    <row r="460" spans="1:13" x14ac:dyDescent="0.35">
      <c r="A460" s="8" t="s">
        <v>56</v>
      </c>
      <c r="B460" s="8" t="s">
        <v>95</v>
      </c>
      <c r="C460" s="8" t="s">
        <v>573</v>
      </c>
      <c r="D460" s="8" t="s">
        <v>954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56</v>
      </c>
      <c r="B461" s="8" t="s">
        <v>95</v>
      </c>
      <c r="C461" s="8" t="s">
        <v>574</v>
      </c>
      <c r="D461" s="8" t="s">
        <v>954</v>
      </c>
      <c r="E461" s="7">
        <v>16.564899</v>
      </c>
      <c r="F461" s="7">
        <v>612283.31999999995</v>
      </c>
      <c r="G461" s="6">
        <v>10142411.960000001</v>
      </c>
      <c r="H461" s="7">
        <v>0</v>
      </c>
      <c r="I461" s="6">
        <v>0</v>
      </c>
      <c r="J461" s="7">
        <v>1100.1099999999999</v>
      </c>
      <c r="K461" s="6">
        <v>18223.21</v>
      </c>
      <c r="L461" s="7">
        <v>-1100.1099999999999</v>
      </c>
      <c r="M461" s="6">
        <v>-18223.21</v>
      </c>
    </row>
    <row r="462" spans="1:13" x14ac:dyDescent="0.35">
      <c r="A462" s="8" t="s">
        <v>56</v>
      </c>
      <c r="B462" s="8" t="s">
        <v>95</v>
      </c>
      <c r="C462" s="8" t="s">
        <v>575</v>
      </c>
      <c r="D462" s="8" t="s">
        <v>954</v>
      </c>
      <c r="E462" s="7">
        <v>16.564899</v>
      </c>
      <c r="F462" s="7">
        <v>871521.44</v>
      </c>
      <c r="G462" s="6">
        <v>14436665.470000001</v>
      </c>
      <c r="H462" s="7">
        <v>0</v>
      </c>
      <c r="I462" s="6">
        <v>0</v>
      </c>
      <c r="J462" s="7">
        <v>57795.14</v>
      </c>
      <c r="K462" s="6">
        <v>957370.71</v>
      </c>
      <c r="L462" s="7">
        <v>-57795.14</v>
      </c>
      <c r="M462" s="6">
        <v>-957370.71</v>
      </c>
    </row>
    <row r="463" spans="1:13" x14ac:dyDescent="0.35">
      <c r="A463" s="8" t="s">
        <v>57</v>
      </c>
      <c r="B463" s="8" t="s">
        <v>971</v>
      </c>
      <c r="C463" s="8" t="s">
        <v>576</v>
      </c>
      <c r="D463" s="8" t="s">
        <v>954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35">
      <c r="A464" s="8" t="s">
        <v>57</v>
      </c>
      <c r="B464" s="8" t="s">
        <v>95</v>
      </c>
      <c r="C464" s="8" t="s">
        <v>576</v>
      </c>
      <c r="D464" s="8" t="s">
        <v>954</v>
      </c>
      <c r="E464" s="7">
        <v>16.597999000000002</v>
      </c>
      <c r="F464" s="7">
        <v>1369933629</v>
      </c>
      <c r="G464" s="6">
        <v>22738158374</v>
      </c>
      <c r="H464" s="7">
        <v>27261408</v>
      </c>
      <c r="I464" s="6">
        <v>452484850</v>
      </c>
      <c r="J464" s="7">
        <v>30435947</v>
      </c>
      <c r="K464" s="6">
        <v>505175848</v>
      </c>
      <c r="L464" s="7">
        <v>-3174539</v>
      </c>
      <c r="M464" s="6">
        <v>-52690998</v>
      </c>
    </row>
    <row r="465" spans="1:13" x14ac:dyDescent="0.35">
      <c r="A465" s="8" t="s">
        <v>60</v>
      </c>
      <c r="B465" s="8" t="s">
        <v>971</v>
      </c>
      <c r="C465" s="8" t="s">
        <v>581</v>
      </c>
      <c r="D465" s="8" t="s">
        <v>954</v>
      </c>
      <c r="E465" s="7">
        <v>16.57</v>
      </c>
      <c r="F465" s="7">
        <v>304161304.97000003</v>
      </c>
      <c r="G465" s="6">
        <v>5039952837.9700003</v>
      </c>
      <c r="H465" s="7">
        <v>4037479.52</v>
      </c>
      <c r="I465" s="6">
        <v>66901035.840000004</v>
      </c>
      <c r="J465" s="7">
        <v>18483604.329999998</v>
      </c>
      <c r="K465" s="6">
        <v>306273324.63999999</v>
      </c>
      <c r="L465" s="7">
        <v>-14446124.810000001</v>
      </c>
      <c r="M465" s="6">
        <v>-239372288.80000001</v>
      </c>
    </row>
    <row r="466" spans="1:13" x14ac:dyDescent="0.35">
      <c r="A466" s="8" t="s">
        <v>60</v>
      </c>
      <c r="B466" s="8" t="s">
        <v>971</v>
      </c>
      <c r="C466" s="8" t="s">
        <v>582</v>
      </c>
      <c r="D466" s="8" t="s">
        <v>954</v>
      </c>
      <c r="E466" s="7">
        <v>16.57</v>
      </c>
      <c r="F466" s="7">
        <v>830847.94</v>
      </c>
      <c r="G466" s="6">
        <v>13767150.41</v>
      </c>
      <c r="H466" s="7">
        <v>827734.06</v>
      </c>
      <c r="I466" s="6">
        <v>13715553.41</v>
      </c>
      <c r="J466" s="7">
        <v>10963.68</v>
      </c>
      <c r="K466" s="6">
        <v>181668.18</v>
      </c>
      <c r="L466" s="7">
        <v>816770.38</v>
      </c>
      <c r="M466" s="6">
        <v>13533885.23</v>
      </c>
    </row>
    <row r="467" spans="1:13" x14ac:dyDescent="0.35">
      <c r="A467" s="8" t="s">
        <v>60</v>
      </c>
      <c r="B467" s="8" t="s">
        <v>971</v>
      </c>
      <c r="C467" s="8" t="s">
        <v>583</v>
      </c>
      <c r="D467" s="8" t="s">
        <v>954</v>
      </c>
      <c r="E467" s="7">
        <v>16.567263000000001</v>
      </c>
      <c r="F467" s="7">
        <v>430399550.42000002</v>
      </c>
      <c r="G467" s="6">
        <v>7130542584.8199997</v>
      </c>
      <c r="H467" s="7">
        <v>49637811.439999998</v>
      </c>
      <c r="I467" s="6">
        <v>822362681.25</v>
      </c>
      <c r="J467" s="7">
        <v>17102307.030000001</v>
      </c>
      <c r="K467" s="6">
        <v>283338419.98000002</v>
      </c>
      <c r="L467" s="7">
        <v>32535504.41</v>
      </c>
      <c r="M467" s="6">
        <v>539024261.26999998</v>
      </c>
    </row>
    <row r="468" spans="1:13" x14ac:dyDescent="0.35">
      <c r="A468" s="8" t="s">
        <v>60</v>
      </c>
      <c r="B468" s="8" t="s">
        <v>971</v>
      </c>
      <c r="C468" s="8" t="s">
        <v>584</v>
      </c>
      <c r="D468" s="8" t="s">
        <v>954</v>
      </c>
      <c r="E468" s="7">
        <v>0</v>
      </c>
      <c r="F468" s="7">
        <v>0</v>
      </c>
      <c r="G468" s="6">
        <v>0</v>
      </c>
      <c r="H468" s="7">
        <v>206.48</v>
      </c>
      <c r="I468" s="6">
        <v>3421.37</v>
      </c>
      <c r="J468" s="7">
        <v>1026.28</v>
      </c>
      <c r="K468" s="6">
        <v>17005.46</v>
      </c>
      <c r="L468" s="7">
        <v>-819.8</v>
      </c>
      <c r="M468" s="6">
        <v>-13584.09</v>
      </c>
    </row>
    <row r="469" spans="1:13" x14ac:dyDescent="0.35">
      <c r="A469" s="8" t="s">
        <v>60</v>
      </c>
      <c r="B469" s="8" t="s">
        <v>971</v>
      </c>
      <c r="C469" s="8" t="s">
        <v>587</v>
      </c>
      <c r="D469" s="8" t="s">
        <v>954</v>
      </c>
      <c r="E469" s="7">
        <v>16.57</v>
      </c>
      <c r="F469" s="7">
        <v>1972448.6</v>
      </c>
      <c r="G469" s="6">
        <v>32683473.399999999</v>
      </c>
      <c r="H469" s="7">
        <v>57050.14</v>
      </c>
      <c r="I469" s="6">
        <v>945320.82</v>
      </c>
      <c r="J469" s="7">
        <v>137989.39000000001</v>
      </c>
      <c r="K469" s="6">
        <v>2286484.2000000002</v>
      </c>
      <c r="L469" s="7">
        <v>-80939.25</v>
      </c>
      <c r="M469" s="6">
        <v>-1341163.3799999999</v>
      </c>
    </row>
    <row r="470" spans="1:13" x14ac:dyDescent="0.35">
      <c r="A470" s="8" t="s">
        <v>60</v>
      </c>
      <c r="B470" s="8" t="s">
        <v>95</v>
      </c>
      <c r="C470" s="8" t="s">
        <v>581</v>
      </c>
      <c r="D470" s="8" t="s">
        <v>954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60</v>
      </c>
      <c r="B471" s="8" t="s">
        <v>95</v>
      </c>
      <c r="C471" s="8" t="s">
        <v>582</v>
      </c>
      <c r="D471" s="8" t="s">
        <v>954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60</v>
      </c>
      <c r="B472" s="8" t="s">
        <v>95</v>
      </c>
      <c r="C472" s="8" t="s">
        <v>583</v>
      </c>
      <c r="D472" s="8" t="s">
        <v>954</v>
      </c>
      <c r="E472" s="7">
        <v>16.567263000000001</v>
      </c>
      <c r="F472" s="7">
        <v>260093.63</v>
      </c>
      <c r="G472" s="6">
        <v>4309039.5999999996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60</v>
      </c>
      <c r="B473" s="8" t="s">
        <v>95</v>
      </c>
      <c r="C473" s="8" t="s">
        <v>584</v>
      </c>
      <c r="D473" s="8" t="s">
        <v>954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60</v>
      </c>
      <c r="B474" s="8" t="s">
        <v>95</v>
      </c>
      <c r="C474" s="8" t="s">
        <v>587</v>
      </c>
      <c r="D474" s="8" t="s">
        <v>954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61</v>
      </c>
      <c r="B475" s="8" t="s">
        <v>971</v>
      </c>
      <c r="C475" s="8" t="s">
        <v>588</v>
      </c>
      <c r="D475" s="8" t="s">
        <v>954</v>
      </c>
      <c r="E475" s="7">
        <v>16.569998999999999</v>
      </c>
      <c r="F475" s="7">
        <v>364372709.29000002</v>
      </c>
      <c r="G475" s="6">
        <v>6037655792.8999996</v>
      </c>
      <c r="H475" s="7">
        <v>73927649.359999999</v>
      </c>
      <c r="I475" s="6">
        <v>1224981149.9000001</v>
      </c>
      <c r="J475" s="7">
        <v>19370512</v>
      </c>
      <c r="K475" s="6">
        <v>320969383.83999997</v>
      </c>
      <c r="L475" s="7">
        <v>54557137.359999999</v>
      </c>
      <c r="M475" s="6">
        <v>904011766.05999994</v>
      </c>
    </row>
    <row r="476" spans="1:13" x14ac:dyDescent="0.35">
      <c r="A476" s="8" t="s">
        <v>61</v>
      </c>
      <c r="B476" s="8" t="s">
        <v>971</v>
      </c>
      <c r="C476" s="8" t="s">
        <v>589</v>
      </c>
      <c r="D476" s="8" t="s">
        <v>954</v>
      </c>
      <c r="E476" s="7">
        <v>16.57</v>
      </c>
      <c r="F476" s="7">
        <v>98764203.010000005</v>
      </c>
      <c r="G476" s="6">
        <v>1636522843.9000001</v>
      </c>
      <c r="H476" s="7">
        <v>36000</v>
      </c>
      <c r="I476" s="6">
        <v>596520</v>
      </c>
      <c r="J476" s="7">
        <v>300000</v>
      </c>
      <c r="K476" s="6">
        <v>4971000</v>
      </c>
      <c r="L476" s="7">
        <v>-264000</v>
      </c>
      <c r="M476" s="6">
        <v>-4374480</v>
      </c>
    </row>
    <row r="477" spans="1:13" x14ac:dyDescent="0.35">
      <c r="A477" s="8" t="s">
        <v>61</v>
      </c>
      <c r="B477" s="8" t="s">
        <v>971</v>
      </c>
      <c r="C477" s="8" t="s">
        <v>590</v>
      </c>
      <c r="D477" s="8" t="s">
        <v>954</v>
      </c>
      <c r="E477" s="7">
        <v>16.57</v>
      </c>
      <c r="F477" s="7">
        <v>84638347.650000006</v>
      </c>
      <c r="G477" s="6">
        <v>1402457420.5999999</v>
      </c>
      <c r="H477" s="7">
        <v>304000</v>
      </c>
      <c r="I477" s="6">
        <v>5037280</v>
      </c>
      <c r="J477" s="7">
        <v>0</v>
      </c>
      <c r="K477" s="6">
        <v>0</v>
      </c>
      <c r="L477" s="7">
        <v>304000</v>
      </c>
      <c r="M477" s="6">
        <v>5037280</v>
      </c>
    </row>
    <row r="478" spans="1:13" x14ac:dyDescent="0.35">
      <c r="A478" s="8" t="s">
        <v>61</v>
      </c>
      <c r="B478" s="8" t="s">
        <v>971</v>
      </c>
      <c r="C478" s="8" t="s">
        <v>591</v>
      </c>
      <c r="D478" s="8" t="s">
        <v>954</v>
      </c>
      <c r="E478" s="7">
        <v>16.569998999999999</v>
      </c>
      <c r="F478" s="7">
        <v>1245950590.6500001</v>
      </c>
      <c r="G478" s="6">
        <v>20645401287</v>
      </c>
      <c r="H478" s="7">
        <v>49004664.450000003</v>
      </c>
      <c r="I478" s="6">
        <v>812007289.94000006</v>
      </c>
      <c r="J478" s="7">
        <v>10885669</v>
      </c>
      <c r="K478" s="6">
        <v>180375535.33000001</v>
      </c>
      <c r="L478" s="7">
        <v>38118995.450000003</v>
      </c>
      <c r="M478" s="6">
        <v>631631754.61000001</v>
      </c>
    </row>
    <row r="479" spans="1:13" x14ac:dyDescent="0.35">
      <c r="A479" s="8" t="s">
        <v>61</v>
      </c>
      <c r="B479" s="8" t="s">
        <v>971</v>
      </c>
      <c r="C479" s="8" t="s">
        <v>592</v>
      </c>
      <c r="D479" s="8" t="s">
        <v>954</v>
      </c>
      <c r="E479" s="7">
        <v>16.57</v>
      </c>
      <c r="F479" s="7">
        <v>88702661.810000002</v>
      </c>
      <c r="G479" s="6">
        <v>1469803106.2</v>
      </c>
      <c r="H479" s="7">
        <v>26000</v>
      </c>
      <c r="I479" s="6">
        <v>430820</v>
      </c>
      <c r="J479" s="7">
        <v>9430000</v>
      </c>
      <c r="K479" s="6">
        <v>156255100</v>
      </c>
      <c r="L479" s="7">
        <v>-9404000</v>
      </c>
      <c r="M479" s="6">
        <v>-155824280</v>
      </c>
    </row>
    <row r="480" spans="1:13" x14ac:dyDescent="0.35">
      <c r="A480" s="8" t="s">
        <v>61</v>
      </c>
      <c r="B480" s="8" t="s">
        <v>971</v>
      </c>
      <c r="C480" s="8" t="s">
        <v>593</v>
      </c>
      <c r="D480" s="8" t="s">
        <v>954</v>
      </c>
      <c r="E480" s="7">
        <v>16.569998999999999</v>
      </c>
      <c r="F480" s="7">
        <v>1026734848.3099999</v>
      </c>
      <c r="G480" s="6">
        <v>17012996436</v>
      </c>
      <c r="H480" s="7">
        <v>10040941.75</v>
      </c>
      <c r="I480" s="6">
        <v>166378404.80000001</v>
      </c>
      <c r="J480" s="7">
        <v>85098027</v>
      </c>
      <c r="K480" s="6">
        <v>1410074307.4000001</v>
      </c>
      <c r="L480" s="7">
        <v>-75057085.25</v>
      </c>
      <c r="M480" s="6">
        <v>-1243695902.5899999</v>
      </c>
    </row>
    <row r="481" spans="1:13" x14ac:dyDescent="0.35">
      <c r="A481" s="8" t="s">
        <v>61</v>
      </c>
      <c r="B481" s="8" t="s">
        <v>971</v>
      </c>
      <c r="C481" s="8" t="s">
        <v>595</v>
      </c>
      <c r="D481" s="8" t="s">
        <v>957</v>
      </c>
      <c r="E481" s="7">
        <v>22.286481999999999</v>
      </c>
      <c r="F481" s="7">
        <v>17496920.600000001</v>
      </c>
      <c r="G481" s="6">
        <v>389944820.89999998</v>
      </c>
      <c r="H481" s="7">
        <v>0</v>
      </c>
      <c r="I481" s="6">
        <v>0</v>
      </c>
      <c r="J481" s="7">
        <v>1285000</v>
      </c>
      <c r="K481" s="6">
        <v>28638130.5</v>
      </c>
      <c r="L481" s="7">
        <v>-1285000</v>
      </c>
      <c r="M481" s="6">
        <v>-28638130.5</v>
      </c>
    </row>
    <row r="482" spans="1:13" x14ac:dyDescent="0.35">
      <c r="A482" s="8" t="s">
        <v>61</v>
      </c>
      <c r="B482" s="8" t="s">
        <v>95</v>
      </c>
      <c r="C482" s="8" t="s">
        <v>588</v>
      </c>
      <c r="D482" s="8" t="s">
        <v>954</v>
      </c>
      <c r="E482" s="7">
        <v>16.569998999999999</v>
      </c>
      <c r="F482" s="7">
        <v>5950179.3799999999</v>
      </c>
      <c r="G482" s="6">
        <v>98594472.269999996</v>
      </c>
      <c r="H482" s="7">
        <v>5508925.8099999996</v>
      </c>
      <c r="I482" s="6">
        <v>91282900.670000002</v>
      </c>
      <c r="J482" s="7">
        <v>37270.79</v>
      </c>
      <c r="K482" s="6">
        <v>617576.99</v>
      </c>
      <c r="L482" s="7">
        <v>5471655.0199999996</v>
      </c>
      <c r="M482" s="6">
        <v>90665323.680000007</v>
      </c>
    </row>
    <row r="483" spans="1:13" x14ac:dyDescent="0.35">
      <c r="A483" s="8" t="s">
        <v>61</v>
      </c>
      <c r="B483" s="8" t="s">
        <v>95</v>
      </c>
      <c r="C483" s="8" t="s">
        <v>589</v>
      </c>
      <c r="D483" s="8" t="s">
        <v>954</v>
      </c>
      <c r="E483" s="7">
        <v>16.569998999999999</v>
      </c>
      <c r="F483" s="7">
        <v>4247701.1500000004</v>
      </c>
      <c r="G483" s="6">
        <v>70384407.989999995</v>
      </c>
      <c r="H483" s="7">
        <v>4112678.61</v>
      </c>
      <c r="I483" s="6">
        <v>68147084.569999993</v>
      </c>
      <c r="J483" s="7">
        <v>36017.089999999997</v>
      </c>
      <c r="K483" s="6">
        <v>596803.18000000005</v>
      </c>
      <c r="L483" s="7">
        <v>4076661.52</v>
      </c>
      <c r="M483" s="6">
        <v>67550281.390000001</v>
      </c>
    </row>
    <row r="484" spans="1:13" x14ac:dyDescent="0.35">
      <c r="A484" s="8" t="s">
        <v>61</v>
      </c>
      <c r="B484" s="8" t="s">
        <v>95</v>
      </c>
      <c r="C484" s="8" t="s">
        <v>590</v>
      </c>
      <c r="D484" s="8" t="s">
        <v>954</v>
      </c>
      <c r="E484" s="7">
        <v>16.57</v>
      </c>
      <c r="F484" s="7">
        <v>3843773.73</v>
      </c>
      <c r="G484" s="6">
        <v>63691330.710000001</v>
      </c>
      <c r="H484" s="7">
        <v>3795621.24</v>
      </c>
      <c r="I484" s="6">
        <v>62893443.950000003</v>
      </c>
      <c r="J484" s="7">
        <v>28495.47</v>
      </c>
      <c r="K484" s="6">
        <v>472169.94</v>
      </c>
      <c r="L484" s="7">
        <v>3767125.77</v>
      </c>
      <c r="M484" s="6">
        <v>62421274.009999998</v>
      </c>
    </row>
    <row r="485" spans="1:13" x14ac:dyDescent="0.35">
      <c r="A485" s="8" t="s">
        <v>61</v>
      </c>
      <c r="B485" s="8" t="s">
        <v>95</v>
      </c>
      <c r="C485" s="8" t="s">
        <v>591</v>
      </c>
      <c r="D485" s="8" t="s">
        <v>954</v>
      </c>
      <c r="E485" s="7">
        <v>16.57</v>
      </c>
      <c r="F485" s="7">
        <v>81503227.269999996</v>
      </c>
      <c r="G485" s="6">
        <v>1350508475.9000001</v>
      </c>
      <c r="H485" s="7">
        <v>13586328.390000001</v>
      </c>
      <c r="I485" s="6">
        <v>225125461.41999999</v>
      </c>
      <c r="J485" s="7">
        <v>4970298.93</v>
      </c>
      <c r="K485" s="6">
        <v>82357853.269999996</v>
      </c>
      <c r="L485" s="7">
        <v>8616029.4600000009</v>
      </c>
      <c r="M485" s="6">
        <v>142767608.15000001</v>
      </c>
    </row>
    <row r="486" spans="1:13" x14ac:dyDescent="0.35">
      <c r="A486" s="8" t="s">
        <v>61</v>
      </c>
      <c r="B486" s="8" t="s">
        <v>95</v>
      </c>
      <c r="C486" s="8" t="s">
        <v>592</v>
      </c>
      <c r="D486" s="8" t="s">
        <v>954</v>
      </c>
      <c r="E486" s="7">
        <v>16.57</v>
      </c>
      <c r="F486" s="7">
        <v>4424839.6500000004</v>
      </c>
      <c r="G486" s="6">
        <v>73319593.040000007</v>
      </c>
      <c r="H486" s="7">
        <v>4118246.32</v>
      </c>
      <c r="I486" s="6">
        <v>68239341.519999996</v>
      </c>
      <c r="J486" s="7">
        <v>32312.799999999999</v>
      </c>
      <c r="K486" s="6">
        <v>535423.1</v>
      </c>
      <c r="L486" s="7">
        <v>4085933.52</v>
      </c>
      <c r="M486" s="6">
        <v>67703918.430000007</v>
      </c>
    </row>
    <row r="487" spans="1:13" x14ac:dyDescent="0.35">
      <c r="A487" s="8" t="s">
        <v>61</v>
      </c>
      <c r="B487" s="8" t="s">
        <v>95</v>
      </c>
      <c r="C487" s="8" t="s">
        <v>593</v>
      </c>
      <c r="D487" s="8" t="s">
        <v>954</v>
      </c>
      <c r="E487" s="7">
        <v>16.569998999999999</v>
      </c>
      <c r="F487" s="7">
        <v>75164730.459999993</v>
      </c>
      <c r="G487" s="6">
        <v>1245479583.7</v>
      </c>
      <c r="H487" s="7">
        <v>6437778.7000000002</v>
      </c>
      <c r="I487" s="6">
        <v>106673993.06</v>
      </c>
      <c r="J487" s="7">
        <v>8253111.6200000001</v>
      </c>
      <c r="K487" s="6">
        <v>136754059.53999999</v>
      </c>
      <c r="L487" s="7">
        <v>-1815332.92</v>
      </c>
      <c r="M487" s="6">
        <v>-30080066.48</v>
      </c>
    </row>
    <row r="488" spans="1:13" x14ac:dyDescent="0.35">
      <c r="A488" s="8" t="s">
        <v>61</v>
      </c>
      <c r="B488" s="8" t="s">
        <v>95</v>
      </c>
      <c r="C488" s="8" t="s">
        <v>595</v>
      </c>
      <c r="D488" s="8" t="s">
        <v>957</v>
      </c>
      <c r="E488" s="7">
        <v>22.286481999999999</v>
      </c>
      <c r="F488" s="7">
        <v>7051721.0899999999</v>
      </c>
      <c r="G488" s="6">
        <v>157158061.06999999</v>
      </c>
      <c r="H488" s="7">
        <v>3721412.32</v>
      </c>
      <c r="I488" s="6">
        <v>82937191.840000004</v>
      </c>
      <c r="J488" s="7">
        <v>68615.63</v>
      </c>
      <c r="K488" s="6">
        <v>1529201.06</v>
      </c>
      <c r="L488" s="7">
        <v>3652796.69</v>
      </c>
      <c r="M488" s="6">
        <v>81407990.780000001</v>
      </c>
    </row>
    <row r="489" spans="1:13" x14ac:dyDescent="0.35">
      <c r="A489" s="8" t="s">
        <v>62</v>
      </c>
      <c r="B489" s="8" t="s">
        <v>971</v>
      </c>
      <c r="C489" s="8" t="s">
        <v>596</v>
      </c>
      <c r="D489" s="8" t="s">
        <v>954</v>
      </c>
      <c r="E489" s="7">
        <v>16.569998999999999</v>
      </c>
      <c r="F489" s="7">
        <v>33927692.159999996</v>
      </c>
      <c r="G489" s="6">
        <v>562181859.09000003</v>
      </c>
      <c r="H489" s="7">
        <v>21517.47</v>
      </c>
      <c r="I489" s="6">
        <v>356544.48</v>
      </c>
      <c r="J489" s="7">
        <v>5620578.8099999996</v>
      </c>
      <c r="K489" s="6">
        <v>93132990.879999995</v>
      </c>
      <c r="L489" s="7">
        <v>-5599061.3399999999</v>
      </c>
      <c r="M489" s="6">
        <v>-92776446.400000006</v>
      </c>
    </row>
    <row r="490" spans="1:13" x14ac:dyDescent="0.35">
      <c r="A490" s="8" t="s">
        <v>62</v>
      </c>
      <c r="B490" s="8" t="s">
        <v>971</v>
      </c>
      <c r="C490" s="8" t="s">
        <v>597</v>
      </c>
      <c r="D490" s="8" t="s">
        <v>954</v>
      </c>
      <c r="E490" s="7">
        <v>16.569998999999999</v>
      </c>
      <c r="F490" s="7">
        <v>9724424.6899999995</v>
      </c>
      <c r="G490" s="6">
        <v>161133717.11000001</v>
      </c>
      <c r="H490" s="7">
        <v>7902974.8099999996</v>
      </c>
      <c r="I490" s="6">
        <v>130952292.59999999</v>
      </c>
      <c r="J490" s="7">
        <v>0</v>
      </c>
      <c r="K490" s="6">
        <v>0</v>
      </c>
      <c r="L490" s="7">
        <v>7902974.8099999996</v>
      </c>
      <c r="M490" s="6">
        <v>130952292.59999999</v>
      </c>
    </row>
    <row r="491" spans="1:13" x14ac:dyDescent="0.35">
      <c r="A491" s="8" t="s">
        <v>62</v>
      </c>
      <c r="B491" s="8" t="s">
        <v>971</v>
      </c>
      <c r="C491" s="8" t="s">
        <v>605</v>
      </c>
      <c r="D491" s="8" t="s">
        <v>954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35">
      <c r="A492" s="8" t="s">
        <v>62</v>
      </c>
      <c r="B492" s="8" t="s">
        <v>971</v>
      </c>
      <c r="C492" s="8" t="s">
        <v>608</v>
      </c>
      <c r="D492" s="8" t="s">
        <v>954</v>
      </c>
      <c r="E492" s="7">
        <v>16.569998999999999</v>
      </c>
      <c r="F492" s="7">
        <v>68165432.849999994</v>
      </c>
      <c r="G492" s="6">
        <v>1129501222.3</v>
      </c>
      <c r="H492" s="7">
        <v>81985.19</v>
      </c>
      <c r="I492" s="6">
        <v>1358494.6</v>
      </c>
      <c r="J492" s="7">
        <v>1443933.43</v>
      </c>
      <c r="K492" s="6">
        <v>23925976.940000001</v>
      </c>
      <c r="L492" s="7">
        <v>-1361948.24</v>
      </c>
      <c r="M492" s="6">
        <v>-22567482.34</v>
      </c>
    </row>
    <row r="493" spans="1:13" x14ac:dyDescent="0.35">
      <c r="A493" s="8" t="s">
        <v>62</v>
      </c>
      <c r="B493" s="8" t="s">
        <v>971</v>
      </c>
      <c r="C493" s="8" t="s">
        <v>609</v>
      </c>
      <c r="D493" s="8" t="s">
        <v>954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62</v>
      </c>
      <c r="B494" s="8" t="s">
        <v>95</v>
      </c>
      <c r="C494" s="8" t="s">
        <v>596</v>
      </c>
      <c r="D494" s="8" t="s">
        <v>954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35">
      <c r="A495" s="8" t="s">
        <v>62</v>
      </c>
      <c r="B495" s="8" t="s">
        <v>95</v>
      </c>
      <c r="C495" s="8" t="s">
        <v>597</v>
      </c>
      <c r="D495" s="8" t="s">
        <v>954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62</v>
      </c>
      <c r="B496" s="8" t="s">
        <v>95</v>
      </c>
      <c r="C496" s="8" t="s">
        <v>605</v>
      </c>
      <c r="D496" s="8" t="s">
        <v>954</v>
      </c>
      <c r="E496" s="7">
        <v>16.57</v>
      </c>
      <c r="F496" s="7">
        <v>16410324.1</v>
      </c>
      <c r="G496" s="6">
        <v>271919070.33999997</v>
      </c>
      <c r="H496" s="7">
        <v>870036.35</v>
      </c>
      <c r="I496" s="6">
        <v>14416502.32</v>
      </c>
      <c r="J496" s="7">
        <v>82967.37</v>
      </c>
      <c r="K496" s="6">
        <v>1374769.32</v>
      </c>
      <c r="L496" s="7">
        <v>787068.98</v>
      </c>
      <c r="M496" s="6">
        <v>13041733</v>
      </c>
    </row>
    <row r="497" spans="1:13" x14ac:dyDescent="0.35">
      <c r="A497" s="8" t="s">
        <v>62</v>
      </c>
      <c r="B497" s="8" t="s">
        <v>95</v>
      </c>
      <c r="C497" s="8" t="s">
        <v>608</v>
      </c>
      <c r="D497" s="8" t="s">
        <v>954</v>
      </c>
      <c r="E497" s="7">
        <v>16.569998999999999</v>
      </c>
      <c r="F497" s="7">
        <v>15853443.23</v>
      </c>
      <c r="G497" s="6">
        <v>262691554.31999999</v>
      </c>
      <c r="H497" s="7">
        <v>371164.12</v>
      </c>
      <c r="I497" s="6">
        <v>6150189.4699999997</v>
      </c>
      <c r="J497" s="7">
        <v>208462.45</v>
      </c>
      <c r="K497" s="6">
        <v>3454222.8</v>
      </c>
      <c r="L497" s="7">
        <v>162701.67000000001</v>
      </c>
      <c r="M497" s="6">
        <v>2695966.67</v>
      </c>
    </row>
    <row r="498" spans="1:13" x14ac:dyDescent="0.35">
      <c r="A498" s="8" t="s">
        <v>62</v>
      </c>
      <c r="B498" s="8" t="s">
        <v>95</v>
      </c>
      <c r="C498" s="8" t="s">
        <v>609</v>
      </c>
      <c r="D498" s="8" t="s">
        <v>954</v>
      </c>
      <c r="E498" s="7">
        <v>16.57</v>
      </c>
      <c r="F498" s="7">
        <v>1441387.31</v>
      </c>
      <c r="G498" s="6">
        <v>23883787.73</v>
      </c>
      <c r="H498" s="7">
        <v>0</v>
      </c>
      <c r="I498" s="6">
        <v>0</v>
      </c>
      <c r="J498" s="7">
        <v>3480.09</v>
      </c>
      <c r="K498" s="6">
        <v>57665.09</v>
      </c>
      <c r="L498" s="7">
        <v>-3480.09</v>
      </c>
      <c r="M498" s="6">
        <v>-57665.09</v>
      </c>
    </row>
    <row r="499" spans="1:13" x14ac:dyDescent="0.35">
      <c r="A499" s="8" t="s">
        <v>63</v>
      </c>
      <c r="B499" s="8" t="s">
        <v>971</v>
      </c>
      <c r="C499" s="8" t="s">
        <v>623</v>
      </c>
      <c r="D499" s="8" t="s">
        <v>954</v>
      </c>
      <c r="E499" s="7">
        <v>16.612499</v>
      </c>
      <c r="F499" s="7">
        <v>9715745.25</v>
      </c>
      <c r="G499" s="6">
        <v>161402817.91</v>
      </c>
      <c r="H499" s="7">
        <v>22429</v>
      </c>
      <c r="I499" s="6">
        <v>372601.76</v>
      </c>
      <c r="J499" s="7">
        <v>2000075.14</v>
      </c>
      <c r="K499" s="6">
        <v>33226248.260000002</v>
      </c>
      <c r="L499" s="7">
        <v>-1977646.14</v>
      </c>
      <c r="M499" s="6">
        <v>-32853646.5</v>
      </c>
    </row>
    <row r="500" spans="1:13" x14ac:dyDescent="0.35">
      <c r="A500" s="8" t="s">
        <v>63</v>
      </c>
      <c r="B500" s="8" t="s">
        <v>971</v>
      </c>
      <c r="C500" s="8" t="s">
        <v>624</v>
      </c>
      <c r="D500" s="8" t="s">
        <v>954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35">
      <c r="A501" s="8" t="s">
        <v>63</v>
      </c>
      <c r="B501" s="8" t="s">
        <v>971</v>
      </c>
      <c r="C501" s="8" t="s">
        <v>625</v>
      </c>
      <c r="D501" s="8" t="s">
        <v>956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35">
      <c r="A502" s="8" t="s">
        <v>63</v>
      </c>
      <c r="B502" s="8" t="s">
        <v>971</v>
      </c>
      <c r="C502" s="8" t="s">
        <v>626</v>
      </c>
      <c r="D502" s="8" t="s">
        <v>957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35">
      <c r="A503" s="8" t="s">
        <v>63</v>
      </c>
      <c r="B503" s="8" t="s">
        <v>971</v>
      </c>
      <c r="C503" s="8" t="s">
        <v>627</v>
      </c>
      <c r="D503" s="8" t="s">
        <v>954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35">
      <c r="A504" s="8" t="s">
        <v>63</v>
      </c>
      <c r="B504" s="8" t="s">
        <v>971</v>
      </c>
      <c r="C504" s="8" t="s">
        <v>628</v>
      </c>
      <c r="D504" s="8" t="s">
        <v>954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35">
      <c r="A505" s="8" t="s">
        <v>63</v>
      </c>
      <c r="B505" s="8" t="s">
        <v>971</v>
      </c>
      <c r="C505" s="8" t="s">
        <v>629</v>
      </c>
      <c r="D505" s="8" t="s">
        <v>966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63</v>
      </c>
      <c r="B506" s="8" t="s">
        <v>971</v>
      </c>
      <c r="C506" s="8" t="s">
        <v>632</v>
      </c>
      <c r="D506" s="8" t="s">
        <v>954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35">
      <c r="A507" s="8" t="s">
        <v>63</v>
      </c>
      <c r="B507" s="8" t="s">
        <v>971</v>
      </c>
      <c r="C507" s="8" t="s">
        <v>633</v>
      </c>
      <c r="D507" s="8" t="s">
        <v>954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35">
      <c r="A508" s="8" t="s">
        <v>63</v>
      </c>
      <c r="B508" s="8" t="s">
        <v>971</v>
      </c>
      <c r="C508" s="8" t="s">
        <v>634</v>
      </c>
      <c r="D508" s="8" t="s">
        <v>954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35">
      <c r="A509" s="8" t="s">
        <v>63</v>
      </c>
      <c r="B509" s="8" t="s">
        <v>971</v>
      </c>
      <c r="C509" s="8" t="s">
        <v>635</v>
      </c>
      <c r="D509" s="8" t="s">
        <v>954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35">
      <c r="A510" s="8" t="s">
        <v>63</v>
      </c>
      <c r="B510" s="8" t="s">
        <v>971</v>
      </c>
      <c r="C510" s="8" t="s">
        <v>637</v>
      </c>
      <c r="D510" s="8" t="s">
        <v>954</v>
      </c>
      <c r="E510" s="7">
        <v>16.612500000000001</v>
      </c>
      <c r="F510" s="7">
        <v>97007835.980000004</v>
      </c>
      <c r="G510" s="6">
        <v>1611542675.23</v>
      </c>
      <c r="H510" s="7">
        <v>8190134</v>
      </c>
      <c r="I510" s="6">
        <v>136058601.06999999</v>
      </c>
      <c r="J510" s="7">
        <v>4810330.95</v>
      </c>
      <c r="K510" s="6">
        <v>79911622.900000006</v>
      </c>
      <c r="L510" s="7">
        <v>3379803.05</v>
      </c>
      <c r="M510" s="6">
        <v>56146978.170000002</v>
      </c>
    </row>
    <row r="511" spans="1:13" x14ac:dyDescent="0.35">
      <c r="A511" s="8" t="s">
        <v>63</v>
      </c>
      <c r="B511" s="8" t="s">
        <v>971</v>
      </c>
      <c r="C511" s="8" t="s">
        <v>638</v>
      </c>
      <c r="D511" s="8" t="s">
        <v>956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63</v>
      </c>
      <c r="B512" s="8" t="s">
        <v>971</v>
      </c>
      <c r="C512" s="8" t="s">
        <v>639</v>
      </c>
      <c r="D512" s="8" t="s">
        <v>957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63</v>
      </c>
      <c r="B513" s="8" t="s">
        <v>971</v>
      </c>
      <c r="C513" s="8" t="s">
        <v>640</v>
      </c>
      <c r="D513" s="8" t="s">
        <v>954</v>
      </c>
      <c r="E513" s="7">
        <v>16.612500000000001</v>
      </c>
      <c r="F513" s="7">
        <v>5172707.0599999996</v>
      </c>
      <c r="G513" s="6">
        <v>85931596.040000007</v>
      </c>
      <c r="H513" s="7">
        <v>439566.32</v>
      </c>
      <c r="I513" s="6">
        <v>7302295.5599999996</v>
      </c>
      <c r="J513" s="7">
        <v>211246.58</v>
      </c>
      <c r="K513" s="6">
        <v>3509333.76</v>
      </c>
      <c r="L513" s="7">
        <v>228319.75</v>
      </c>
      <c r="M513" s="6">
        <v>3792961.79</v>
      </c>
    </row>
    <row r="514" spans="1:13" x14ac:dyDescent="0.35">
      <c r="A514" s="8" t="s">
        <v>63</v>
      </c>
      <c r="B514" s="8" t="s">
        <v>971</v>
      </c>
      <c r="C514" s="8" t="s">
        <v>641</v>
      </c>
      <c r="D514" s="8" t="s">
        <v>957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35">
      <c r="A515" s="8" t="s">
        <v>63</v>
      </c>
      <c r="B515" s="8" t="s">
        <v>971</v>
      </c>
      <c r="C515" s="8" t="s">
        <v>642</v>
      </c>
      <c r="D515" s="8" t="s">
        <v>954</v>
      </c>
      <c r="E515" s="7">
        <v>16.612500000000001</v>
      </c>
      <c r="F515" s="7">
        <v>2224222.8199999998</v>
      </c>
      <c r="G515" s="6">
        <v>36949901.649999999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35">
      <c r="A516" s="8" t="s">
        <v>63</v>
      </c>
      <c r="B516" s="8" t="s">
        <v>971</v>
      </c>
      <c r="C516" s="8" t="s">
        <v>643</v>
      </c>
      <c r="D516" s="8" t="s">
        <v>954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35">
      <c r="A517" s="8" t="s">
        <v>63</v>
      </c>
      <c r="B517" s="8" t="s">
        <v>971</v>
      </c>
      <c r="C517" s="8" t="s">
        <v>678</v>
      </c>
      <c r="D517" s="8" t="s">
        <v>954</v>
      </c>
      <c r="E517" s="7">
        <v>16.612499</v>
      </c>
      <c r="F517" s="7">
        <v>891377917.49000001</v>
      </c>
      <c r="G517" s="6">
        <v>14808015654.299999</v>
      </c>
      <c r="H517" s="7">
        <v>53348947.159999996</v>
      </c>
      <c r="I517" s="6">
        <v>886259384.74000001</v>
      </c>
      <c r="J517" s="7">
        <v>140236.34</v>
      </c>
      <c r="K517" s="6">
        <v>2329676.2599999998</v>
      </c>
      <c r="L517" s="7">
        <v>53208710.82</v>
      </c>
      <c r="M517" s="6">
        <v>883929708.49000001</v>
      </c>
    </row>
    <row r="518" spans="1:13" x14ac:dyDescent="0.35">
      <c r="A518" s="8" t="s">
        <v>63</v>
      </c>
      <c r="B518" s="8" t="s">
        <v>971</v>
      </c>
      <c r="C518" s="8" t="s">
        <v>679</v>
      </c>
      <c r="D518" s="8" t="s">
        <v>954</v>
      </c>
      <c r="E518" s="7">
        <v>16.612499</v>
      </c>
      <c r="F518" s="7">
        <v>2304502.94</v>
      </c>
      <c r="G518" s="6">
        <v>38283555.060000002</v>
      </c>
      <c r="H518" s="7">
        <v>15929.33</v>
      </c>
      <c r="I518" s="6">
        <v>264626.07</v>
      </c>
      <c r="J518" s="7">
        <v>15301.56</v>
      </c>
      <c r="K518" s="6">
        <v>254197.16</v>
      </c>
      <c r="L518" s="7">
        <v>627.77</v>
      </c>
      <c r="M518" s="6">
        <v>10428.91</v>
      </c>
    </row>
    <row r="519" spans="1:13" x14ac:dyDescent="0.35">
      <c r="A519" s="8" t="s">
        <v>63</v>
      </c>
      <c r="B519" s="8" t="s">
        <v>971</v>
      </c>
      <c r="C519" s="8" t="s">
        <v>680</v>
      </c>
      <c r="D519" s="8" t="s">
        <v>954</v>
      </c>
      <c r="E519" s="7">
        <v>16.612499</v>
      </c>
      <c r="F519" s="7">
        <v>356293379.69</v>
      </c>
      <c r="G519" s="6">
        <v>5918923770.0799999</v>
      </c>
      <c r="H519" s="7">
        <v>23936936.68</v>
      </c>
      <c r="I519" s="6">
        <v>397652360.66000003</v>
      </c>
      <c r="J519" s="7">
        <v>4967512.92</v>
      </c>
      <c r="K519" s="6">
        <v>82522808.310000002</v>
      </c>
      <c r="L519" s="7">
        <v>18969423.77</v>
      </c>
      <c r="M519" s="6">
        <v>315129552.36000001</v>
      </c>
    </row>
    <row r="520" spans="1:13" x14ac:dyDescent="0.35">
      <c r="A520" s="8" t="s">
        <v>63</v>
      </c>
      <c r="B520" s="8" t="s">
        <v>971</v>
      </c>
      <c r="C520" s="8" t="s">
        <v>681</v>
      </c>
      <c r="D520" s="8" t="s">
        <v>957</v>
      </c>
      <c r="E520" s="7">
        <v>22.323879999999999</v>
      </c>
      <c r="F520" s="7">
        <v>3053679.14</v>
      </c>
      <c r="G520" s="6">
        <v>68169966.709999993</v>
      </c>
      <c r="H520" s="7">
        <v>243846.61</v>
      </c>
      <c r="I520" s="6">
        <v>5443602.5199999996</v>
      </c>
      <c r="J520" s="7">
        <v>90905.53</v>
      </c>
      <c r="K520" s="6">
        <v>2029364.06</v>
      </c>
      <c r="L520" s="7">
        <v>152941.09</v>
      </c>
      <c r="M520" s="6">
        <v>3414238.46</v>
      </c>
    </row>
    <row r="521" spans="1:13" x14ac:dyDescent="0.35">
      <c r="A521" s="8" t="s">
        <v>63</v>
      </c>
      <c r="B521" s="8" t="s">
        <v>971</v>
      </c>
      <c r="C521" s="8" t="s">
        <v>682</v>
      </c>
      <c r="D521" s="8" t="s">
        <v>954</v>
      </c>
      <c r="E521" s="7">
        <v>16.612500000000001</v>
      </c>
      <c r="F521" s="7">
        <v>242657958.81</v>
      </c>
      <c r="G521" s="6">
        <v>4031155340.7800002</v>
      </c>
      <c r="H521" s="7">
        <v>50661.38</v>
      </c>
      <c r="I521" s="6">
        <v>841612.18</v>
      </c>
      <c r="J521" s="7">
        <v>0</v>
      </c>
      <c r="K521" s="6">
        <v>0</v>
      </c>
      <c r="L521" s="7">
        <v>50661.38</v>
      </c>
      <c r="M521" s="6">
        <v>841612.18</v>
      </c>
    </row>
    <row r="522" spans="1:13" x14ac:dyDescent="0.35">
      <c r="A522" s="8" t="s">
        <v>63</v>
      </c>
      <c r="B522" s="8" t="s">
        <v>971</v>
      </c>
      <c r="C522" s="8" t="s">
        <v>683</v>
      </c>
      <c r="D522" s="8" t="s">
        <v>954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35">
      <c r="A523" s="8" t="s">
        <v>63</v>
      </c>
      <c r="B523" s="8" t="s">
        <v>95</v>
      </c>
      <c r="C523" s="8" t="s">
        <v>623</v>
      </c>
      <c r="D523" s="8" t="s">
        <v>954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35">
      <c r="A524" s="8" t="s">
        <v>63</v>
      </c>
      <c r="B524" s="8" t="s">
        <v>95</v>
      </c>
      <c r="C524" s="8" t="s">
        <v>624</v>
      </c>
      <c r="D524" s="8" t="s">
        <v>954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35">
      <c r="A525" s="8" t="s">
        <v>63</v>
      </c>
      <c r="B525" s="8" t="s">
        <v>95</v>
      </c>
      <c r="C525" s="8" t="s">
        <v>625</v>
      </c>
      <c r="D525" s="8" t="s">
        <v>956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35">
      <c r="A526" s="8" t="s">
        <v>63</v>
      </c>
      <c r="B526" s="8" t="s">
        <v>95</v>
      </c>
      <c r="C526" s="8" t="s">
        <v>626</v>
      </c>
      <c r="D526" s="8" t="s">
        <v>957</v>
      </c>
      <c r="E526" s="7">
        <v>22.323882999999999</v>
      </c>
      <c r="F526" s="7">
        <v>12039.96</v>
      </c>
      <c r="G526" s="6">
        <v>268778.65999999997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35">
      <c r="A527" s="8" t="s">
        <v>63</v>
      </c>
      <c r="B527" s="8" t="s">
        <v>95</v>
      </c>
      <c r="C527" s="8" t="s">
        <v>627</v>
      </c>
      <c r="D527" s="8" t="s">
        <v>954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35">
      <c r="A528" s="8" t="s">
        <v>63</v>
      </c>
      <c r="B528" s="8" t="s">
        <v>95</v>
      </c>
      <c r="C528" s="8" t="s">
        <v>628</v>
      </c>
      <c r="D528" s="8" t="s">
        <v>954</v>
      </c>
      <c r="E528" s="7">
        <v>16.612499</v>
      </c>
      <c r="F528" s="7">
        <v>673266.43</v>
      </c>
      <c r="G528" s="6">
        <v>11184638.49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35">
      <c r="A529" s="8" t="s">
        <v>63</v>
      </c>
      <c r="B529" s="8" t="s">
        <v>95</v>
      </c>
      <c r="C529" s="8" t="s">
        <v>629</v>
      </c>
      <c r="D529" s="8" t="s">
        <v>966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35">
      <c r="A530" s="8" t="s">
        <v>63</v>
      </c>
      <c r="B530" s="8" t="s">
        <v>95</v>
      </c>
      <c r="C530" s="8" t="s">
        <v>632</v>
      </c>
      <c r="D530" s="8" t="s">
        <v>954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63</v>
      </c>
      <c r="B531" s="8" t="s">
        <v>95</v>
      </c>
      <c r="C531" s="8" t="s">
        <v>633</v>
      </c>
      <c r="D531" s="8" t="s">
        <v>954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35">
      <c r="A532" s="8" t="s">
        <v>63</v>
      </c>
      <c r="B532" s="8" t="s">
        <v>95</v>
      </c>
      <c r="C532" s="8" t="s">
        <v>634</v>
      </c>
      <c r="D532" s="8" t="s">
        <v>954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35">
      <c r="A533" s="8" t="s">
        <v>63</v>
      </c>
      <c r="B533" s="8" t="s">
        <v>95</v>
      </c>
      <c r="C533" s="8" t="s">
        <v>635</v>
      </c>
      <c r="D533" s="8" t="s">
        <v>954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35">
      <c r="A534" s="8" t="s">
        <v>63</v>
      </c>
      <c r="B534" s="8" t="s">
        <v>95</v>
      </c>
      <c r="C534" s="8" t="s">
        <v>637</v>
      </c>
      <c r="D534" s="8" t="s">
        <v>954</v>
      </c>
      <c r="E534" s="7">
        <v>16.612500000000001</v>
      </c>
      <c r="F534" s="7">
        <v>153686.1</v>
      </c>
      <c r="G534" s="6">
        <v>2553110.34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35">
      <c r="A535" s="8" t="s">
        <v>63</v>
      </c>
      <c r="B535" s="8" t="s">
        <v>95</v>
      </c>
      <c r="C535" s="8" t="s">
        <v>638</v>
      </c>
      <c r="D535" s="8" t="s">
        <v>956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35">
      <c r="A536" s="8" t="s">
        <v>63</v>
      </c>
      <c r="B536" s="8" t="s">
        <v>95</v>
      </c>
      <c r="C536" s="8" t="s">
        <v>639</v>
      </c>
      <c r="D536" s="8" t="s">
        <v>957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35">
      <c r="A537" s="8" t="s">
        <v>63</v>
      </c>
      <c r="B537" s="8" t="s">
        <v>95</v>
      </c>
      <c r="C537" s="8" t="s">
        <v>640</v>
      </c>
      <c r="D537" s="8" t="s">
        <v>954</v>
      </c>
      <c r="E537" s="7">
        <v>16.612501000000002</v>
      </c>
      <c r="F537" s="7">
        <v>60815.41</v>
      </c>
      <c r="G537" s="6">
        <v>1010296.06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35">
      <c r="A538" s="8" t="s">
        <v>63</v>
      </c>
      <c r="B538" s="8" t="s">
        <v>95</v>
      </c>
      <c r="C538" s="8" t="s">
        <v>641</v>
      </c>
      <c r="D538" s="8" t="s">
        <v>957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63</v>
      </c>
      <c r="B539" s="8" t="s">
        <v>95</v>
      </c>
      <c r="C539" s="8" t="s">
        <v>642</v>
      </c>
      <c r="D539" s="8" t="s">
        <v>954</v>
      </c>
      <c r="E539" s="7">
        <v>16.612500000000001</v>
      </c>
      <c r="F539" s="7">
        <v>1556008.67</v>
      </c>
      <c r="G539" s="6">
        <v>25849194.109999999</v>
      </c>
      <c r="H539" s="7">
        <v>2890</v>
      </c>
      <c r="I539" s="6">
        <v>48010.12</v>
      </c>
      <c r="J539" s="7">
        <v>0</v>
      </c>
      <c r="K539" s="6">
        <v>0</v>
      </c>
      <c r="L539" s="7">
        <v>2890</v>
      </c>
      <c r="M539" s="6">
        <v>48010.12</v>
      </c>
    </row>
    <row r="540" spans="1:13" x14ac:dyDescent="0.35">
      <c r="A540" s="8" t="s">
        <v>63</v>
      </c>
      <c r="B540" s="8" t="s">
        <v>95</v>
      </c>
      <c r="C540" s="8" t="s">
        <v>643</v>
      </c>
      <c r="D540" s="8" t="s">
        <v>954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35">
      <c r="A541" s="8" t="s">
        <v>63</v>
      </c>
      <c r="B541" s="8" t="s">
        <v>95</v>
      </c>
      <c r="C541" s="8" t="s">
        <v>678</v>
      </c>
      <c r="D541" s="8" t="s">
        <v>954</v>
      </c>
      <c r="E541" s="7">
        <v>16.612499</v>
      </c>
      <c r="F541" s="7">
        <v>2771764.56</v>
      </c>
      <c r="G541" s="6">
        <v>46045938.740000002</v>
      </c>
      <c r="H541" s="7">
        <v>101570.2</v>
      </c>
      <c r="I541" s="6">
        <v>1687334.87</v>
      </c>
      <c r="J541" s="7">
        <v>0</v>
      </c>
      <c r="K541" s="6">
        <v>0</v>
      </c>
      <c r="L541" s="7">
        <v>101570.2</v>
      </c>
      <c r="M541" s="6">
        <v>1687334.87</v>
      </c>
    </row>
    <row r="542" spans="1:13" x14ac:dyDescent="0.35">
      <c r="A542" s="8" t="s">
        <v>63</v>
      </c>
      <c r="B542" s="8" t="s">
        <v>95</v>
      </c>
      <c r="C542" s="8" t="s">
        <v>679</v>
      </c>
      <c r="D542" s="8" t="s">
        <v>954</v>
      </c>
      <c r="E542" s="7">
        <v>16.612499</v>
      </c>
      <c r="F542" s="7">
        <v>7142135.3499999996</v>
      </c>
      <c r="G542" s="6">
        <v>118648723.48</v>
      </c>
      <c r="H542" s="7">
        <v>124418.21</v>
      </c>
      <c r="I542" s="6">
        <v>2066897.59</v>
      </c>
      <c r="J542" s="7">
        <v>0</v>
      </c>
      <c r="K542" s="6">
        <v>0</v>
      </c>
      <c r="L542" s="7">
        <v>124418.21</v>
      </c>
      <c r="M542" s="6">
        <v>2066897.59</v>
      </c>
    </row>
    <row r="543" spans="1:13" x14ac:dyDescent="0.35">
      <c r="A543" s="8" t="s">
        <v>63</v>
      </c>
      <c r="B543" s="8" t="s">
        <v>95</v>
      </c>
      <c r="C543" s="8" t="s">
        <v>680</v>
      </c>
      <c r="D543" s="8" t="s">
        <v>954</v>
      </c>
      <c r="E543" s="7">
        <v>16.612500000000001</v>
      </c>
      <c r="F543" s="7">
        <v>50868025.490000002</v>
      </c>
      <c r="G543" s="6">
        <v>845045073.48000002</v>
      </c>
      <c r="H543" s="7">
        <v>313421.95</v>
      </c>
      <c r="I543" s="6">
        <v>5206722.1100000003</v>
      </c>
      <c r="J543" s="7">
        <v>51778.75</v>
      </c>
      <c r="K543" s="6">
        <v>860174.48</v>
      </c>
      <c r="L543" s="7">
        <v>261643.2</v>
      </c>
      <c r="M543" s="6">
        <v>4346547.63</v>
      </c>
    </row>
    <row r="544" spans="1:13" x14ac:dyDescent="0.35">
      <c r="A544" s="8" t="s">
        <v>63</v>
      </c>
      <c r="B544" s="8" t="s">
        <v>95</v>
      </c>
      <c r="C544" s="8" t="s">
        <v>681</v>
      </c>
      <c r="D544" s="8" t="s">
        <v>957</v>
      </c>
      <c r="E544" s="7">
        <v>22.323879000000002</v>
      </c>
      <c r="F544" s="7">
        <v>2275964.2200000002</v>
      </c>
      <c r="G544" s="6">
        <v>50808352.060000002</v>
      </c>
      <c r="H544" s="7">
        <v>26694.23</v>
      </c>
      <c r="I544" s="6">
        <v>595918.69999999995</v>
      </c>
      <c r="J544" s="7">
        <v>36192.44</v>
      </c>
      <c r="K544" s="6">
        <v>807955.67</v>
      </c>
      <c r="L544" s="7">
        <v>-9498.2099999999991</v>
      </c>
      <c r="M544" s="6">
        <v>-212036.97</v>
      </c>
    </row>
    <row r="545" spans="1:13" x14ac:dyDescent="0.35">
      <c r="A545" s="8" t="s">
        <v>63</v>
      </c>
      <c r="B545" s="8" t="s">
        <v>95</v>
      </c>
      <c r="C545" s="8" t="s">
        <v>682</v>
      </c>
      <c r="D545" s="8" t="s">
        <v>954</v>
      </c>
      <c r="E545" s="7">
        <v>16.612499</v>
      </c>
      <c r="F545" s="7">
        <v>1998062.5</v>
      </c>
      <c r="G545" s="6">
        <v>33192813.280000001</v>
      </c>
      <c r="H545" s="7">
        <v>7039394.4900000002</v>
      </c>
      <c r="I545" s="6">
        <v>116941940.92</v>
      </c>
      <c r="J545" s="7">
        <v>0</v>
      </c>
      <c r="K545" s="6">
        <v>0</v>
      </c>
      <c r="L545" s="7">
        <v>7039394.4900000002</v>
      </c>
      <c r="M545" s="6">
        <v>116941940.92</v>
      </c>
    </row>
    <row r="546" spans="1:13" x14ac:dyDescent="0.35">
      <c r="A546" s="8" t="s">
        <v>63</v>
      </c>
      <c r="B546" s="8" t="s">
        <v>95</v>
      </c>
      <c r="C546" s="8" t="s">
        <v>683</v>
      </c>
      <c r="D546" s="8" t="s">
        <v>954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65</v>
      </c>
      <c r="B547" s="8" t="s">
        <v>971</v>
      </c>
      <c r="C547" s="8" t="s">
        <v>710</v>
      </c>
      <c r="D547" s="8" t="s">
        <v>954</v>
      </c>
      <c r="E547" s="7">
        <v>16.57</v>
      </c>
      <c r="F547" s="7">
        <v>23105956.699999999</v>
      </c>
      <c r="G547" s="6">
        <v>382865702.51999998</v>
      </c>
      <c r="H547" s="7">
        <v>376.91</v>
      </c>
      <c r="I547" s="6">
        <v>6548.34</v>
      </c>
      <c r="J547" s="7">
        <v>5712.38</v>
      </c>
      <c r="K547" s="6">
        <v>99845.26</v>
      </c>
      <c r="L547" s="7">
        <v>-5335.47</v>
      </c>
      <c r="M547" s="6">
        <v>-93296.92</v>
      </c>
    </row>
    <row r="548" spans="1:13" x14ac:dyDescent="0.35">
      <c r="A548" s="8" t="s">
        <v>65</v>
      </c>
      <c r="B548" s="8" t="s">
        <v>971</v>
      </c>
      <c r="C548" s="8" t="s">
        <v>711</v>
      </c>
      <c r="D548" s="8" t="s">
        <v>954</v>
      </c>
      <c r="E548" s="7">
        <v>16.569998999999999</v>
      </c>
      <c r="F548" s="7">
        <v>1938917.02</v>
      </c>
      <c r="G548" s="6">
        <v>32127855.02</v>
      </c>
      <c r="H548" s="7">
        <v>18849.810000000001</v>
      </c>
      <c r="I548" s="6">
        <v>322283.14</v>
      </c>
      <c r="J548" s="7">
        <v>10316.969999999999</v>
      </c>
      <c r="K548" s="6">
        <v>176980.03</v>
      </c>
      <c r="L548" s="7">
        <v>8532.84</v>
      </c>
      <c r="M548" s="6">
        <v>145303.10999999999</v>
      </c>
    </row>
    <row r="549" spans="1:13" x14ac:dyDescent="0.35">
      <c r="A549" s="8" t="s">
        <v>65</v>
      </c>
      <c r="B549" s="8" t="s">
        <v>971</v>
      </c>
      <c r="C549" s="8" t="s">
        <v>712</v>
      </c>
      <c r="D549" s="8" t="s">
        <v>954</v>
      </c>
      <c r="E549" s="7">
        <v>16.57</v>
      </c>
      <c r="F549" s="7">
        <v>857481261.59000003</v>
      </c>
      <c r="G549" s="6">
        <v>14208464505</v>
      </c>
      <c r="H549" s="7">
        <v>17724020.489999998</v>
      </c>
      <c r="I549" s="6">
        <v>299066954.58999997</v>
      </c>
      <c r="J549" s="7">
        <v>12573186.08</v>
      </c>
      <c r="K549" s="6">
        <v>214913423.78999999</v>
      </c>
      <c r="L549" s="7">
        <v>5150834.41</v>
      </c>
      <c r="M549" s="6">
        <v>84153530.799999997</v>
      </c>
    </row>
    <row r="550" spans="1:13" x14ac:dyDescent="0.35">
      <c r="A550" s="8" t="s">
        <v>65</v>
      </c>
      <c r="B550" s="8" t="s">
        <v>971</v>
      </c>
      <c r="C550" s="8" t="s">
        <v>713</v>
      </c>
      <c r="D550" s="8" t="s">
        <v>954</v>
      </c>
      <c r="E550" s="7">
        <v>16.569998999999999</v>
      </c>
      <c r="F550" s="7">
        <v>3987124207.9000001</v>
      </c>
      <c r="G550" s="6">
        <v>66066648124</v>
      </c>
      <c r="H550" s="7">
        <v>29537817.870000001</v>
      </c>
      <c r="I550" s="6">
        <v>502409955.44999999</v>
      </c>
      <c r="J550" s="7">
        <v>90674712.829999998</v>
      </c>
      <c r="K550" s="6">
        <v>1548954139.9000001</v>
      </c>
      <c r="L550" s="7">
        <v>-61136894.950000003</v>
      </c>
      <c r="M550" s="6">
        <v>-1046544184.49</v>
      </c>
    </row>
    <row r="551" spans="1:13" x14ac:dyDescent="0.35">
      <c r="A551" s="8" t="s">
        <v>65</v>
      </c>
      <c r="B551" s="8" t="s">
        <v>971</v>
      </c>
      <c r="C551" s="8" t="s">
        <v>714</v>
      </c>
      <c r="D551" s="8" t="s">
        <v>954</v>
      </c>
      <c r="E551" s="7">
        <v>16.57</v>
      </c>
      <c r="F551" s="7">
        <v>9129719.2599999998</v>
      </c>
      <c r="G551" s="6">
        <v>151279448.16</v>
      </c>
      <c r="H551" s="7">
        <v>321499.43</v>
      </c>
      <c r="I551" s="6">
        <v>5474836.71</v>
      </c>
      <c r="J551" s="7">
        <v>1086544.3</v>
      </c>
      <c r="K551" s="6">
        <v>18707766.91</v>
      </c>
      <c r="L551" s="7">
        <v>-765044.87</v>
      </c>
      <c r="M551" s="6">
        <v>-13232930.199999999</v>
      </c>
    </row>
    <row r="552" spans="1:13" x14ac:dyDescent="0.35">
      <c r="A552" s="8" t="s">
        <v>65</v>
      </c>
      <c r="B552" s="8" t="s">
        <v>971</v>
      </c>
      <c r="C552" s="8" t="s">
        <v>718</v>
      </c>
      <c r="D552" s="8" t="s">
        <v>954</v>
      </c>
      <c r="E552" s="7">
        <v>16.569998999999999</v>
      </c>
      <c r="F552" s="7">
        <v>41188.58</v>
      </c>
      <c r="G552" s="6">
        <v>682494.77</v>
      </c>
      <c r="H552" s="7">
        <v>1</v>
      </c>
      <c r="I552" s="6">
        <v>1</v>
      </c>
      <c r="J552" s="7">
        <v>1</v>
      </c>
      <c r="K552" s="6">
        <v>1</v>
      </c>
      <c r="L552" s="7">
        <v>0</v>
      </c>
      <c r="M552" s="6">
        <v>0</v>
      </c>
    </row>
    <row r="553" spans="1:13" x14ac:dyDescent="0.35">
      <c r="A553" s="8" t="s">
        <v>65</v>
      </c>
      <c r="B553" s="8" t="s">
        <v>971</v>
      </c>
      <c r="C553" s="8" t="s">
        <v>719</v>
      </c>
      <c r="D553" s="8" t="s">
        <v>954</v>
      </c>
      <c r="E553" s="7">
        <v>16.57</v>
      </c>
      <c r="F553" s="7">
        <v>50477135.030000001</v>
      </c>
      <c r="G553" s="6">
        <v>836406127.46000004</v>
      </c>
      <c r="H553" s="7">
        <v>438039.23</v>
      </c>
      <c r="I553" s="6">
        <v>7610384.0700000003</v>
      </c>
      <c r="J553" s="7">
        <v>1084994.31</v>
      </c>
      <c r="K553" s="6">
        <v>18644198.579999998</v>
      </c>
      <c r="L553" s="7">
        <v>-646955.07999999996</v>
      </c>
      <c r="M553" s="6">
        <v>-11033814.5</v>
      </c>
    </row>
    <row r="554" spans="1:13" x14ac:dyDescent="0.35">
      <c r="A554" s="8" t="s">
        <v>65</v>
      </c>
      <c r="B554" s="8" t="s">
        <v>971</v>
      </c>
      <c r="C554" s="8" t="s">
        <v>720</v>
      </c>
      <c r="D554" s="8" t="s">
        <v>954</v>
      </c>
      <c r="E554" s="7">
        <v>16.57</v>
      </c>
      <c r="F554" s="7">
        <v>73220874.670000002</v>
      </c>
      <c r="G554" s="6">
        <v>1213269893.3</v>
      </c>
      <c r="H554" s="7">
        <v>5230984.9400000004</v>
      </c>
      <c r="I554" s="6">
        <v>88690180.090000004</v>
      </c>
      <c r="J554" s="7">
        <v>4110522.04</v>
      </c>
      <c r="K554" s="6">
        <v>70068920.400000006</v>
      </c>
      <c r="L554" s="7">
        <v>1120462.8999999999</v>
      </c>
      <c r="M554" s="6">
        <v>18621259.690000001</v>
      </c>
    </row>
    <row r="555" spans="1:13" x14ac:dyDescent="0.35">
      <c r="A555" s="8" t="s">
        <v>65</v>
      </c>
      <c r="B555" s="8" t="s">
        <v>95</v>
      </c>
      <c r="C555" s="8" t="s">
        <v>710</v>
      </c>
      <c r="D555" s="8" t="s">
        <v>954</v>
      </c>
      <c r="E555" s="7">
        <v>16.57</v>
      </c>
      <c r="F555" s="7">
        <v>120367.92</v>
      </c>
      <c r="G555" s="6">
        <v>1994496.52</v>
      </c>
      <c r="H555" s="7">
        <v>1</v>
      </c>
      <c r="I555" s="6">
        <v>1</v>
      </c>
      <c r="J555" s="7">
        <v>1</v>
      </c>
      <c r="K555" s="6">
        <v>1</v>
      </c>
      <c r="L555" s="7">
        <v>0</v>
      </c>
      <c r="M555" s="6">
        <v>0</v>
      </c>
    </row>
    <row r="556" spans="1:13" x14ac:dyDescent="0.35">
      <c r="A556" s="8" t="s">
        <v>65</v>
      </c>
      <c r="B556" s="8" t="s">
        <v>95</v>
      </c>
      <c r="C556" s="8" t="s">
        <v>711</v>
      </c>
      <c r="D556" s="8" t="s">
        <v>954</v>
      </c>
      <c r="E556" s="7">
        <v>16.569998999999999</v>
      </c>
      <c r="F556" s="7">
        <v>786480.29</v>
      </c>
      <c r="G556" s="6">
        <v>13031978.369999999</v>
      </c>
      <c r="H556" s="7">
        <v>0.03</v>
      </c>
      <c r="I556" s="6">
        <v>0.52</v>
      </c>
      <c r="J556" s="7">
        <v>28270.97</v>
      </c>
      <c r="K556" s="6">
        <v>473150.02</v>
      </c>
      <c r="L556" s="7">
        <v>-28270.94</v>
      </c>
      <c r="M556" s="6">
        <v>-473149.5</v>
      </c>
    </row>
    <row r="557" spans="1:13" x14ac:dyDescent="0.35">
      <c r="A557" s="8" t="s">
        <v>65</v>
      </c>
      <c r="B557" s="8" t="s">
        <v>95</v>
      </c>
      <c r="C557" s="8" t="s">
        <v>712</v>
      </c>
      <c r="D557" s="8" t="s">
        <v>954</v>
      </c>
      <c r="E557" s="7">
        <v>16.57</v>
      </c>
      <c r="F557" s="7">
        <v>44960901.719999999</v>
      </c>
      <c r="G557" s="6">
        <v>745002141.51999998</v>
      </c>
      <c r="H557" s="7">
        <v>448131.76</v>
      </c>
      <c r="I557" s="6">
        <v>7690945.8300000001</v>
      </c>
      <c r="J557" s="7">
        <v>1837090.78</v>
      </c>
      <c r="K557" s="6">
        <v>31615158.859999999</v>
      </c>
      <c r="L557" s="7">
        <v>-1388959.02</v>
      </c>
      <c r="M557" s="6">
        <v>-23924213.030000001</v>
      </c>
    </row>
    <row r="558" spans="1:13" x14ac:dyDescent="0.35">
      <c r="A558" s="8" t="s">
        <v>65</v>
      </c>
      <c r="B558" s="8" t="s">
        <v>95</v>
      </c>
      <c r="C558" s="8" t="s">
        <v>713</v>
      </c>
      <c r="D558" s="8" t="s">
        <v>954</v>
      </c>
      <c r="E558" s="7">
        <v>16.569998999999999</v>
      </c>
      <c r="F558" s="7">
        <v>36895143.310000002</v>
      </c>
      <c r="G558" s="6">
        <v>611352524.62</v>
      </c>
      <c r="H558" s="7">
        <v>102226.2</v>
      </c>
      <c r="I558" s="6">
        <v>1785215.18</v>
      </c>
      <c r="J558" s="7">
        <v>546452.14</v>
      </c>
      <c r="K558" s="6">
        <v>9399908.3200000003</v>
      </c>
      <c r="L558" s="7">
        <v>-444225.94</v>
      </c>
      <c r="M558" s="6">
        <v>-7614693.1399999997</v>
      </c>
    </row>
    <row r="559" spans="1:13" x14ac:dyDescent="0.35">
      <c r="A559" s="8" t="s">
        <v>65</v>
      </c>
      <c r="B559" s="8" t="s">
        <v>95</v>
      </c>
      <c r="C559" s="8" t="s">
        <v>714</v>
      </c>
      <c r="D559" s="8" t="s">
        <v>954</v>
      </c>
      <c r="E559" s="7">
        <v>16.57</v>
      </c>
      <c r="F559" s="7">
        <v>3518777.09</v>
      </c>
      <c r="G559" s="6">
        <v>58306136.450000003</v>
      </c>
      <c r="H559" s="7">
        <v>8070.68</v>
      </c>
      <c r="I559" s="6">
        <v>139826.22</v>
      </c>
      <c r="J559" s="7">
        <v>101847.54</v>
      </c>
      <c r="K559" s="6">
        <v>1754580.92</v>
      </c>
      <c r="L559" s="7">
        <v>-93776.86</v>
      </c>
      <c r="M559" s="6">
        <v>-1614754.71</v>
      </c>
    </row>
    <row r="560" spans="1:13" x14ac:dyDescent="0.35">
      <c r="A560" s="8" t="s">
        <v>65</v>
      </c>
      <c r="B560" s="8" t="s">
        <v>95</v>
      </c>
      <c r="C560" s="8" t="s">
        <v>719</v>
      </c>
      <c r="D560" s="8" t="s">
        <v>954</v>
      </c>
      <c r="E560" s="7">
        <v>16.569998999999999</v>
      </c>
      <c r="F560" s="7">
        <v>459386.07</v>
      </c>
      <c r="G560" s="6">
        <v>7612027.1100000003</v>
      </c>
      <c r="H560" s="7">
        <v>1</v>
      </c>
      <c r="I560" s="6">
        <v>1</v>
      </c>
      <c r="J560" s="7">
        <v>1</v>
      </c>
      <c r="K560" s="6">
        <v>1</v>
      </c>
      <c r="L560" s="7">
        <v>0</v>
      </c>
      <c r="M560" s="6">
        <v>0</v>
      </c>
    </row>
    <row r="561" spans="1:13" x14ac:dyDescent="0.35">
      <c r="A561" s="8" t="s">
        <v>65</v>
      </c>
      <c r="B561" s="8" t="s">
        <v>95</v>
      </c>
      <c r="C561" s="8" t="s">
        <v>720</v>
      </c>
      <c r="D561" s="8" t="s">
        <v>954</v>
      </c>
      <c r="E561" s="7">
        <v>16.57</v>
      </c>
      <c r="F561" s="7">
        <v>633372.71</v>
      </c>
      <c r="G561" s="6">
        <v>10494985.84</v>
      </c>
      <c r="H561" s="7">
        <v>344774.41</v>
      </c>
      <c r="I561" s="6">
        <v>5928192.9100000001</v>
      </c>
      <c r="J561" s="7">
        <v>1</v>
      </c>
      <c r="K561" s="6">
        <v>1</v>
      </c>
      <c r="L561" s="7">
        <v>344773.41</v>
      </c>
      <c r="M561" s="6">
        <v>5928191.9100000001</v>
      </c>
    </row>
    <row r="562" spans="1:13" x14ac:dyDescent="0.35">
      <c r="A562" s="8" t="s">
        <v>66</v>
      </c>
      <c r="B562" s="8" t="s">
        <v>971</v>
      </c>
      <c r="C562" s="8" t="s">
        <v>724</v>
      </c>
      <c r="D562" s="8" t="s">
        <v>954</v>
      </c>
      <c r="E562" s="7">
        <v>16.569998999999999</v>
      </c>
      <c r="F562" s="7">
        <v>155268067.22999999</v>
      </c>
      <c r="G562" s="6">
        <v>2572791874</v>
      </c>
      <c r="H562" s="7">
        <v>271708.36</v>
      </c>
      <c r="I562" s="6">
        <v>4663216.99</v>
      </c>
      <c r="J562" s="7">
        <v>1482036.9</v>
      </c>
      <c r="K562" s="6">
        <v>25503982.82</v>
      </c>
      <c r="L562" s="7">
        <v>-1210328.54</v>
      </c>
      <c r="M562" s="6">
        <v>-20840765.84</v>
      </c>
    </row>
    <row r="563" spans="1:13" x14ac:dyDescent="0.35">
      <c r="A563" s="8" t="s">
        <v>66</v>
      </c>
      <c r="B563" s="8" t="s">
        <v>95</v>
      </c>
      <c r="C563" s="8" t="s">
        <v>724</v>
      </c>
      <c r="D563" s="8" t="s">
        <v>954</v>
      </c>
      <c r="E563" s="7">
        <v>16.569998999999999</v>
      </c>
      <c r="F563" s="7">
        <v>3379095.16</v>
      </c>
      <c r="G563" s="6">
        <v>55991606.789999999</v>
      </c>
      <c r="H563" s="7">
        <v>50000</v>
      </c>
      <c r="I563" s="6">
        <v>856375</v>
      </c>
      <c r="J563" s="7">
        <v>1</v>
      </c>
      <c r="K563" s="6">
        <v>1</v>
      </c>
      <c r="L563" s="7">
        <v>49999</v>
      </c>
      <c r="M563" s="6">
        <v>856374</v>
      </c>
    </row>
    <row r="564" spans="1:13" x14ac:dyDescent="0.35">
      <c r="A564" s="8" t="s">
        <v>67</v>
      </c>
      <c r="B564" s="8" t="s">
        <v>971</v>
      </c>
      <c r="C564" s="8" t="s">
        <v>726</v>
      </c>
      <c r="D564" s="8" t="s">
        <v>954</v>
      </c>
      <c r="E564" s="7">
        <v>16.562100000000001</v>
      </c>
      <c r="F564" s="7">
        <v>193727390.56999999</v>
      </c>
      <c r="G564" s="6">
        <v>3208532415.3899999</v>
      </c>
      <c r="H564" s="7">
        <v>1041116.22</v>
      </c>
      <c r="I564" s="6">
        <v>17243070.949999999</v>
      </c>
      <c r="J564" s="7">
        <v>323007.69</v>
      </c>
      <c r="K564" s="6">
        <v>5349685.66</v>
      </c>
      <c r="L564" s="7">
        <v>718108.53</v>
      </c>
      <c r="M564" s="6">
        <v>11893385.279999999</v>
      </c>
    </row>
    <row r="565" spans="1:13" x14ac:dyDescent="0.35">
      <c r="A565" s="8" t="s">
        <v>67</v>
      </c>
      <c r="B565" s="8" t="s">
        <v>971</v>
      </c>
      <c r="C565" s="8" t="s">
        <v>730</v>
      </c>
      <c r="D565" s="8" t="s">
        <v>954</v>
      </c>
      <c r="E565" s="7">
        <v>16.562099</v>
      </c>
      <c r="F565" s="7">
        <v>64596265.649999999</v>
      </c>
      <c r="G565" s="6">
        <v>1069849811.3</v>
      </c>
      <c r="H565" s="7">
        <v>139810.41</v>
      </c>
      <c r="I565" s="6">
        <v>2315553.9900000002</v>
      </c>
      <c r="J565" s="7">
        <v>0</v>
      </c>
      <c r="K565" s="6">
        <v>0</v>
      </c>
      <c r="L565" s="7">
        <v>139810.41</v>
      </c>
      <c r="M565" s="6">
        <v>2315553.9900000002</v>
      </c>
    </row>
    <row r="566" spans="1:13" x14ac:dyDescent="0.35">
      <c r="A566" s="8" t="s">
        <v>67</v>
      </c>
      <c r="B566" s="8" t="s">
        <v>95</v>
      </c>
      <c r="C566" s="8" t="s">
        <v>726</v>
      </c>
      <c r="D566" s="8" t="s">
        <v>954</v>
      </c>
      <c r="E566" s="7">
        <v>16.562099</v>
      </c>
      <c r="F566" s="7">
        <v>8071309.7699999996</v>
      </c>
      <c r="G566" s="6">
        <v>133677839.47</v>
      </c>
      <c r="H566" s="7">
        <v>45607.93</v>
      </c>
      <c r="I566" s="6">
        <v>755363.03</v>
      </c>
      <c r="J566" s="7">
        <v>24067.29</v>
      </c>
      <c r="K566" s="6">
        <v>398604.92</v>
      </c>
      <c r="L566" s="7">
        <v>21540.63</v>
      </c>
      <c r="M566" s="6">
        <v>356758.12</v>
      </c>
    </row>
    <row r="567" spans="1:13" x14ac:dyDescent="0.35">
      <c r="A567" s="8" t="s">
        <v>67</v>
      </c>
      <c r="B567" s="8" t="s">
        <v>95</v>
      </c>
      <c r="C567" s="8" t="s">
        <v>730</v>
      </c>
      <c r="D567" s="8" t="s">
        <v>954</v>
      </c>
      <c r="E567" s="7">
        <v>16.562099</v>
      </c>
      <c r="F567" s="7">
        <v>1748922.79</v>
      </c>
      <c r="G567" s="6">
        <v>28965834.07</v>
      </c>
      <c r="H567" s="7">
        <v>4787.5600000000004</v>
      </c>
      <c r="I567" s="6">
        <v>79292.009999999995</v>
      </c>
      <c r="J567" s="7">
        <v>17727.259999999998</v>
      </c>
      <c r="K567" s="6">
        <v>293600.61</v>
      </c>
      <c r="L567" s="7">
        <v>-12939.7</v>
      </c>
      <c r="M567" s="6">
        <v>-214308.6</v>
      </c>
    </row>
    <row r="568" spans="1:13" x14ac:dyDescent="0.35">
      <c r="A568" s="8" t="s">
        <v>68</v>
      </c>
      <c r="B568" s="8" t="s">
        <v>971</v>
      </c>
      <c r="C568" s="8" t="s">
        <v>733</v>
      </c>
      <c r="D568" s="8" t="s">
        <v>954</v>
      </c>
      <c r="E568" s="7">
        <v>16.591698999999998</v>
      </c>
      <c r="F568" s="7">
        <v>6196485290</v>
      </c>
      <c r="G568" s="6">
        <v>102810224986</v>
      </c>
      <c r="H568" s="7">
        <v>176051815</v>
      </c>
      <c r="I568" s="6">
        <v>2920998893</v>
      </c>
      <c r="J568" s="7">
        <v>170248981</v>
      </c>
      <c r="K568" s="6">
        <v>2824720011</v>
      </c>
      <c r="L568" s="7">
        <v>5802834</v>
      </c>
      <c r="M568" s="6">
        <v>96278882</v>
      </c>
    </row>
    <row r="569" spans="1:13" x14ac:dyDescent="0.35">
      <c r="A569" s="8" t="s">
        <v>68</v>
      </c>
      <c r="B569" s="8" t="s">
        <v>95</v>
      </c>
      <c r="C569" s="8" t="s">
        <v>733</v>
      </c>
      <c r="D569" s="8" t="s">
        <v>954</v>
      </c>
      <c r="E569" s="7">
        <v>16.591698999999998</v>
      </c>
      <c r="F569" s="7">
        <v>403794806</v>
      </c>
      <c r="G569" s="6">
        <v>6699642275</v>
      </c>
      <c r="H569" s="7">
        <v>834037</v>
      </c>
      <c r="I569" s="6">
        <v>13838096</v>
      </c>
      <c r="J569" s="7">
        <v>5040432</v>
      </c>
      <c r="K569" s="6">
        <v>83629337</v>
      </c>
      <c r="L569" s="7">
        <v>-4206395</v>
      </c>
      <c r="M569" s="6">
        <v>-69791241</v>
      </c>
    </row>
    <row r="570" spans="1:13" x14ac:dyDescent="0.35">
      <c r="A570" s="8" t="s">
        <v>69</v>
      </c>
      <c r="B570" s="8" t="s">
        <v>971</v>
      </c>
      <c r="C570" s="8" t="s">
        <v>734</v>
      </c>
      <c r="D570" s="8" t="s">
        <v>954</v>
      </c>
      <c r="E570" s="7">
        <v>16.591698999999998</v>
      </c>
      <c r="F570" s="7">
        <v>925418909</v>
      </c>
      <c r="G570" s="6">
        <v>15354272905</v>
      </c>
      <c r="H570" s="7">
        <v>63522224</v>
      </c>
      <c r="I570" s="6">
        <v>1053941677</v>
      </c>
      <c r="J570" s="7">
        <v>18976859</v>
      </c>
      <c r="K570" s="6">
        <v>314858352</v>
      </c>
      <c r="L570" s="7">
        <v>44545365</v>
      </c>
      <c r="M570" s="6">
        <v>739083325</v>
      </c>
    </row>
    <row r="571" spans="1:13" x14ac:dyDescent="0.35">
      <c r="A571" s="8" t="s">
        <v>69</v>
      </c>
      <c r="B571" s="8" t="s">
        <v>971</v>
      </c>
      <c r="C571" s="8" t="s">
        <v>735</v>
      </c>
      <c r="D571" s="8" t="s">
        <v>956</v>
      </c>
      <c r="E571" s="7">
        <v>19.47785</v>
      </c>
      <c r="F571" s="7">
        <v>287916658</v>
      </c>
      <c r="G571" s="6">
        <v>5607997481</v>
      </c>
      <c r="H571" s="7">
        <v>4953077</v>
      </c>
      <c r="I571" s="6">
        <v>96475291</v>
      </c>
      <c r="J571" s="7">
        <v>3825059</v>
      </c>
      <c r="K571" s="6">
        <v>74503920</v>
      </c>
      <c r="L571" s="7">
        <v>1128018</v>
      </c>
      <c r="M571" s="6">
        <v>21971371</v>
      </c>
    </row>
    <row r="572" spans="1:13" x14ac:dyDescent="0.35">
      <c r="A572" s="8" t="s">
        <v>69</v>
      </c>
      <c r="B572" s="8" t="s">
        <v>95</v>
      </c>
      <c r="C572" s="8" t="s">
        <v>734</v>
      </c>
      <c r="D572" s="8" t="s">
        <v>954</v>
      </c>
      <c r="E572" s="7">
        <v>16.591699999999999</v>
      </c>
      <c r="F572" s="7">
        <v>6848734</v>
      </c>
      <c r="G572" s="6">
        <v>113632142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69</v>
      </c>
      <c r="B573" s="8" t="s">
        <v>95</v>
      </c>
      <c r="C573" s="8" t="s">
        <v>735</v>
      </c>
      <c r="D573" s="8" t="s">
        <v>956</v>
      </c>
      <c r="E573" s="7">
        <v>19.47785</v>
      </c>
      <c r="F573" s="7">
        <v>1720012</v>
      </c>
      <c r="G573" s="6">
        <v>33502136</v>
      </c>
      <c r="H573" s="7">
        <v>0</v>
      </c>
      <c r="I573" s="6">
        <v>0</v>
      </c>
      <c r="J573" s="7">
        <v>112000</v>
      </c>
      <c r="K573" s="6">
        <v>2181519</v>
      </c>
      <c r="L573" s="7">
        <v>-112000</v>
      </c>
      <c r="M573" s="6">
        <v>-2181519</v>
      </c>
    </row>
    <row r="574" spans="1:13" x14ac:dyDescent="0.35">
      <c r="A574" s="8" t="s">
        <v>70</v>
      </c>
      <c r="B574" s="8" t="s">
        <v>971</v>
      </c>
      <c r="C574" s="8" t="s">
        <v>736</v>
      </c>
      <c r="D574" s="8" t="s">
        <v>954</v>
      </c>
      <c r="E574" s="7">
        <v>16.591698999999998</v>
      </c>
      <c r="F574" s="7">
        <v>4652839978</v>
      </c>
      <c r="G574" s="6">
        <v>77198525058</v>
      </c>
      <c r="H574" s="7">
        <v>241183871</v>
      </c>
      <c r="I574" s="6">
        <v>4001650439</v>
      </c>
      <c r="J574" s="7">
        <v>109996929</v>
      </c>
      <c r="K574" s="6">
        <v>1825036048</v>
      </c>
      <c r="L574" s="7">
        <v>131186942</v>
      </c>
      <c r="M574" s="6">
        <v>2176614391</v>
      </c>
    </row>
    <row r="575" spans="1:13" x14ac:dyDescent="0.35">
      <c r="A575" s="8" t="s">
        <v>70</v>
      </c>
      <c r="B575" s="8" t="s">
        <v>971</v>
      </c>
      <c r="C575" s="8" t="s">
        <v>737</v>
      </c>
      <c r="D575" s="8" t="s">
        <v>956</v>
      </c>
      <c r="E575" s="7">
        <v>19.47785</v>
      </c>
      <c r="F575" s="7">
        <v>8673074</v>
      </c>
      <c r="G575" s="6">
        <v>168932841</v>
      </c>
      <c r="H575" s="7">
        <v>306745</v>
      </c>
      <c r="I575" s="6">
        <v>5974740</v>
      </c>
      <c r="J575" s="7">
        <v>233924</v>
      </c>
      <c r="K575" s="6">
        <v>4556334</v>
      </c>
      <c r="L575" s="7">
        <v>72821</v>
      </c>
      <c r="M575" s="6">
        <v>1418406</v>
      </c>
    </row>
    <row r="576" spans="1:13" x14ac:dyDescent="0.35">
      <c r="A576" s="8" t="s">
        <v>70</v>
      </c>
      <c r="B576" s="8" t="s">
        <v>971</v>
      </c>
      <c r="C576" s="8" t="s">
        <v>738</v>
      </c>
      <c r="D576" s="8" t="s">
        <v>960</v>
      </c>
      <c r="E576" s="7">
        <v>0.105909</v>
      </c>
      <c r="F576" s="7">
        <v>63923226854</v>
      </c>
      <c r="G576" s="6">
        <v>6770108956</v>
      </c>
      <c r="H576" s="7">
        <v>378548726</v>
      </c>
      <c r="I576" s="6">
        <v>40092096</v>
      </c>
      <c r="J576" s="7">
        <v>787377200</v>
      </c>
      <c r="K576" s="6">
        <v>83391119</v>
      </c>
      <c r="L576" s="7">
        <v>-408828474</v>
      </c>
      <c r="M576" s="6">
        <v>-43299023</v>
      </c>
    </row>
    <row r="577" spans="1:13" x14ac:dyDescent="0.35">
      <c r="A577" s="8" t="s">
        <v>70</v>
      </c>
      <c r="B577" s="8" t="s">
        <v>971</v>
      </c>
      <c r="C577" s="8" t="s">
        <v>739</v>
      </c>
      <c r="D577" s="8" t="s">
        <v>954</v>
      </c>
      <c r="E577" s="7">
        <v>16.591698999999998</v>
      </c>
      <c r="F577" s="7">
        <v>268239021</v>
      </c>
      <c r="G577" s="6">
        <v>4450541360</v>
      </c>
      <c r="H577" s="7">
        <v>4086642</v>
      </c>
      <c r="I577" s="6">
        <v>67804343</v>
      </c>
      <c r="J577" s="7">
        <v>4891510</v>
      </c>
      <c r="K577" s="6">
        <v>81158467</v>
      </c>
      <c r="L577" s="7">
        <v>-804868</v>
      </c>
      <c r="M577" s="6">
        <v>-13354124</v>
      </c>
    </row>
    <row r="578" spans="1:13" x14ac:dyDescent="0.35">
      <c r="A578" s="8" t="s">
        <v>70</v>
      </c>
      <c r="B578" s="8" t="s">
        <v>971</v>
      </c>
      <c r="C578" s="8" t="s">
        <v>741</v>
      </c>
      <c r="D578" s="8" t="s">
        <v>956</v>
      </c>
      <c r="E578" s="7">
        <v>19.47785</v>
      </c>
      <c r="F578" s="7">
        <v>28975795</v>
      </c>
      <c r="G578" s="6">
        <v>564386190</v>
      </c>
      <c r="H578" s="7">
        <v>930503</v>
      </c>
      <c r="I578" s="6">
        <v>18124207</v>
      </c>
      <c r="J578" s="7">
        <v>538195</v>
      </c>
      <c r="K578" s="6">
        <v>10482881</v>
      </c>
      <c r="L578" s="7">
        <v>392309</v>
      </c>
      <c r="M578" s="6">
        <v>7641327</v>
      </c>
    </row>
    <row r="579" spans="1:13" x14ac:dyDescent="0.35">
      <c r="A579" s="8" t="s">
        <v>70</v>
      </c>
      <c r="B579" s="8" t="s">
        <v>971</v>
      </c>
      <c r="C579" s="8" t="s">
        <v>742</v>
      </c>
      <c r="D579" s="8" t="s">
        <v>954</v>
      </c>
      <c r="E579" s="7">
        <v>16.591698999999998</v>
      </c>
      <c r="F579" s="7">
        <v>949232610</v>
      </c>
      <c r="G579" s="6">
        <v>15749382689</v>
      </c>
      <c r="H579" s="7">
        <v>9425171</v>
      </c>
      <c r="I579" s="6">
        <v>156379612</v>
      </c>
      <c r="J579" s="7">
        <v>9046257</v>
      </c>
      <c r="K579" s="6">
        <v>150092774</v>
      </c>
      <c r="L579" s="7">
        <v>378914</v>
      </c>
      <c r="M579" s="6">
        <v>6286838</v>
      </c>
    </row>
    <row r="580" spans="1:13" x14ac:dyDescent="0.35">
      <c r="A580" s="8" t="s">
        <v>70</v>
      </c>
      <c r="B580" s="8" t="s">
        <v>95</v>
      </c>
      <c r="C580" s="8" t="s">
        <v>736</v>
      </c>
      <c r="D580" s="8" t="s">
        <v>954</v>
      </c>
      <c r="E580" s="7">
        <v>16.591698999999998</v>
      </c>
      <c r="F580" s="7">
        <v>44996526</v>
      </c>
      <c r="G580" s="6">
        <v>746568855</v>
      </c>
      <c r="H580" s="7">
        <v>2932750</v>
      </c>
      <c r="I580" s="6">
        <v>48659308</v>
      </c>
      <c r="J580" s="7">
        <v>231520</v>
      </c>
      <c r="K580" s="6">
        <v>3841310</v>
      </c>
      <c r="L580" s="7">
        <v>2701230</v>
      </c>
      <c r="M580" s="6">
        <v>44817998</v>
      </c>
    </row>
    <row r="581" spans="1:13" x14ac:dyDescent="0.35">
      <c r="A581" s="8" t="s">
        <v>70</v>
      </c>
      <c r="B581" s="8" t="s">
        <v>95</v>
      </c>
      <c r="C581" s="8" t="s">
        <v>737</v>
      </c>
      <c r="D581" s="8" t="s">
        <v>956</v>
      </c>
      <c r="E581" s="7">
        <v>19.477848999999999</v>
      </c>
      <c r="F581" s="7">
        <v>6210784</v>
      </c>
      <c r="G581" s="6">
        <v>120972714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35">
      <c r="A582" s="8" t="s">
        <v>70</v>
      </c>
      <c r="B582" s="8" t="s">
        <v>95</v>
      </c>
      <c r="C582" s="8" t="s">
        <v>738</v>
      </c>
      <c r="D582" s="8" t="s">
        <v>960</v>
      </c>
      <c r="E582" s="7">
        <v>0.105909</v>
      </c>
      <c r="F582" s="7">
        <v>2329277362</v>
      </c>
      <c r="G582" s="6">
        <v>246693765</v>
      </c>
      <c r="H582" s="7">
        <v>99000</v>
      </c>
      <c r="I582" s="6">
        <v>10485</v>
      </c>
      <c r="J582" s="7">
        <v>55883130</v>
      </c>
      <c r="K582" s="6">
        <v>5918582</v>
      </c>
      <c r="L582" s="7">
        <v>-55784130</v>
      </c>
      <c r="M582" s="6">
        <v>-5908097</v>
      </c>
    </row>
    <row r="583" spans="1:13" x14ac:dyDescent="0.35">
      <c r="A583" s="8" t="s">
        <v>70</v>
      </c>
      <c r="B583" s="8" t="s">
        <v>95</v>
      </c>
      <c r="C583" s="8" t="s">
        <v>739</v>
      </c>
      <c r="D583" s="8" t="s">
        <v>954</v>
      </c>
      <c r="E583" s="7">
        <v>16.591698999999998</v>
      </c>
      <c r="F583" s="7">
        <v>37227414</v>
      </c>
      <c r="G583" s="6">
        <v>617666078</v>
      </c>
      <c r="H583" s="7">
        <v>1264031</v>
      </c>
      <c r="I583" s="6">
        <v>20972423</v>
      </c>
      <c r="J583" s="7">
        <v>2006007</v>
      </c>
      <c r="K583" s="6">
        <v>33283071</v>
      </c>
      <c r="L583" s="7">
        <v>-741976</v>
      </c>
      <c r="M583" s="6">
        <v>-12310648</v>
      </c>
    </row>
    <row r="584" spans="1:13" x14ac:dyDescent="0.35">
      <c r="A584" s="8" t="s">
        <v>70</v>
      </c>
      <c r="B584" s="8" t="s">
        <v>95</v>
      </c>
      <c r="C584" s="8" t="s">
        <v>741</v>
      </c>
      <c r="D584" s="8" t="s">
        <v>956</v>
      </c>
      <c r="E584" s="7">
        <v>19.477848999999999</v>
      </c>
      <c r="F584" s="7">
        <v>4203988</v>
      </c>
      <c r="G584" s="6">
        <v>81884647</v>
      </c>
      <c r="H584" s="7">
        <v>0</v>
      </c>
      <c r="I584" s="6">
        <v>0</v>
      </c>
      <c r="J584" s="7">
        <v>270000</v>
      </c>
      <c r="K584" s="6">
        <v>5259020</v>
      </c>
      <c r="L584" s="7">
        <v>-270000</v>
      </c>
      <c r="M584" s="6">
        <v>-5259020</v>
      </c>
    </row>
    <row r="585" spans="1:13" x14ac:dyDescent="0.35">
      <c r="A585" s="8" t="s">
        <v>70</v>
      </c>
      <c r="B585" s="8" t="s">
        <v>95</v>
      </c>
      <c r="C585" s="8" t="s">
        <v>742</v>
      </c>
      <c r="D585" s="8" t="s">
        <v>954</v>
      </c>
      <c r="E585" s="7">
        <v>16.591702999999999</v>
      </c>
      <c r="F585" s="7">
        <v>544349</v>
      </c>
      <c r="G585" s="6">
        <v>9031677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35">
      <c r="A586" s="8" t="s">
        <v>72</v>
      </c>
      <c r="B586" s="8" t="s">
        <v>95</v>
      </c>
      <c r="C586" s="8" t="s">
        <v>765</v>
      </c>
      <c r="D586" s="8" t="s">
        <v>954</v>
      </c>
      <c r="E586" s="7">
        <v>16.566700000000001</v>
      </c>
      <c r="F586" s="7">
        <v>44548953.619999997</v>
      </c>
      <c r="G586" s="6">
        <v>738029149.94000006</v>
      </c>
      <c r="H586" s="7">
        <v>123000</v>
      </c>
      <c r="I586" s="6">
        <v>2037704.1</v>
      </c>
      <c r="J586" s="7">
        <v>100000</v>
      </c>
      <c r="K586" s="6">
        <v>1656670</v>
      </c>
      <c r="L586" s="7">
        <v>23000</v>
      </c>
      <c r="M586" s="6">
        <v>381034.1</v>
      </c>
    </row>
    <row r="587" spans="1:13" x14ac:dyDescent="0.35">
      <c r="A587" s="8" t="s">
        <v>72</v>
      </c>
      <c r="B587" s="8" t="s">
        <v>95</v>
      </c>
      <c r="C587" s="8" t="s">
        <v>766</v>
      </c>
      <c r="D587" s="8" t="s">
        <v>954</v>
      </c>
      <c r="E587" s="7">
        <v>16.566699</v>
      </c>
      <c r="F587" s="7">
        <v>138233614.59999999</v>
      </c>
      <c r="G587" s="6">
        <v>2290074822.9899998</v>
      </c>
      <c r="H587" s="7">
        <v>5000</v>
      </c>
      <c r="I587" s="6">
        <v>82833.5</v>
      </c>
      <c r="J587" s="7">
        <v>0</v>
      </c>
      <c r="K587" s="6">
        <v>0</v>
      </c>
      <c r="L587" s="7">
        <v>5000</v>
      </c>
      <c r="M587" s="6">
        <v>82833.5</v>
      </c>
    </row>
    <row r="588" spans="1:13" x14ac:dyDescent="0.35">
      <c r="A588" s="8" t="s">
        <v>72</v>
      </c>
      <c r="B588" s="8" t="s">
        <v>95</v>
      </c>
      <c r="C588" s="8" t="s">
        <v>768</v>
      </c>
      <c r="D588" s="8" t="s">
        <v>954</v>
      </c>
      <c r="E588" s="7">
        <v>16.566700000000001</v>
      </c>
      <c r="F588" s="7">
        <v>163602387.34</v>
      </c>
      <c r="G588" s="6">
        <v>2710351670.3499999</v>
      </c>
      <c r="H588" s="7">
        <v>120247.2</v>
      </c>
      <c r="I588" s="6">
        <v>1992099.29</v>
      </c>
      <c r="J588" s="7">
        <v>215814.26</v>
      </c>
      <c r="K588" s="6">
        <v>3575330.1</v>
      </c>
      <c r="L588" s="7">
        <v>-95567.06</v>
      </c>
      <c r="M588" s="6">
        <v>-1583230.81</v>
      </c>
    </row>
    <row r="589" spans="1:13" x14ac:dyDescent="0.35">
      <c r="A589" s="8" t="s">
        <v>72</v>
      </c>
      <c r="B589" s="8" t="s">
        <v>95</v>
      </c>
      <c r="C589" s="8" t="s">
        <v>769</v>
      </c>
      <c r="D589" s="8" t="s">
        <v>954</v>
      </c>
      <c r="E589" s="7">
        <v>16.566699</v>
      </c>
      <c r="F589" s="7">
        <v>114561481.06999999</v>
      </c>
      <c r="G589" s="6">
        <v>1897905688.4400001</v>
      </c>
      <c r="H589" s="7">
        <v>22231.56</v>
      </c>
      <c r="I589" s="6">
        <v>368303.59</v>
      </c>
      <c r="J589" s="7">
        <v>8410889.8699999992</v>
      </c>
      <c r="K589" s="6">
        <v>139340689.21000001</v>
      </c>
      <c r="L589" s="7">
        <v>-8388658.3100000005</v>
      </c>
      <c r="M589" s="6">
        <v>-138972385.62</v>
      </c>
    </row>
    <row r="590" spans="1:13" x14ac:dyDescent="0.35">
      <c r="A590" s="8" t="s">
        <v>72</v>
      </c>
      <c r="B590" s="8" t="s">
        <v>95</v>
      </c>
      <c r="C590" s="8" t="s">
        <v>770</v>
      </c>
      <c r="D590" s="8" t="s">
        <v>954</v>
      </c>
      <c r="E590" s="7">
        <v>16.566700000000001</v>
      </c>
      <c r="F590" s="7">
        <v>2643868.5</v>
      </c>
      <c r="G590" s="6">
        <v>43800176.280000001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35">
      <c r="A591" s="8" t="s">
        <v>72</v>
      </c>
      <c r="B591" s="8" t="s">
        <v>95</v>
      </c>
      <c r="C591" s="8" t="s">
        <v>771</v>
      </c>
      <c r="D591" s="8" t="s">
        <v>954</v>
      </c>
      <c r="E591" s="7">
        <v>16.566700000000001</v>
      </c>
      <c r="F591" s="7">
        <v>88209876.280000001</v>
      </c>
      <c r="G591" s="6">
        <v>1461346557.4000001</v>
      </c>
      <c r="H591" s="7">
        <v>23506755.050000001</v>
      </c>
      <c r="I591" s="6">
        <v>389429358.88999999</v>
      </c>
      <c r="J591" s="7">
        <v>338000</v>
      </c>
      <c r="K591" s="6">
        <v>5599544.5999999996</v>
      </c>
      <c r="L591" s="7">
        <v>23168755.050000001</v>
      </c>
      <c r="M591" s="6">
        <v>383829814.29000002</v>
      </c>
    </row>
    <row r="592" spans="1:13" x14ac:dyDescent="0.35">
      <c r="A592" s="8" t="s">
        <v>72</v>
      </c>
      <c r="B592" s="8" t="s">
        <v>95</v>
      </c>
      <c r="C592" s="8" t="s">
        <v>772</v>
      </c>
      <c r="D592" s="8" t="s">
        <v>954</v>
      </c>
      <c r="E592" s="7">
        <v>16.566700000000001</v>
      </c>
      <c r="F592" s="7">
        <v>1849365.41</v>
      </c>
      <c r="G592" s="6">
        <v>30637881.940000001</v>
      </c>
      <c r="H592" s="7">
        <v>856333.98</v>
      </c>
      <c r="I592" s="6">
        <v>14186628.15</v>
      </c>
      <c r="J592" s="7">
        <v>0</v>
      </c>
      <c r="K592" s="6">
        <v>0</v>
      </c>
      <c r="L592" s="7">
        <v>856333.98</v>
      </c>
      <c r="M592" s="6">
        <v>14186628.15</v>
      </c>
    </row>
    <row r="593" spans="1:13" x14ac:dyDescent="0.35">
      <c r="A593" s="8" t="s">
        <v>72</v>
      </c>
      <c r="B593" s="8" t="s">
        <v>95</v>
      </c>
      <c r="C593" s="8" t="s">
        <v>774</v>
      </c>
      <c r="D593" s="8" t="s">
        <v>954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35">
      <c r="A594" s="8" t="s">
        <v>72</v>
      </c>
      <c r="B594" s="8" t="s">
        <v>95</v>
      </c>
      <c r="C594" s="8" t="s">
        <v>775</v>
      </c>
      <c r="D594" s="8" t="s">
        <v>954</v>
      </c>
      <c r="E594" s="7">
        <v>16.566699</v>
      </c>
      <c r="F594" s="7">
        <v>79712773.939999998</v>
      </c>
      <c r="G594" s="6">
        <v>1320577612.03</v>
      </c>
      <c r="H594" s="7">
        <v>23075039.649999999</v>
      </c>
      <c r="I594" s="6">
        <v>382277259.37</v>
      </c>
      <c r="J594" s="7">
        <v>210184.39</v>
      </c>
      <c r="K594" s="6">
        <v>3482061.73</v>
      </c>
      <c r="L594" s="7">
        <v>22864855.260000002</v>
      </c>
      <c r="M594" s="6">
        <v>378795197.63999999</v>
      </c>
    </row>
    <row r="595" spans="1:13" x14ac:dyDescent="0.35">
      <c r="A595" s="8" t="s">
        <v>72</v>
      </c>
      <c r="B595" s="8" t="s">
        <v>95</v>
      </c>
      <c r="C595" s="8" t="s">
        <v>781</v>
      </c>
      <c r="D595" s="8" t="s">
        <v>954</v>
      </c>
      <c r="E595" s="7">
        <v>16.566700000000001</v>
      </c>
      <c r="F595" s="7">
        <v>233604697.13999999</v>
      </c>
      <c r="G595" s="6">
        <v>3870058936.1100001</v>
      </c>
      <c r="H595" s="7">
        <v>87335685.329999998</v>
      </c>
      <c r="I595" s="6">
        <v>1446864098.1600001</v>
      </c>
      <c r="J595" s="7">
        <v>6705098.5300000003</v>
      </c>
      <c r="K595" s="6">
        <v>111081355.81999999</v>
      </c>
      <c r="L595" s="7">
        <v>80630586.799999997</v>
      </c>
      <c r="M595" s="6">
        <v>1335782742.3399999</v>
      </c>
    </row>
    <row r="596" spans="1:13" x14ac:dyDescent="0.35">
      <c r="A596" s="8" t="s">
        <v>72</v>
      </c>
      <c r="B596" s="8" t="s">
        <v>95</v>
      </c>
      <c r="C596" s="8" t="s">
        <v>782</v>
      </c>
      <c r="D596" s="8" t="s">
        <v>954</v>
      </c>
      <c r="E596" s="7">
        <v>16.566699</v>
      </c>
      <c r="F596" s="7">
        <v>25182811.420000002</v>
      </c>
      <c r="G596" s="6">
        <v>417196081.94999999</v>
      </c>
      <c r="H596" s="7">
        <v>3055105.83</v>
      </c>
      <c r="I596" s="6">
        <v>50613021.75</v>
      </c>
      <c r="J596" s="7">
        <v>1068960.78</v>
      </c>
      <c r="K596" s="6">
        <v>17709152.550000001</v>
      </c>
      <c r="L596" s="7">
        <v>1986145.05</v>
      </c>
      <c r="M596" s="6">
        <v>32903869.199999999</v>
      </c>
    </row>
    <row r="597" spans="1:13" x14ac:dyDescent="0.35">
      <c r="A597" s="8" t="s">
        <v>72</v>
      </c>
      <c r="B597" s="8" t="s">
        <v>95</v>
      </c>
      <c r="C597" s="8" t="s">
        <v>783</v>
      </c>
      <c r="D597" s="8" t="s">
        <v>954</v>
      </c>
      <c r="E597" s="7">
        <v>16.566700000000001</v>
      </c>
      <c r="F597" s="7">
        <v>16168450.59</v>
      </c>
      <c r="G597" s="6">
        <v>267857870.38999999</v>
      </c>
      <c r="H597" s="7">
        <v>79587.89</v>
      </c>
      <c r="I597" s="6">
        <v>1318508.7</v>
      </c>
      <c r="J597" s="7">
        <v>97.76</v>
      </c>
      <c r="K597" s="6">
        <v>1619.56</v>
      </c>
      <c r="L597" s="7">
        <v>79490.13</v>
      </c>
      <c r="M597" s="6">
        <v>1316889.1399999999</v>
      </c>
    </row>
    <row r="598" spans="1:13" x14ac:dyDescent="0.35">
      <c r="A598" s="8" t="s">
        <v>72</v>
      </c>
      <c r="B598" s="8" t="s">
        <v>95</v>
      </c>
      <c r="C598" s="8" t="s">
        <v>784</v>
      </c>
      <c r="D598" s="8" t="s">
        <v>954</v>
      </c>
      <c r="E598" s="7">
        <v>16.566699</v>
      </c>
      <c r="F598" s="7">
        <v>11119350.51</v>
      </c>
      <c r="G598" s="6">
        <v>184210944.09</v>
      </c>
      <c r="H598" s="7">
        <v>2761156.53</v>
      </c>
      <c r="I598" s="6">
        <v>45743251.890000001</v>
      </c>
      <c r="J598" s="7">
        <v>3610974.74</v>
      </c>
      <c r="K598" s="6">
        <v>59821935.229999997</v>
      </c>
      <c r="L598" s="7">
        <v>-849818.21</v>
      </c>
      <c r="M598" s="6">
        <v>-14078683.34</v>
      </c>
    </row>
    <row r="599" spans="1:13" x14ac:dyDescent="0.35">
      <c r="A599" s="8" t="s">
        <v>72</v>
      </c>
      <c r="B599" s="8" t="s">
        <v>95</v>
      </c>
      <c r="C599" s="8" t="s">
        <v>785</v>
      </c>
      <c r="D599" s="8" t="s">
        <v>954</v>
      </c>
      <c r="E599" s="7">
        <v>16.566700000000001</v>
      </c>
      <c r="F599" s="7">
        <v>2348975.2200000002</v>
      </c>
      <c r="G599" s="6">
        <v>38914767.780000001</v>
      </c>
      <c r="H599" s="7">
        <v>6938.29</v>
      </c>
      <c r="I599" s="6">
        <v>114944.57</v>
      </c>
      <c r="J599" s="7">
        <v>0</v>
      </c>
      <c r="K599" s="6">
        <v>0</v>
      </c>
      <c r="L599" s="7">
        <v>6938.29</v>
      </c>
      <c r="M599" s="6">
        <v>114944.57</v>
      </c>
    </row>
    <row r="600" spans="1:13" x14ac:dyDescent="0.35">
      <c r="A600" s="8" t="s">
        <v>72</v>
      </c>
      <c r="B600" s="8" t="s">
        <v>95</v>
      </c>
      <c r="C600" s="8" t="s">
        <v>788</v>
      </c>
      <c r="D600" s="8" t="s">
        <v>954</v>
      </c>
      <c r="E600" s="7">
        <v>16.566699</v>
      </c>
      <c r="F600" s="7">
        <v>101579096.86</v>
      </c>
      <c r="G600" s="6">
        <v>1682830423.95</v>
      </c>
      <c r="H600" s="7">
        <v>3620919.3</v>
      </c>
      <c r="I600" s="6">
        <v>59986683.770000003</v>
      </c>
      <c r="J600" s="7">
        <v>120000</v>
      </c>
      <c r="K600" s="6">
        <v>1988004</v>
      </c>
      <c r="L600" s="7">
        <v>3500919.3</v>
      </c>
      <c r="M600" s="6">
        <v>57998679.770000003</v>
      </c>
    </row>
    <row r="601" spans="1:13" x14ac:dyDescent="0.35">
      <c r="A601" s="8" t="s">
        <v>72</v>
      </c>
      <c r="B601" s="8" t="s">
        <v>95</v>
      </c>
      <c r="C601" s="8" t="s">
        <v>789</v>
      </c>
      <c r="D601" s="8" t="s">
        <v>954</v>
      </c>
      <c r="E601" s="7">
        <v>16.566700000000001</v>
      </c>
      <c r="F601" s="7">
        <v>11552222.189999999</v>
      </c>
      <c r="G601" s="6">
        <v>191382199.36000001</v>
      </c>
      <c r="H601" s="7">
        <v>987.5</v>
      </c>
      <c r="I601" s="6">
        <v>16359.62</v>
      </c>
      <c r="J601" s="7">
        <v>0</v>
      </c>
      <c r="K601" s="6">
        <v>0</v>
      </c>
      <c r="L601" s="7">
        <v>987.5</v>
      </c>
      <c r="M601" s="6">
        <v>16359.62</v>
      </c>
    </row>
    <row r="602" spans="1:13" x14ac:dyDescent="0.35">
      <c r="A602" s="8" t="s">
        <v>72</v>
      </c>
      <c r="B602" s="8" t="s">
        <v>95</v>
      </c>
      <c r="C602" s="8" t="s">
        <v>790</v>
      </c>
      <c r="D602" s="8" t="s">
        <v>954</v>
      </c>
      <c r="E602" s="7">
        <v>16.566700000000001</v>
      </c>
      <c r="F602" s="7">
        <v>147980385.91</v>
      </c>
      <c r="G602" s="6">
        <v>2451546659.2600002</v>
      </c>
      <c r="H602" s="7">
        <v>2935404.31</v>
      </c>
      <c r="I602" s="6">
        <v>48629962.579999998</v>
      </c>
      <c r="J602" s="7">
        <v>542986.69999999995</v>
      </c>
      <c r="K602" s="6">
        <v>8995497.7599999998</v>
      </c>
      <c r="L602" s="7">
        <v>2392417.61</v>
      </c>
      <c r="M602" s="6">
        <v>39634464.82</v>
      </c>
    </row>
    <row r="603" spans="1:13" x14ac:dyDescent="0.35">
      <c r="A603" s="8" t="s">
        <v>72</v>
      </c>
      <c r="B603" s="8" t="s">
        <v>95</v>
      </c>
      <c r="C603" s="8" t="s">
        <v>795</v>
      </c>
      <c r="D603" s="8" t="s">
        <v>954</v>
      </c>
      <c r="E603" s="7">
        <v>16.566699</v>
      </c>
      <c r="F603" s="7">
        <v>4702078.79</v>
      </c>
      <c r="G603" s="6">
        <v>77897928.689999998</v>
      </c>
      <c r="H603" s="7">
        <v>36200</v>
      </c>
      <c r="I603" s="6">
        <v>599714.54</v>
      </c>
      <c r="J603" s="7">
        <v>76700</v>
      </c>
      <c r="K603" s="6">
        <v>1270665.8899999999</v>
      </c>
      <c r="L603" s="7">
        <v>-40500</v>
      </c>
      <c r="M603" s="6">
        <v>-670951.35</v>
      </c>
    </row>
    <row r="604" spans="1:13" x14ac:dyDescent="0.35">
      <c r="A604" s="8" t="s">
        <v>72</v>
      </c>
      <c r="B604" s="8" t="s">
        <v>95</v>
      </c>
      <c r="C604" s="8" t="s">
        <v>796</v>
      </c>
      <c r="D604" s="8" t="s">
        <v>954</v>
      </c>
      <c r="E604" s="7">
        <v>16.566699</v>
      </c>
      <c r="F604" s="7">
        <v>166970559.63</v>
      </c>
      <c r="G604" s="6">
        <v>2766151170.1999998</v>
      </c>
      <c r="H604" s="7">
        <v>78399220.069999993</v>
      </c>
      <c r="I604" s="6">
        <v>1298816359.0999999</v>
      </c>
      <c r="J604" s="7">
        <v>70001.179999999993</v>
      </c>
      <c r="K604" s="6">
        <v>1159688.55</v>
      </c>
      <c r="L604" s="7">
        <v>78329218.890000001</v>
      </c>
      <c r="M604" s="6">
        <v>1297656670.5799999</v>
      </c>
    </row>
    <row r="605" spans="1:13" x14ac:dyDescent="0.35">
      <c r="A605" s="8" t="s">
        <v>72</v>
      </c>
      <c r="B605" s="8" t="s">
        <v>95</v>
      </c>
      <c r="C605" s="8" t="s">
        <v>800</v>
      </c>
      <c r="D605" s="8" t="s">
        <v>954</v>
      </c>
      <c r="E605" s="7">
        <v>16.566699</v>
      </c>
      <c r="F605" s="7">
        <v>722309592.75999999</v>
      </c>
      <c r="G605" s="6">
        <v>11966286330</v>
      </c>
      <c r="H605" s="7">
        <v>50146497.229999997</v>
      </c>
      <c r="I605" s="6">
        <v>830761975.65999997</v>
      </c>
      <c r="J605" s="7">
        <v>5420443.8600000003</v>
      </c>
      <c r="K605" s="6">
        <v>89798867.299999997</v>
      </c>
      <c r="L605" s="7">
        <v>44726053.369999997</v>
      </c>
      <c r="M605" s="6">
        <v>740963108.36000001</v>
      </c>
    </row>
    <row r="606" spans="1:13" x14ac:dyDescent="0.35">
      <c r="A606" s="8" t="s">
        <v>72</v>
      </c>
      <c r="B606" s="8" t="s">
        <v>95</v>
      </c>
      <c r="C606" s="8" t="s">
        <v>801</v>
      </c>
      <c r="D606" s="8" t="s">
        <v>954</v>
      </c>
      <c r="E606" s="7">
        <v>16.566700000000001</v>
      </c>
      <c r="F606" s="7">
        <v>753100133.62</v>
      </c>
      <c r="G606" s="6">
        <v>12476383984</v>
      </c>
      <c r="H606" s="7">
        <v>58673166.469999999</v>
      </c>
      <c r="I606" s="6">
        <v>972020746.96000004</v>
      </c>
      <c r="J606" s="7">
        <v>7297080.8399999999</v>
      </c>
      <c r="K606" s="6">
        <v>120888549.15000001</v>
      </c>
      <c r="L606" s="7">
        <v>51376085.630000003</v>
      </c>
      <c r="M606" s="6">
        <v>851132197.80999994</v>
      </c>
    </row>
    <row r="607" spans="1:13" x14ac:dyDescent="0.35">
      <c r="A607" s="8" t="s">
        <v>72</v>
      </c>
      <c r="B607" s="8" t="s">
        <v>95</v>
      </c>
      <c r="C607" s="8" t="s">
        <v>803</v>
      </c>
      <c r="D607" s="8" t="s">
        <v>954</v>
      </c>
      <c r="E607" s="7">
        <v>16.566700000000001</v>
      </c>
      <c r="F607" s="7">
        <v>48471549.299999997</v>
      </c>
      <c r="G607" s="6">
        <v>803013615.78999996</v>
      </c>
      <c r="H607" s="7">
        <v>627074</v>
      </c>
      <c r="I607" s="6">
        <v>10388546.84</v>
      </c>
      <c r="J607" s="7">
        <v>17702.419999999998</v>
      </c>
      <c r="K607" s="6">
        <v>293270.68</v>
      </c>
      <c r="L607" s="7">
        <v>609371.57999999996</v>
      </c>
      <c r="M607" s="6">
        <v>10095276.15</v>
      </c>
    </row>
    <row r="608" spans="1:13" x14ac:dyDescent="0.35">
      <c r="A608" s="8" t="s">
        <v>72</v>
      </c>
      <c r="B608" s="8" t="s">
        <v>95</v>
      </c>
      <c r="C608" s="8" t="s">
        <v>811</v>
      </c>
      <c r="D608" s="8" t="s">
        <v>954</v>
      </c>
      <c r="E608" s="7">
        <v>16.566700000000001</v>
      </c>
      <c r="F608" s="7">
        <v>12188074.130000001</v>
      </c>
      <c r="G608" s="6">
        <v>201916167.69</v>
      </c>
      <c r="H608" s="7">
        <v>9292218.9800000004</v>
      </c>
      <c r="I608" s="6">
        <v>153941404.18000001</v>
      </c>
      <c r="J608" s="7">
        <v>9391785.5800000001</v>
      </c>
      <c r="K608" s="6">
        <v>155590894.16999999</v>
      </c>
      <c r="L608" s="7">
        <v>-99566.6</v>
      </c>
      <c r="M608" s="6">
        <v>-1649489.99</v>
      </c>
    </row>
    <row r="609" spans="1:13" x14ac:dyDescent="0.35">
      <c r="A609" s="8" t="s">
        <v>72</v>
      </c>
      <c r="B609" s="8" t="s">
        <v>95</v>
      </c>
      <c r="C609" s="8" t="s">
        <v>812</v>
      </c>
      <c r="D609" s="8" t="s">
        <v>954</v>
      </c>
      <c r="E609" s="7">
        <v>16.566700000000001</v>
      </c>
      <c r="F609" s="7">
        <v>18440414.609999999</v>
      </c>
      <c r="G609" s="6">
        <v>305496816.72000003</v>
      </c>
      <c r="H609" s="7">
        <v>15103771.279999999</v>
      </c>
      <c r="I609" s="6">
        <v>250219647.66</v>
      </c>
      <c r="J609" s="7">
        <v>14986278.279999999</v>
      </c>
      <c r="K609" s="6">
        <v>248273176.38</v>
      </c>
      <c r="L609" s="7">
        <v>117493</v>
      </c>
      <c r="M609" s="6">
        <v>1946471.28</v>
      </c>
    </row>
    <row r="610" spans="1:13" x14ac:dyDescent="0.35">
      <c r="A610" s="8" t="s">
        <v>72</v>
      </c>
      <c r="B610" s="8" t="s">
        <v>95</v>
      </c>
      <c r="C610" s="8" t="s">
        <v>813</v>
      </c>
      <c r="D610" s="8" t="s">
        <v>954</v>
      </c>
      <c r="E610" s="7">
        <v>16.566699</v>
      </c>
      <c r="F610" s="7">
        <v>157492634.41999999</v>
      </c>
      <c r="G610" s="6">
        <v>2609133226.5999999</v>
      </c>
      <c r="H610" s="7">
        <v>34455560</v>
      </c>
      <c r="I610" s="6">
        <v>570814925.85000002</v>
      </c>
      <c r="J610" s="7">
        <v>0</v>
      </c>
      <c r="K610" s="6">
        <v>0</v>
      </c>
      <c r="L610" s="7">
        <v>34455560</v>
      </c>
      <c r="M610" s="6">
        <v>570814925.85000002</v>
      </c>
    </row>
    <row r="611" spans="1:13" x14ac:dyDescent="0.35">
      <c r="A611" s="8" t="s">
        <v>72</v>
      </c>
      <c r="B611" s="8" t="s">
        <v>95</v>
      </c>
      <c r="C611" s="8" t="s">
        <v>815</v>
      </c>
      <c r="D611" s="8" t="s">
        <v>954</v>
      </c>
      <c r="E611" s="7">
        <v>16.566700000000001</v>
      </c>
      <c r="F611" s="7">
        <v>20104256.73</v>
      </c>
      <c r="G611" s="6">
        <v>333061189.97000003</v>
      </c>
      <c r="H611" s="7">
        <v>2628500</v>
      </c>
      <c r="I611" s="6">
        <v>43545570.950000003</v>
      </c>
      <c r="J611" s="7">
        <v>465098.46</v>
      </c>
      <c r="K611" s="6">
        <v>7705146.6600000001</v>
      </c>
      <c r="L611" s="7">
        <v>2163401.54</v>
      </c>
      <c r="M611" s="6">
        <v>35840424.289999999</v>
      </c>
    </row>
    <row r="612" spans="1:13" x14ac:dyDescent="0.35">
      <c r="A612" s="8" t="s">
        <v>72</v>
      </c>
      <c r="B612" s="8" t="s">
        <v>95</v>
      </c>
      <c r="C612" s="8" t="s">
        <v>816</v>
      </c>
      <c r="D612" s="8" t="s">
        <v>954</v>
      </c>
      <c r="E612" s="7">
        <v>16.566699</v>
      </c>
      <c r="F612" s="7">
        <v>24716822.399999999</v>
      </c>
      <c r="G612" s="6">
        <v>409476181.64999998</v>
      </c>
      <c r="H612" s="7">
        <v>78806.070000000007</v>
      </c>
      <c r="I612" s="6">
        <v>1305556.52</v>
      </c>
      <c r="J612" s="7">
        <v>311974.13</v>
      </c>
      <c r="K612" s="6">
        <v>5168381.82</v>
      </c>
      <c r="L612" s="7">
        <v>-233168.06</v>
      </c>
      <c r="M612" s="6">
        <v>-3862825.3</v>
      </c>
    </row>
    <row r="613" spans="1:13" x14ac:dyDescent="0.35">
      <c r="A613" s="8" t="s">
        <v>72</v>
      </c>
      <c r="B613" s="8" t="s">
        <v>95</v>
      </c>
      <c r="C613" s="8" t="s">
        <v>823</v>
      </c>
      <c r="D613" s="8" t="s">
        <v>954</v>
      </c>
      <c r="E613" s="7">
        <v>16.566699</v>
      </c>
      <c r="F613" s="7">
        <v>66151156.890000001</v>
      </c>
      <c r="G613" s="6">
        <v>1095906370.8</v>
      </c>
      <c r="H613" s="7">
        <v>27288514.850000001</v>
      </c>
      <c r="I613" s="6">
        <v>452080638.97000003</v>
      </c>
      <c r="J613" s="7">
        <v>4002</v>
      </c>
      <c r="K613" s="6">
        <v>66299.929999999993</v>
      </c>
      <c r="L613" s="7">
        <v>27284512.850000001</v>
      </c>
      <c r="M613" s="6">
        <v>452014339.02999997</v>
      </c>
    </row>
    <row r="614" spans="1:13" x14ac:dyDescent="0.35">
      <c r="A614" s="8" t="s">
        <v>73</v>
      </c>
      <c r="B614" s="8" t="s">
        <v>971</v>
      </c>
      <c r="C614" s="8" t="s">
        <v>824</v>
      </c>
      <c r="D614" s="8" t="s">
        <v>954</v>
      </c>
      <c r="E614" s="7">
        <v>16.5382</v>
      </c>
      <c r="F614" s="7">
        <v>25966598.859999999</v>
      </c>
      <c r="G614" s="6">
        <v>429440805.26999998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35">
      <c r="A615" s="8" t="s">
        <v>73</v>
      </c>
      <c r="B615" s="8" t="s">
        <v>95</v>
      </c>
      <c r="C615" s="8" t="s">
        <v>824</v>
      </c>
      <c r="D615" s="8" t="s">
        <v>954</v>
      </c>
      <c r="E615" s="7">
        <v>16.538198999999999</v>
      </c>
      <c r="F615" s="7">
        <v>8421684.3800000008</v>
      </c>
      <c r="G615" s="6">
        <v>139279500.61000001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74</v>
      </c>
      <c r="B616" s="8" t="s">
        <v>971</v>
      </c>
      <c r="C616" s="8" t="s">
        <v>826</v>
      </c>
      <c r="D616" s="8" t="s">
        <v>954</v>
      </c>
      <c r="E616" s="7">
        <v>16.5382</v>
      </c>
      <c r="F616" s="7">
        <v>2141366698.0999999</v>
      </c>
      <c r="G616" s="6">
        <v>35414350727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74</v>
      </c>
      <c r="B617" s="8" t="s">
        <v>95</v>
      </c>
      <c r="C617" s="8" t="s">
        <v>826</v>
      </c>
      <c r="D617" s="8" t="s">
        <v>954</v>
      </c>
      <c r="E617" s="7">
        <v>16.5382</v>
      </c>
      <c r="F617" s="7">
        <v>492522013.81</v>
      </c>
      <c r="G617" s="6">
        <v>8145427568.8000002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35">
      <c r="A618" s="8" t="s">
        <v>80</v>
      </c>
      <c r="B618" s="8" t="s">
        <v>971</v>
      </c>
      <c r="C618" s="8" t="s">
        <v>832</v>
      </c>
      <c r="D618" s="8" t="s">
        <v>954</v>
      </c>
      <c r="E618" s="7">
        <v>16.5669</v>
      </c>
      <c r="F618" s="7">
        <v>13753928.060000001</v>
      </c>
      <c r="G618" s="6">
        <v>227859950.78</v>
      </c>
      <c r="H618" s="7">
        <v>686023.23</v>
      </c>
      <c r="I618" s="6">
        <v>11365278.25</v>
      </c>
      <c r="J618" s="7">
        <v>0</v>
      </c>
      <c r="K618" s="6">
        <v>0</v>
      </c>
      <c r="L618" s="7">
        <v>686023.23</v>
      </c>
      <c r="M618" s="6">
        <v>11365278.25</v>
      </c>
    </row>
    <row r="619" spans="1:13" x14ac:dyDescent="0.35">
      <c r="A619" s="8" t="s">
        <v>80</v>
      </c>
      <c r="B619" s="8" t="s">
        <v>95</v>
      </c>
      <c r="C619" s="8" t="s">
        <v>832</v>
      </c>
      <c r="D619" s="8" t="s">
        <v>954</v>
      </c>
      <c r="E619" s="7">
        <v>16.566898999999999</v>
      </c>
      <c r="F619" s="7">
        <v>74967937.25</v>
      </c>
      <c r="G619" s="6">
        <v>1241986319.5999999</v>
      </c>
      <c r="H619" s="7">
        <v>296972.01</v>
      </c>
      <c r="I619" s="6">
        <v>4919905.59</v>
      </c>
      <c r="J619" s="7">
        <v>1218733.01</v>
      </c>
      <c r="K619" s="6">
        <v>20190627.899999999</v>
      </c>
      <c r="L619" s="7">
        <v>-921761</v>
      </c>
      <c r="M619" s="6">
        <v>-15270722.310000001</v>
      </c>
    </row>
    <row r="620" spans="1:13" x14ac:dyDescent="0.35">
      <c r="A620" s="8" t="s">
        <v>81</v>
      </c>
      <c r="B620" s="8" t="s">
        <v>971</v>
      </c>
      <c r="C620" s="8" t="s">
        <v>81</v>
      </c>
      <c r="D620" s="8" t="s">
        <v>954</v>
      </c>
      <c r="E620" s="7">
        <v>16.559307</v>
      </c>
      <c r="F620" s="7">
        <v>325468606.26999998</v>
      </c>
      <c r="G620" s="6">
        <v>5389534621.6999998</v>
      </c>
      <c r="H620" s="7">
        <v>44707966.799999997</v>
      </c>
      <c r="I620" s="6">
        <v>740332954.67999995</v>
      </c>
      <c r="J620" s="7">
        <v>2830446.69</v>
      </c>
      <c r="K620" s="6">
        <v>46870236.140000001</v>
      </c>
      <c r="L620" s="7">
        <v>41877520.109999999</v>
      </c>
      <c r="M620" s="6">
        <v>693462718.53999996</v>
      </c>
    </row>
    <row r="621" spans="1:13" x14ac:dyDescent="0.35">
      <c r="A621" s="8" t="s">
        <v>81</v>
      </c>
      <c r="B621" s="8" t="s">
        <v>95</v>
      </c>
      <c r="C621" s="8" t="s">
        <v>81</v>
      </c>
      <c r="D621" s="8" t="s">
        <v>954</v>
      </c>
      <c r="E621" s="7">
        <v>16.559307</v>
      </c>
      <c r="F621" s="7">
        <v>2321363.58</v>
      </c>
      <c r="G621" s="6">
        <v>38440172.549999997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35">
      <c r="A622" s="8" t="s">
        <v>82</v>
      </c>
      <c r="B622" s="8" t="s">
        <v>971</v>
      </c>
      <c r="C622" s="8" t="s">
        <v>833</v>
      </c>
      <c r="D622" s="8" t="s">
        <v>954</v>
      </c>
      <c r="E622" s="7">
        <v>16.570008000000001</v>
      </c>
      <c r="F622" s="7">
        <v>768000.12</v>
      </c>
      <c r="G622" s="6">
        <v>12725768.35</v>
      </c>
      <c r="H622" s="7">
        <v>31778.5</v>
      </c>
      <c r="I622" s="6">
        <v>526570.01</v>
      </c>
      <c r="J622" s="7">
        <v>2573.14</v>
      </c>
      <c r="K622" s="6">
        <v>42636.95</v>
      </c>
      <c r="L622" s="7">
        <v>29205.360000000001</v>
      </c>
      <c r="M622" s="6">
        <v>483933.06</v>
      </c>
    </row>
    <row r="623" spans="1:13" x14ac:dyDescent="0.35">
      <c r="A623" s="8" t="s">
        <v>82</v>
      </c>
      <c r="B623" s="8" t="s">
        <v>971</v>
      </c>
      <c r="C623" s="8" t="s">
        <v>834</v>
      </c>
      <c r="D623" s="8" t="s">
        <v>954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35">
      <c r="A624" s="8" t="s">
        <v>82</v>
      </c>
      <c r="B624" s="8" t="s">
        <v>95</v>
      </c>
      <c r="C624" s="8" t="s">
        <v>833</v>
      </c>
      <c r="D624" s="8" t="s">
        <v>954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82</v>
      </c>
      <c r="B625" s="8" t="s">
        <v>95</v>
      </c>
      <c r="C625" s="8" t="s">
        <v>834</v>
      </c>
      <c r="D625" s="8" t="s">
        <v>954</v>
      </c>
      <c r="E625" s="7">
        <v>16.570008000000001</v>
      </c>
      <c r="F625" s="7">
        <v>14966791.42</v>
      </c>
      <c r="G625" s="6">
        <v>247999857.81999999</v>
      </c>
      <c r="H625" s="7">
        <v>135338.03</v>
      </c>
      <c r="I625" s="6">
        <v>2242552.2799999998</v>
      </c>
      <c r="J625" s="7">
        <v>345177.73</v>
      </c>
      <c r="K625" s="6">
        <v>5719597.8499999996</v>
      </c>
      <c r="L625" s="7">
        <v>-209839.7</v>
      </c>
      <c r="M625" s="6">
        <v>-3477045.57</v>
      </c>
    </row>
    <row r="626" spans="1:13" x14ac:dyDescent="0.35">
      <c r="A626" s="8" t="s">
        <v>83</v>
      </c>
      <c r="B626" s="8" t="s">
        <v>971</v>
      </c>
      <c r="C626" s="8" t="s">
        <v>843</v>
      </c>
      <c r="D626" s="8" t="s">
        <v>954</v>
      </c>
      <c r="E626" s="7">
        <v>16.57</v>
      </c>
      <c r="F626" s="7">
        <v>4459049.6399999997</v>
      </c>
      <c r="G626" s="6">
        <v>73886452.75</v>
      </c>
      <c r="H626" s="7">
        <v>58149.95</v>
      </c>
      <c r="I626" s="6">
        <v>963544.67</v>
      </c>
      <c r="J626" s="7">
        <v>8600.01</v>
      </c>
      <c r="K626" s="6">
        <v>142502.17000000001</v>
      </c>
      <c r="L626" s="7">
        <v>49549.94</v>
      </c>
      <c r="M626" s="6">
        <v>821042.5</v>
      </c>
    </row>
    <row r="627" spans="1:13" x14ac:dyDescent="0.35">
      <c r="A627" s="8" t="s">
        <v>83</v>
      </c>
      <c r="B627" s="8" t="s">
        <v>971</v>
      </c>
      <c r="C627" s="8" t="s">
        <v>844</v>
      </c>
      <c r="D627" s="8" t="s">
        <v>954</v>
      </c>
      <c r="E627" s="7">
        <v>16.57</v>
      </c>
      <c r="F627" s="7">
        <v>31049755.289999999</v>
      </c>
      <c r="G627" s="6">
        <v>514494446.64999998</v>
      </c>
      <c r="H627" s="7">
        <v>65913.509999999995</v>
      </c>
      <c r="I627" s="6">
        <v>1092186.8600000001</v>
      </c>
      <c r="J627" s="7">
        <v>1460203.08</v>
      </c>
      <c r="K627" s="6">
        <v>24195565.109999999</v>
      </c>
      <c r="L627" s="7">
        <v>-1394289.57</v>
      </c>
      <c r="M627" s="6">
        <v>-23103378.25</v>
      </c>
    </row>
    <row r="628" spans="1:13" x14ac:dyDescent="0.35">
      <c r="A628" s="8" t="s">
        <v>83</v>
      </c>
      <c r="B628" s="8" t="s">
        <v>971</v>
      </c>
      <c r="C628" s="8" t="s">
        <v>845</v>
      </c>
      <c r="D628" s="8" t="s">
        <v>954</v>
      </c>
      <c r="E628" s="7">
        <v>16.57</v>
      </c>
      <c r="F628" s="7">
        <v>52771262.950000003</v>
      </c>
      <c r="G628" s="6">
        <v>874419829.62</v>
      </c>
      <c r="H628" s="7">
        <v>251409.82</v>
      </c>
      <c r="I628" s="6">
        <v>4165860.73</v>
      </c>
      <c r="J628" s="7">
        <v>521168.71</v>
      </c>
      <c r="K628" s="6">
        <v>8635765.5500000007</v>
      </c>
      <c r="L628" s="7">
        <v>-269758.89</v>
      </c>
      <c r="M628" s="6">
        <v>-4469904.82</v>
      </c>
    </row>
    <row r="629" spans="1:13" x14ac:dyDescent="0.35">
      <c r="A629" s="8" t="s">
        <v>83</v>
      </c>
      <c r="B629" s="8" t="s">
        <v>971</v>
      </c>
      <c r="C629" s="8" t="s">
        <v>846</v>
      </c>
      <c r="D629" s="8" t="s">
        <v>954</v>
      </c>
      <c r="E629" s="7">
        <v>16.57</v>
      </c>
      <c r="F629" s="7">
        <v>6675802.9400000004</v>
      </c>
      <c r="G629" s="6">
        <v>110618055.04000001</v>
      </c>
      <c r="H629" s="7">
        <v>3767.76</v>
      </c>
      <c r="I629" s="6">
        <v>62431.78</v>
      </c>
      <c r="J629" s="7">
        <v>492.74</v>
      </c>
      <c r="K629" s="6">
        <v>8164.7</v>
      </c>
      <c r="L629" s="7">
        <v>3275.02</v>
      </c>
      <c r="M629" s="6">
        <v>54267.08</v>
      </c>
    </row>
    <row r="630" spans="1:13" x14ac:dyDescent="0.35">
      <c r="A630" s="8" t="s">
        <v>83</v>
      </c>
      <c r="B630" s="8" t="s">
        <v>95</v>
      </c>
      <c r="C630" s="8" t="s">
        <v>843</v>
      </c>
      <c r="D630" s="8" t="s">
        <v>954</v>
      </c>
      <c r="E630" s="7">
        <v>16.57</v>
      </c>
      <c r="F630" s="7">
        <v>21588797.280000001</v>
      </c>
      <c r="G630" s="6">
        <v>357726371.97000003</v>
      </c>
      <c r="H630" s="7">
        <v>5731.46</v>
      </c>
      <c r="I630" s="6">
        <v>94970.29</v>
      </c>
      <c r="J630" s="7">
        <v>0</v>
      </c>
      <c r="K630" s="6">
        <v>0</v>
      </c>
      <c r="L630" s="7">
        <v>5731.46</v>
      </c>
      <c r="M630" s="6">
        <v>94970.29</v>
      </c>
    </row>
    <row r="631" spans="1:13" x14ac:dyDescent="0.35">
      <c r="A631" s="8" t="s">
        <v>83</v>
      </c>
      <c r="B631" s="8" t="s">
        <v>95</v>
      </c>
      <c r="C631" s="8" t="s">
        <v>844</v>
      </c>
      <c r="D631" s="8" t="s">
        <v>954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35">
      <c r="A632" s="8" t="s">
        <v>83</v>
      </c>
      <c r="B632" s="8" t="s">
        <v>95</v>
      </c>
      <c r="C632" s="8" t="s">
        <v>845</v>
      </c>
      <c r="D632" s="8" t="s">
        <v>954</v>
      </c>
      <c r="E632" s="7">
        <v>16.57</v>
      </c>
      <c r="F632" s="7">
        <v>48206497.270000003</v>
      </c>
      <c r="G632" s="6">
        <v>798781662.08000004</v>
      </c>
      <c r="H632" s="7">
        <v>238586.58</v>
      </c>
      <c r="I632" s="6">
        <v>3953379.64</v>
      </c>
      <c r="J632" s="7">
        <v>33500.01</v>
      </c>
      <c r="K632" s="6">
        <v>555095.17000000004</v>
      </c>
      <c r="L632" s="7">
        <v>205086.57</v>
      </c>
      <c r="M632" s="6">
        <v>3398284.47</v>
      </c>
    </row>
    <row r="633" spans="1:13" x14ac:dyDescent="0.35">
      <c r="A633" s="8" t="s">
        <v>83</v>
      </c>
      <c r="B633" s="8" t="s">
        <v>95</v>
      </c>
      <c r="C633" s="8" t="s">
        <v>846</v>
      </c>
      <c r="D633" s="8" t="s">
        <v>954</v>
      </c>
      <c r="E633" s="7">
        <v>16.57</v>
      </c>
      <c r="F633" s="7">
        <v>62201113.390000001</v>
      </c>
      <c r="G633" s="6">
        <v>1030672451.86</v>
      </c>
      <c r="H633" s="7">
        <v>294735.71000000002</v>
      </c>
      <c r="I633" s="6">
        <v>4883770.7300000004</v>
      </c>
      <c r="J633" s="7">
        <v>560292.13</v>
      </c>
      <c r="K633" s="6">
        <v>9284040.6199999992</v>
      </c>
      <c r="L633" s="7">
        <v>-265556.42</v>
      </c>
      <c r="M633" s="6">
        <v>-4400269.8899999997</v>
      </c>
    </row>
    <row r="634" spans="1:13" x14ac:dyDescent="0.35">
      <c r="A634" s="8" t="s">
        <v>84</v>
      </c>
      <c r="B634" s="8" t="s">
        <v>971</v>
      </c>
      <c r="C634" s="8" t="s">
        <v>847</v>
      </c>
      <c r="D634" s="8" t="s">
        <v>954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84</v>
      </c>
      <c r="B635" s="8" t="s">
        <v>971</v>
      </c>
      <c r="C635" s="8" t="s">
        <v>848</v>
      </c>
      <c r="D635" s="8" t="s">
        <v>954</v>
      </c>
      <c r="E635" s="7">
        <v>16.57</v>
      </c>
      <c r="F635" s="7">
        <v>57689790.719999999</v>
      </c>
      <c r="G635" s="6">
        <v>955919835</v>
      </c>
      <c r="H635" s="7">
        <v>4710331.93</v>
      </c>
      <c r="I635" s="6">
        <v>78050200.310000002</v>
      </c>
      <c r="J635" s="7">
        <v>115646.11</v>
      </c>
      <c r="K635" s="6">
        <v>1916256.05</v>
      </c>
      <c r="L635" s="7">
        <v>4594685.82</v>
      </c>
      <c r="M635" s="6">
        <v>76133944.260000005</v>
      </c>
    </row>
    <row r="636" spans="1:13" x14ac:dyDescent="0.35">
      <c r="A636" s="8" t="s">
        <v>84</v>
      </c>
      <c r="B636" s="8" t="s">
        <v>971</v>
      </c>
      <c r="C636" s="8" t="s">
        <v>849</v>
      </c>
      <c r="D636" s="8" t="s">
        <v>954</v>
      </c>
      <c r="E636" s="7">
        <v>16.57</v>
      </c>
      <c r="F636" s="7">
        <v>1241787.32</v>
      </c>
      <c r="G636" s="6">
        <v>20576415.949999999</v>
      </c>
      <c r="H636" s="7">
        <v>6314.73</v>
      </c>
      <c r="I636" s="6">
        <v>104635.08</v>
      </c>
      <c r="J636" s="7">
        <v>2866.1</v>
      </c>
      <c r="K636" s="6">
        <v>47491.28</v>
      </c>
      <c r="L636" s="7">
        <v>3448.63</v>
      </c>
      <c r="M636" s="6">
        <v>57143.8</v>
      </c>
    </row>
    <row r="637" spans="1:13" x14ac:dyDescent="0.35">
      <c r="A637" s="8" t="s">
        <v>84</v>
      </c>
      <c r="B637" s="8" t="s">
        <v>971</v>
      </c>
      <c r="C637" s="8" t="s">
        <v>850</v>
      </c>
      <c r="D637" s="8" t="s">
        <v>954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35">
      <c r="A638" s="8" t="s">
        <v>84</v>
      </c>
      <c r="B638" s="8" t="s">
        <v>971</v>
      </c>
      <c r="C638" s="8" t="s">
        <v>851</v>
      </c>
      <c r="D638" s="8" t="s">
        <v>954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35">
      <c r="A639" s="8" t="s">
        <v>84</v>
      </c>
      <c r="B639" s="8" t="s">
        <v>971</v>
      </c>
      <c r="C639" s="8" t="s">
        <v>852</v>
      </c>
      <c r="D639" s="8" t="s">
        <v>954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84</v>
      </c>
      <c r="B640" s="8" t="s">
        <v>971</v>
      </c>
      <c r="C640" s="8" t="s">
        <v>853</v>
      </c>
      <c r="D640" s="8" t="s">
        <v>954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35">
      <c r="A641" s="8" t="s">
        <v>84</v>
      </c>
      <c r="B641" s="8" t="s">
        <v>971</v>
      </c>
      <c r="C641" s="8" t="s">
        <v>854</v>
      </c>
      <c r="D641" s="8" t="s">
        <v>954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84</v>
      </c>
      <c r="B642" s="8" t="s">
        <v>971</v>
      </c>
      <c r="C642" s="8" t="s">
        <v>856</v>
      </c>
      <c r="D642" s="8" t="s">
        <v>954</v>
      </c>
      <c r="E642" s="7">
        <v>16.57</v>
      </c>
      <c r="F642" s="7">
        <v>13442878.390000001</v>
      </c>
      <c r="G642" s="6">
        <v>222748495.56999999</v>
      </c>
      <c r="H642" s="7">
        <v>71547.460000000006</v>
      </c>
      <c r="I642" s="6">
        <v>1185541.42</v>
      </c>
      <c r="J642" s="7">
        <v>58863.46</v>
      </c>
      <c r="K642" s="6">
        <v>975367.54</v>
      </c>
      <c r="L642" s="7">
        <v>12684</v>
      </c>
      <c r="M642" s="6">
        <v>210173.88</v>
      </c>
    </row>
    <row r="643" spans="1:13" x14ac:dyDescent="0.35">
      <c r="A643" s="8" t="s">
        <v>84</v>
      </c>
      <c r="B643" s="8" t="s">
        <v>971</v>
      </c>
      <c r="C643" s="8" t="s">
        <v>858</v>
      </c>
      <c r="D643" s="8" t="s">
        <v>954</v>
      </c>
      <c r="E643" s="7">
        <v>16.57</v>
      </c>
      <c r="F643" s="7">
        <v>29203862.350000001</v>
      </c>
      <c r="G643" s="6">
        <v>483908000.54000002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35">
      <c r="A644" s="8" t="s">
        <v>84</v>
      </c>
      <c r="B644" s="8" t="s">
        <v>971</v>
      </c>
      <c r="C644" s="8" t="s">
        <v>859</v>
      </c>
      <c r="D644" s="8" t="s">
        <v>954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84</v>
      </c>
      <c r="B645" s="8" t="s">
        <v>971</v>
      </c>
      <c r="C645" s="8" t="s">
        <v>860</v>
      </c>
      <c r="D645" s="8" t="s">
        <v>954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84</v>
      </c>
      <c r="B646" s="8" t="s">
        <v>971</v>
      </c>
      <c r="C646" s="8" t="s">
        <v>861</v>
      </c>
      <c r="D646" s="8" t="s">
        <v>954</v>
      </c>
      <c r="E646" s="7">
        <v>16.57</v>
      </c>
      <c r="F646" s="7">
        <v>1351639.14</v>
      </c>
      <c r="G646" s="6">
        <v>22396660.609999999</v>
      </c>
      <c r="H646" s="7">
        <v>256782.79</v>
      </c>
      <c r="I646" s="6">
        <v>4254890.8600000003</v>
      </c>
      <c r="J646" s="7">
        <v>10785.53</v>
      </c>
      <c r="K646" s="6">
        <v>178716.29</v>
      </c>
      <c r="L646" s="7">
        <v>245997.26</v>
      </c>
      <c r="M646" s="6">
        <v>4076174.57</v>
      </c>
    </row>
    <row r="647" spans="1:13" x14ac:dyDescent="0.35">
      <c r="A647" s="8" t="s">
        <v>84</v>
      </c>
      <c r="B647" s="8" t="s">
        <v>971</v>
      </c>
      <c r="C647" s="8" t="s">
        <v>862</v>
      </c>
      <c r="D647" s="8" t="s">
        <v>954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84</v>
      </c>
      <c r="B648" s="8" t="s">
        <v>971</v>
      </c>
      <c r="C648" s="8" t="s">
        <v>865</v>
      </c>
      <c r="D648" s="8" t="s">
        <v>954</v>
      </c>
      <c r="E648" s="7">
        <v>16.57</v>
      </c>
      <c r="F648" s="7">
        <v>4378237.12</v>
      </c>
      <c r="G648" s="6">
        <v>72547389.290000007</v>
      </c>
      <c r="H648" s="7">
        <v>4049435.61</v>
      </c>
      <c r="I648" s="6">
        <v>67099148.25</v>
      </c>
      <c r="J648" s="7">
        <v>89.02</v>
      </c>
      <c r="K648" s="6">
        <v>1475.06</v>
      </c>
      <c r="L648" s="7">
        <v>4049346.59</v>
      </c>
      <c r="M648" s="6">
        <v>67097673.189999998</v>
      </c>
    </row>
    <row r="649" spans="1:13" x14ac:dyDescent="0.35">
      <c r="A649" s="8" t="s">
        <v>84</v>
      </c>
      <c r="B649" s="8" t="s">
        <v>971</v>
      </c>
      <c r="C649" s="8" t="s">
        <v>866</v>
      </c>
      <c r="D649" s="8" t="s">
        <v>957</v>
      </c>
      <c r="E649" s="7">
        <v>22.287478</v>
      </c>
      <c r="F649" s="7">
        <v>29103603.710000001</v>
      </c>
      <c r="G649" s="6">
        <v>648645941.17999995</v>
      </c>
      <c r="H649" s="7">
        <v>4260935.34</v>
      </c>
      <c r="I649" s="6">
        <v>94965504.739999995</v>
      </c>
      <c r="J649" s="7">
        <v>1006281</v>
      </c>
      <c r="K649" s="6">
        <v>22427466.07</v>
      </c>
      <c r="L649" s="7">
        <v>3254654.34</v>
      </c>
      <c r="M649" s="6">
        <v>72538038.670000002</v>
      </c>
    </row>
    <row r="650" spans="1:13" x14ac:dyDescent="0.35">
      <c r="A650" s="8" t="s">
        <v>84</v>
      </c>
      <c r="B650" s="8" t="s">
        <v>971</v>
      </c>
      <c r="C650" s="8" t="s">
        <v>867</v>
      </c>
      <c r="D650" s="8" t="s">
        <v>954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35">
      <c r="A651" s="8" t="s">
        <v>84</v>
      </c>
      <c r="B651" s="8" t="s">
        <v>971</v>
      </c>
      <c r="C651" s="8" t="s">
        <v>869</v>
      </c>
      <c r="D651" s="8" t="s">
        <v>957</v>
      </c>
      <c r="E651" s="7">
        <v>22.287478</v>
      </c>
      <c r="F651" s="7">
        <v>24121275.379999999</v>
      </c>
      <c r="G651" s="6">
        <v>537602405.77999997</v>
      </c>
      <c r="H651" s="7">
        <v>10488526.029999999</v>
      </c>
      <c r="I651" s="6">
        <v>233762798.19999999</v>
      </c>
      <c r="J651" s="7">
        <v>7782262.0300000003</v>
      </c>
      <c r="K651" s="6">
        <v>173446997.38</v>
      </c>
      <c r="L651" s="7">
        <v>2706264</v>
      </c>
      <c r="M651" s="6">
        <v>60315800.82</v>
      </c>
    </row>
    <row r="652" spans="1:13" x14ac:dyDescent="0.35">
      <c r="A652" s="8" t="s">
        <v>84</v>
      </c>
      <c r="B652" s="8" t="s">
        <v>971</v>
      </c>
      <c r="C652" s="8" t="s">
        <v>870</v>
      </c>
      <c r="D652" s="8" t="s">
        <v>957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84</v>
      </c>
      <c r="B653" s="8" t="s">
        <v>971</v>
      </c>
      <c r="C653" s="8" t="s">
        <v>871</v>
      </c>
      <c r="D653" s="8" t="s">
        <v>954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84</v>
      </c>
      <c r="B654" s="8" t="s">
        <v>971</v>
      </c>
      <c r="C654" s="8" t="s">
        <v>872</v>
      </c>
      <c r="D654" s="8" t="s">
        <v>954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84</v>
      </c>
      <c r="B655" s="8" t="s">
        <v>971</v>
      </c>
      <c r="C655" s="8" t="s">
        <v>873</v>
      </c>
      <c r="D655" s="8" t="s">
        <v>954</v>
      </c>
      <c r="E655" s="7">
        <v>16.57</v>
      </c>
      <c r="F655" s="7">
        <v>14864197.59</v>
      </c>
      <c r="G655" s="6">
        <v>246299754.78</v>
      </c>
      <c r="H655" s="7">
        <v>207903.86</v>
      </c>
      <c r="I655" s="6">
        <v>3444966.97</v>
      </c>
      <c r="J655" s="7">
        <v>27434.58</v>
      </c>
      <c r="K655" s="6">
        <v>454590.99</v>
      </c>
      <c r="L655" s="7">
        <v>180469.28</v>
      </c>
      <c r="M655" s="6">
        <v>2990375.98</v>
      </c>
    </row>
    <row r="656" spans="1:13" x14ac:dyDescent="0.35">
      <c r="A656" s="8" t="s">
        <v>84</v>
      </c>
      <c r="B656" s="8" t="s">
        <v>971</v>
      </c>
      <c r="C656" s="8" t="s">
        <v>874</v>
      </c>
      <c r="D656" s="8" t="s">
        <v>954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84</v>
      </c>
      <c r="B657" s="8" t="s">
        <v>971</v>
      </c>
      <c r="C657" s="8" t="s">
        <v>875</v>
      </c>
      <c r="D657" s="8" t="s">
        <v>954</v>
      </c>
      <c r="E657" s="7">
        <v>16.57</v>
      </c>
      <c r="F657" s="7">
        <v>58913579.299999997</v>
      </c>
      <c r="G657" s="6">
        <v>976198011.83000004</v>
      </c>
      <c r="H657" s="7">
        <v>25044478.710000001</v>
      </c>
      <c r="I657" s="6">
        <v>414987013.43000001</v>
      </c>
      <c r="J657" s="7">
        <v>16202.48</v>
      </c>
      <c r="K657" s="6">
        <v>268475.09000000003</v>
      </c>
      <c r="L657" s="7">
        <v>25028276.23</v>
      </c>
      <c r="M657" s="6">
        <v>414718538.33999997</v>
      </c>
    </row>
    <row r="658" spans="1:13" x14ac:dyDescent="0.35">
      <c r="A658" s="8" t="s">
        <v>84</v>
      </c>
      <c r="B658" s="8" t="s">
        <v>971</v>
      </c>
      <c r="C658" s="8" t="s">
        <v>876</v>
      </c>
      <c r="D658" s="8" t="s">
        <v>954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84</v>
      </c>
      <c r="B659" s="8" t="s">
        <v>971</v>
      </c>
      <c r="C659" s="8" t="s">
        <v>877</v>
      </c>
      <c r="D659" s="8" t="s">
        <v>954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84</v>
      </c>
      <c r="B660" s="8" t="s">
        <v>971</v>
      </c>
      <c r="C660" s="8" t="s">
        <v>878</v>
      </c>
      <c r="D660" s="8" t="s">
        <v>954</v>
      </c>
      <c r="E660" s="7">
        <v>16.57</v>
      </c>
      <c r="F660" s="7">
        <v>111952969.62</v>
      </c>
      <c r="G660" s="6">
        <v>1855060711.98</v>
      </c>
      <c r="H660" s="7">
        <v>2647889.09</v>
      </c>
      <c r="I660" s="6">
        <v>43875522.299999997</v>
      </c>
      <c r="J660" s="7">
        <v>5671480.46</v>
      </c>
      <c r="K660" s="6">
        <v>93976431.489999995</v>
      </c>
      <c r="L660" s="7">
        <v>-3023591.37</v>
      </c>
      <c r="M660" s="6">
        <v>-50100909.189999998</v>
      </c>
    </row>
    <row r="661" spans="1:13" x14ac:dyDescent="0.35">
      <c r="A661" s="8" t="s">
        <v>84</v>
      </c>
      <c r="B661" s="8" t="s">
        <v>971</v>
      </c>
      <c r="C661" s="8" t="s">
        <v>879</v>
      </c>
      <c r="D661" s="8" t="s">
        <v>954</v>
      </c>
      <c r="E661" s="7">
        <v>16.57</v>
      </c>
      <c r="F661" s="7">
        <v>2343.14</v>
      </c>
      <c r="G661" s="6">
        <v>38825.83</v>
      </c>
      <c r="H661" s="7">
        <v>0</v>
      </c>
      <c r="I661" s="6">
        <v>0</v>
      </c>
      <c r="J661" s="7">
        <v>5.47</v>
      </c>
      <c r="K661" s="6">
        <v>90.64</v>
      </c>
      <c r="L661" s="7">
        <v>-5.47</v>
      </c>
      <c r="M661" s="6">
        <v>-90.64</v>
      </c>
    </row>
    <row r="662" spans="1:13" x14ac:dyDescent="0.35">
      <c r="A662" s="8" t="s">
        <v>84</v>
      </c>
      <c r="B662" s="8" t="s">
        <v>95</v>
      </c>
      <c r="C662" s="8" t="s">
        <v>847</v>
      </c>
      <c r="D662" s="8" t="s">
        <v>954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84</v>
      </c>
      <c r="B663" s="8" t="s">
        <v>95</v>
      </c>
      <c r="C663" s="8" t="s">
        <v>848</v>
      </c>
      <c r="D663" s="8" t="s">
        <v>954</v>
      </c>
      <c r="E663" s="7">
        <v>16.57</v>
      </c>
      <c r="F663" s="7">
        <v>2551568.7000000002</v>
      </c>
      <c r="G663" s="6">
        <v>42279493.479999997</v>
      </c>
      <c r="H663" s="7">
        <v>25000.01</v>
      </c>
      <c r="I663" s="6">
        <v>414250.17</v>
      </c>
      <c r="J663" s="7">
        <v>0</v>
      </c>
      <c r="K663" s="6">
        <v>0</v>
      </c>
      <c r="L663" s="7">
        <v>25000.01</v>
      </c>
      <c r="M663" s="6">
        <v>414250.17</v>
      </c>
    </row>
    <row r="664" spans="1:13" x14ac:dyDescent="0.35">
      <c r="A664" s="8" t="s">
        <v>84</v>
      </c>
      <c r="B664" s="8" t="s">
        <v>95</v>
      </c>
      <c r="C664" s="8" t="s">
        <v>849</v>
      </c>
      <c r="D664" s="8" t="s">
        <v>954</v>
      </c>
      <c r="E664" s="7">
        <v>16.57</v>
      </c>
      <c r="F664" s="7">
        <v>96994.47</v>
      </c>
      <c r="G664" s="6">
        <v>1607198.37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84</v>
      </c>
      <c r="B665" s="8" t="s">
        <v>95</v>
      </c>
      <c r="C665" s="8" t="s">
        <v>850</v>
      </c>
      <c r="D665" s="8" t="s">
        <v>954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84</v>
      </c>
      <c r="B666" s="8" t="s">
        <v>95</v>
      </c>
      <c r="C666" s="8" t="s">
        <v>851</v>
      </c>
      <c r="D666" s="8" t="s">
        <v>954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84</v>
      </c>
      <c r="B667" s="8" t="s">
        <v>95</v>
      </c>
      <c r="C667" s="8" t="s">
        <v>852</v>
      </c>
      <c r="D667" s="8" t="s">
        <v>954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84</v>
      </c>
      <c r="B668" s="8" t="s">
        <v>95</v>
      </c>
      <c r="C668" s="8" t="s">
        <v>853</v>
      </c>
      <c r="D668" s="8" t="s">
        <v>954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84</v>
      </c>
      <c r="B669" s="8" t="s">
        <v>95</v>
      </c>
      <c r="C669" s="8" t="s">
        <v>854</v>
      </c>
      <c r="D669" s="8" t="s">
        <v>954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35">
      <c r="A670" s="8" t="s">
        <v>84</v>
      </c>
      <c r="B670" s="8" t="s">
        <v>95</v>
      </c>
      <c r="C670" s="8" t="s">
        <v>856</v>
      </c>
      <c r="D670" s="8" t="s">
        <v>954</v>
      </c>
      <c r="E670" s="7">
        <v>16.57</v>
      </c>
      <c r="F670" s="7">
        <v>10513693.25</v>
      </c>
      <c r="G670" s="6">
        <v>174211897.66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35">
      <c r="A671" s="8" t="s">
        <v>84</v>
      </c>
      <c r="B671" s="8" t="s">
        <v>95</v>
      </c>
      <c r="C671" s="8" t="s">
        <v>858</v>
      </c>
      <c r="D671" s="8" t="s">
        <v>954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84</v>
      </c>
      <c r="B672" s="8" t="s">
        <v>95</v>
      </c>
      <c r="C672" s="8" t="s">
        <v>859</v>
      </c>
      <c r="D672" s="8" t="s">
        <v>954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84</v>
      </c>
      <c r="B673" s="8" t="s">
        <v>95</v>
      </c>
      <c r="C673" s="8" t="s">
        <v>860</v>
      </c>
      <c r="D673" s="8" t="s">
        <v>954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84</v>
      </c>
      <c r="B674" s="8" t="s">
        <v>95</v>
      </c>
      <c r="C674" s="8" t="s">
        <v>861</v>
      </c>
      <c r="D674" s="8" t="s">
        <v>954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84</v>
      </c>
      <c r="B675" s="8" t="s">
        <v>95</v>
      </c>
      <c r="C675" s="8" t="s">
        <v>862</v>
      </c>
      <c r="D675" s="8" t="s">
        <v>954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84</v>
      </c>
      <c r="B676" s="8" t="s">
        <v>95</v>
      </c>
      <c r="C676" s="8" t="s">
        <v>865</v>
      </c>
      <c r="D676" s="8" t="s">
        <v>954</v>
      </c>
      <c r="E676" s="7">
        <v>16.57</v>
      </c>
      <c r="F676" s="7">
        <v>196266.61</v>
      </c>
      <c r="G676" s="6">
        <v>3252137.74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84</v>
      </c>
      <c r="B677" s="8" t="s">
        <v>95</v>
      </c>
      <c r="C677" s="8" t="s">
        <v>866</v>
      </c>
      <c r="D677" s="8" t="s">
        <v>957</v>
      </c>
      <c r="E677" s="7">
        <v>22.287478</v>
      </c>
      <c r="F677" s="7">
        <v>1273184.08</v>
      </c>
      <c r="G677" s="6">
        <v>28376062.780000001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35">
      <c r="A678" s="8" t="s">
        <v>84</v>
      </c>
      <c r="B678" s="8" t="s">
        <v>95</v>
      </c>
      <c r="C678" s="8" t="s">
        <v>867</v>
      </c>
      <c r="D678" s="8" t="s">
        <v>954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35">
      <c r="A679" s="8" t="s">
        <v>84</v>
      </c>
      <c r="B679" s="8" t="s">
        <v>95</v>
      </c>
      <c r="C679" s="8" t="s">
        <v>869</v>
      </c>
      <c r="D679" s="8" t="s">
        <v>957</v>
      </c>
      <c r="E679" s="7">
        <v>22.287478</v>
      </c>
      <c r="F679" s="7">
        <v>854323.1</v>
      </c>
      <c r="G679" s="6">
        <v>19040707.699999999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35">
      <c r="A680" s="8" t="s">
        <v>84</v>
      </c>
      <c r="B680" s="8" t="s">
        <v>95</v>
      </c>
      <c r="C680" s="8" t="s">
        <v>870</v>
      </c>
      <c r="D680" s="8" t="s">
        <v>957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84</v>
      </c>
      <c r="B681" s="8" t="s">
        <v>95</v>
      </c>
      <c r="C681" s="8" t="s">
        <v>871</v>
      </c>
      <c r="D681" s="8" t="s">
        <v>954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84</v>
      </c>
      <c r="B682" s="8" t="s">
        <v>95</v>
      </c>
      <c r="C682" s="8" t="s">
        <v>872</v>
      </c>
      <c r="D682" s="8" t="s">
        <v>954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35">
      <c r="A683" s="8" t="s">
        <v>84</v>
      </c>
      <c r="B683" s="8" t="s">
        <v>95</v>
      </c>
      <c r="C683" s="8" t="s">
        <v>873</v>
      </c>
      <c r="D683" s="8" t="s">
        <v>954</v>
      </c>
      <c r="E683" s="7">
        <v>16.57</v>
      </c>
      <c r="F683" s="7">
        <v>10516.26</v>
      </c>
      <c r="G683" s="6">
        <v>174254.43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84</v>
      </c>
      <c r="B684" s="8" t="s">
        <v>95</v>
      </c>
      <c r="C684" s="8" t="s">
        <v>874</v>
      </c>
      <c r="D684" s="8" t="s">
        <v>954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84</v>
      </c>
      <c r="B685" s="8" t="s">
        <v>95</v>
      </c>
      <c r="C685" s="8" t="s">
        <v>875</v>
      </c>
      <c r="D685" s="8" t="s">
        <v>954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84</v>
      </c>
      <c r="B686" s="8" t="s">
        <v>95</v>
      </c>
      <c r="C686" s="8" t="s">
        <v>876</v>
      </c>
      <c r="D686" s="8" t="s">
        <v>954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84</v>
      </c>
      <c r="B687" s="8" t="s">
        <v>95</v>
      </c>
      <c r="C687" s="8" t="s">
        <v>877</v>
      </c>
      <c r="D687" s="8" t="s">
        <v>954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84</v>
      </c>
      <c r="B688" s="8" t="s">
        <v>95</v>
      </c>
      <c r="C688" s="8" t="s">
        <v>878</v>
      </c>
      <c r="D688" s="8" t="s">
        <v>954</v>
      </c>
      <c r="E688" s="7">
        <v>16.57</v>
      </c>
      <c r="F688" s="7">
        <v>72585.740000000005</v>
      </c>
      <c r="G688" s="6">
        <v>1202745.72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84</v>
      </c>
      <c r="B689" s="8" t="s">
        <v>95</v>
      </c>
      <c r="C689" s="8" t="s">
        <v>879</v>
      </c>
      <c r="D689" s="8" t="s">
        <v>954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85</v>
      </c>
      <c r="B690" s="8" t="s">
        <v>971</v>
      </c>
      <c r="C690" s="8" t="s">
        <v>880</v>
      </c>
      <c r="D690" s="8" t="s">
        <v>954</v>
      </c>
      <c r="E690" s="7">
        <v>16.597999000000002</v>
      </c>
      <c r="F690" s="7">
        <v>33640296.219999999</v>
      </c>
      <c r="G690" s="6">
        <v>558361636.62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85</v>
      </c>
      <c r="B691" s="8" t="s">
        <v>971</v>
      </c>
      <c r="C691" s="8" t="s">
        <v>881</v>
      </c>
      <c r="D691" s="8" t="s">
        <v>954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85</v>
      </c>
      <c r="B692" s="8" t="s">
        <v>971</v>
      </c>
      <c r="C692" s="8" t="s">
        <v>882</v>
      </c>
      <c r="D692" s="8" t="s">
        <v>954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35">
      <c r="A693" s="8" t="s">
        <v>85</v>
      </c>
      <c r="B693" s="8" t="s">
        <v>971</v>
      </c>
      <c r="C693" s="8" t="s">
        <v>883</v>
      </c>
      <c r="D693" s="8" t="s">
        <v>954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85</v>
      </c>
      <c r="B694" s="8" t="s">
        <v>971</v>
      </c>
      <c r="C694" s="8" t="s">
        <v>884</v>
      </c>
      <c r="D694" s="8" t="s">
        <v>954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85</v>
      </c>
      <c r="B695" s="8" t="s">
        <v>971</v>
      </c>
      <c r="C695" s="8" t="s">
        <v>885</v>
      </c>
      <c r="D695" s="8" t="s">
        <v>954</v>
      </c>
      <c r="E695" s="7">
        <v>16.597999999999999</v>
      </c>
      <c r="F695" s="7">
        <v>4402522.51</v>
      </c>
      <c r="G695" s="6">
        <v>73073068.640000001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85</v>
      </c>
      <c r="B696" s="8" t="s">
        <v>971</v>
      </c>
      <c r="C696" s="8" t="s">
        <v>886</v>
      </c>
      <c r="D696" s="8" t="s">
        <v>954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35">
      <c r="A697" s="8" t="s">
        <v>85</v>
      </c>
      <c r="B697" s="8" t="s">
        <v>971</v>
      </c>
      <c r="C697" s="8" t="s">
        <v>887</v>
      </c>
      <c r="D697" s="8" t="s">
        <v>954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85</v>
      </c>
      <c r="B698" s="8" t="s">
        <v>971</v>
      </c>
      <c r="C698" s="8" t="s">
        <v>888</v>
      </c>
      <c r="D698" s="8" t="s">
        <v>954</v>
      </c>
      <c r="E698" s="7">
        <v>16.597999000000002</v>
      </c>
      <c r="F698" s="7">
        <v>112478492.11</v>
      </c>
      <c r="G698" s="6">
        <v>1866918012</v>
      </c>
      <c r="H698" s="7">
        <v>4122533.78</v>
      </c>
      <c r="I698" s="6">
        <v>68425815.670000002</v>
      </c>
      <c r="J698" s="7">
        <v>2236709.4</v>
      </c>
      <c r="K698" s="6">
        <v>37124902.68</v>
      </c>
      <c r="L698" s="7">
        <v>1885824.38</v>
      </c>
      <c r="M698" s="6">
        <v>31300912.98</v>
      </c>
    </row>
    <row r="699" spans="1:13" x14ac:dyDescent="0.35">
      <c r="A699" s="8" t="s">
        <v>85</v>
      </c>
      <c r="B699" s="8" t="s">
        <v>971</v>
      </c>
      <c r="C699" s="8" t="s">
        <v>889</v>
      </c>
      <c r="D699" s="8" t="s">
        <v>954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35">
      <c r="A700" s="8" t="s">
        <v>85</v>
      </c>
      <c r="B700" s="8" t="s">
        <v>971</v>
      </c>
      <c r="C700" s="8" t="s">
        <v>890</v>
      </c>
      <c r="D700" s="8" t="s">
        <v>954</v>
      </c>
      <c r="E700" s="7">
        <v>16.597999999999999</v>
      </c>
      <c r="F700" s="7">
        <v>9598843.5399999991</v>
      </c>
      <c r="G700" s="6">
        <v>159321605.15000001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35">
      <c r="A701" s="8" t="s">
        <v>85</v>
      </c>
      <c r="B701" s="8" t="s">
        <v>971</v>
      </c>
      <c r="C701" s="8" t="s">
        <v>891</v>
      </c>
      <c r="D701" s="8" t="s">
        <v>954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85</v>
      </c>
      <c r="B702" s="8" t="s">
        <v>971</v>
      </c>
      <c r="C702" s="8" t="s">
        <v>892</v>
      </c>
      <c r="D702" s="8" t="s">
        <v>954</v>
      </c>
      <c r="E702" s="7">
        <v>16.597999000000002</v>
      </c>
      <c r="F702" s="7">
        <v>103468702.12</v>
      </c>
      <c r="G702" s="6">
        <v>1717373517.75</v>
      </c>
      <c r="H702" s="7">
        <v>4439556.9800000004</v>
      </c>
      <c r="I702" s="6">
        <v>73687766.739999995</v>
      </c>
      <c r="J702" s="7">
        <v>4845512.3499999996</v>
      </c>
      <c r="K702" s="6">
        <v>80425813.939999998</v>
      </c>
      <c r="L702" s="7">
        <v>-405955.37</v>
      </c>
      <c r="M702" s="6">
        <v>-6738047.2000000002</v>
      </c>
    </row>
    <row r="703" spans="1:13" x14ac:dyDescent="0.35">
      <c r="A703" s="8" t="s">
        <v>85</v>
      </c>
      <c r="B703" s="8" t="s">
        <v>971</v>
      </c>
      <c r="C703" s="8" t="s">
        <v>893</v>
      </c>
      <c r="D703" s="8" t="s">
        <v>954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85</v>
      </c>
      <c r="B704" s="8" t="s">
        <v>971</v>
      </c>
      <c r="C704" s="8" t="s">
        <v>894</v>
      </c>
      <c r="D704" s="8" t="s">
        <v>954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85</v>
      </c>
      <c r="B705" s="8" t="s">
        <v>971</v>
      </c>
      <c r="C705" s="8" t="s">
        <v>895</v>
      </c>
      <c r="D705" s="8" t="s">
        <v>954</v>
      </c>
      <c r="E705" s="7">
        <v>16.597999000000002</v>
      </c>
      <c r="F705" s="7">
        <v>10410273.98</v>
      </c>
      <c r="G705" s="6">
        <v>172789727.46000001</v>
      </c>
      <c r="H705" s="7">
        <v>872.3</v>
      </c>
      <c r="I705" s="6">
        <v>14478.38</v>
      </c>
      <c r="J705" s="7">
        <v>71100</v>
      </c>
      <c r="K705" s="6">
        <v>1180117.8</v>
      </c>
      <c r="L705" s="7">
        <v>-70227.7</v>
      </c>
      <c r="M705" s="6">
        <v>-1165639.42</v>
      </c>
    </row>
    <row r="706" spans="1:13" x14ac:dyDescent="0.35">
      <c r="A706" s="8" t="s">
        <v>85</v>
      </c>
      <c r="B706" s="8" t="s">
        <v>971</v>
      </c>
      <c r="C706" s="8" t="s">
        <v>896</v>
      </c>
      <c r="D706" s="8" t="s">
        <v>954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35">
      <c r="A707" s="8" t="s">
        <v>85</v>
      </c>
      <c r="B707" s="8" t="s">
        <v>971</v>
      </c>
      <c r="C707" s="8" t="s">
        <v>898</v>
      </c>
      <c r="D707" s="8" t="s">
        <v>954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85</v>
      </c>
      <c r="B708" s="8" t="s">
        <v>971</v>
      </c>
      <c r="C708" s="8" t="s">
        <v>899</v>
      </c>
      <c r="D708" s="8" t="s">
        <v>954</v>
      </c>
      <c r="E708" s="7">
        <v>16.597999000000002</v>
      </c>
      <c r="F708" s="7">
        <v>663379928.05999994</v>
      </c>
      <c r="G708" s="6">
        <v>11010780045.93</v>
      </c>
      <c r="H708" s="7">
        <v>7777836.2400000002</v>
      </c>
      <c r="I708" s="6">
        <v>129096525.94</v>
      </c>
      <c r="J708" s="7">
        <v>13846951.470000001</v>
      </c>
      <c r="K708" s="6">
        <v>229831700.50999999</v>
      </c>
      <c r="L708" s="7">
        <v>-6069115.2300000004</v>
      </c>
      <c r="M708" s="6">
        <v>-100735174.56999999</v>
      </c>
    </row>
    <row r="709" spans="1:13" x14ac:dyDescent="0.35">
      <c r="A709" s="8" t="s">
        <v>85</v>
      </c>
      <c r="B709" s="8" t="s">
        <v>971</v>
      </c>
      <c r="C709" s="8" t="s">
        <v>900</v>
      </c>
      <c r="D709" s="8" t="s">
        <v>954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35">
      <c r="A710" s="8" t="s">
        <v>85</v>
      </c>
      <c r="B710" s="8" t="s">
        <v>971</v>
      </c>
      <c r="C710" s="8" t="s">
        <v>901</v>
      </c>
      <c r="D710" s="8" t="s">
        <v>954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35">
      <c r="A711" s="8" t="s">
        <v>85</v>
      </c>
      <c r="B711" s="8" t="s">
        <v>95</v>
      </c>
      <c r="C711" s="8" t="s">
        <v>880</v>
      </c>
      <c r="D711" s="8" t="s">
        <v>954</v>
      </c>
      <c r="E711" s="7">
        <v>16.597999999999999</v>
      </c>
      <c r="F711" s="7">
        <v>460439.17</v>
      </c>
      <c r="G711" s="6">
        <v>7642369.4199999999</v>
      </c>
      <c r="H711" s="7">
        <v>57127.89</v>
      </c>
      <c r="I711" s="6">
        <v>948208.7</v>
      </c>
      <c r="J711" s="7">
        <v>23641.47</v>
      </c>
      <c r="K711" s="6">
        <v>392401.12</v>
      </c>
      <c r="L711" s="7">
        <v>33486.42</v>
      </c>
      <c r="M711" s="6">
        <v>555807.59</v>
      </c>
    </row>
    <row r="712" spans="1:13" x14ac:dyDescent="0.35">
      <c r="A712" s="8" t="s">
        <v>85</v>
      </c>
      <c r="B712" s="8" t="s">
        <v>95</v>
      </c>
      <c r="C712" s="8" t="s">
        <v>881</v>
      </c>
      <c r="D712" s="8" t="s">
        <v>954</v>
      </c>
      <c r="E712" s="7">
        <v>16.597999000000002</v>
      </c>
      <c r="F712" s="7">
        <v>27049.52</v>
      </c>
      <c r="G712" s="6">
        <v>448967.93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35">
      <c r="A713" s="8" t="s">
        <v>85</v>
      </c>
      <c r="B713" s="8" t="s">
        <v>95</v>
      </c>
      <c r="C713" s="8" t="s">
        <v>882</v>
      </c>
      <c r="D713" s="8" t="s">
        <v>954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 t="s">
        <v>85</v>
      </c>
      <c r="B714" s="8" t="s">
        <v>95</v>
      </c>
      <c r="C714" s="8" t="s">
        <v>883</v>
      </c>
      <c r="D714" s="8" t="s">
        <v>954</v>
      </c>
      <c r="E714" s="7">
        <v>16.597999000000002</v>
      </c>
      <c r="F714" s="7">
        <v>9006614.3000000007</v>
      </c>
      <c r="G714" s="6">
        <v>149491784.15000001</v>
      </c>
      <c r="H714" s="7">
        <v>2515521.0299999998</v>
      </c>
      <c r="I714" s="6">
        <v>41752618.049999997</v>
      </c>
      <c r="J714" s="7">
        <v>1318152.1399999999</v>
      </c>
      <c r="K714" s="6">
        <v>21878689.23</v>
      </c>
      <c r="L714" s="7">
        <v>1197368.8899999999</v>
      </c>
      <c r="M714" s="6">
        <v>19873928.809999999</v>
      </c>
    </row>
    <row r="715" spans="1:13" x14ac:dyDescent="0.35">
      <c r="A715" s="8" t="s">
        <v>85</v>
      </c>
      <c r="B715" s="8" t="s">
        <v>95</v>
      </c>
      <c r="C715" s="8" t="s">
        <v>884</v>
      </c>
      <c r="D715" s="8" t="s">
        <v>954</v>
      </c>
      <c r="E715" s="7">
        <v>16.597999000000002</v>
      </c>
      <c r="F715" s="7">
        <v>1143318.82</v>
      </c>
      <c r="G715" s="6">
        <v>18976805.710000001</v>
      </c>
      <c r="H715" s="7">
        <v>0</v>
      </c>
      <c r="I715" s="6">
        <v>0</v>
      </c>
      <c r="J715" s="7">
        <v>42105.29</v>
      </c>
      <c r="K715" s="6">
        <v>698863.54</v>
      </c>
      <c r="L715" s="7">
        <v>-42105.29</v>
      </c>
      <c r="M715" s="6">
        <v>-698863.54</v>
      </c>
    </row>
    <row r="716" spans="1:13" x14ac:dyDescent="0.35">
      <c r="A716" s="8" t="s">
        <v>85</v>
      </c>
      <c r="B716" s="8" t="s">
        <v>95</v>
      </c>
      <c r="C716" s="8" t="s">
        <v>885</v>
      </c>
      <c r="D716" s="8" t="s">
        <v>954</v>
      </c>
      <c r="E716" s="7">
        <v>16.597999999999999</v>
      </c>
      <c r="F716" s="7">
        <v>2172407.04</v>
      </c>
      <c r="G716" s="6">
        <v>36057612.049999997</v>
      </c>
      <c r="H716" s="7">
        <v>2727.97</v>
      </c>
      <c r="I716" s="6">
        <v>45278.91</v>
      </c>
      <c r="J716" s="7">
        <v>87332.26</v>
      </c>
      <c r="K716" s="6">
        <v>1449540.87</v>
      </c>
      <c r="L716" s="7">
        <v>-84604.29</v>
      </c>
      <c r="M716" s="6">
        <v>-1404261.96</v>
      </c>
    </row>
    <row r="717" spans="1:13" x14ac:dyDescent="0.35">
      <c r="A717" s="8" t="s">
        <v>85</v>
      </c>
      <c r="B717" s="8" t="s">
        <v>95</v>
      </c>
      <c r="C717" s="8" t="s">
        <v>886</v>
      </c>
      <c r="D717" s="8" t="s">
        <v>954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35">
      <c r="A718" s="8" t="s">
        <v>85</v>
      </c>
      <c r="B718" s="8" t="s">
        <v>95</v>
      </c>
      <c r="C718" s="8" t="s">
        <v>887</v>
      </c>
      <c r="D718" s="8" t="s">
        <v>954</v>
      </c>
      <c r="E718" s="7">
        <v>16.597999999999999</v>
      </c>
      <c r="F718" s="7">
        <v>772031.1</v>
      </c>
      <c r="G718" s="6">
        <v>12814172.24</v>
      </c>
      <c r="H718" s="7">
        <v>238903.57</v>
      </c>
      <c r="I718" s="6">
        <v>3965321.38</v>
      </c>
      <c r="J718" s="7">
        <v>70286.929999999993</v>
      </c>
      <c r="K718" s="6">
        <v>1166622.3899999999</v>
      </c>
      <c r="L718" s="7">
        <v>168616.64</v>
      </c>
      <c r="M718" s="6">
        <v>2798698.98</v>
      </c>
    </row>
    <row r="719" spans="1:13" x14ac:dyDescent="0.35">
      <c r="A719" s="8" t="s">
        <v>85</v>
      </c>
      <c r="B719" s="8" t="s">
        <v>95</v>
      </c>
      <c r="C719" s="8" t="s">
        <v>888</v>
      </c>
      <c r="D719" s="8" t="s">
        <v>954</v>
      </c>
      <c r="E719" s="7">
        <v>0</v>
      </c>
      <c r="F719" s="7">
        <v>0</v>
      </c>
      <c r="G719" s="6">
        <v>0</v>
      </c>
      <c r="H719" s="7">
        <v>44567.53</v>
      </c>
      <c r="I719" s="6">
        <v>739731.87</v>
      </c>
      <c r="J719" s="7">
        <v>44600.12</v>
      </c>
      <c r="K719" s="6">
        <v>740272.73</v>
      </c>
      <c r="L719" s="7">
        <v>-32.590000000000003</v>
      </c>
      <c r="M719" s="6">
        <v>-540.86</v>
      </c>
    </row>
    <row r="720" spans="1:13" x14ac:dyDescent="0.35">
      <c r="A720" s="8" t="s">
        <v>85</v>
      </c>
      <c r="B720" s="8" t="s">
        <v>95</v>
      </c>
      <c r="C720" s="8" t="s">
        <v>889</v>
      </c>
      <c r="D720" s="8" t="s">
        <v>954</v>
      </c>
      <c r="E720" s="7">
        <v>16.597999000000002</v>
      </c>
      <c r="F720" s="7">
        <v>30878978.620000001</v>
      </c>
      <c r="G720" s="6">
        <v>512529287.08999997</v>
      </c>
      <c r="H720" s="7">
        <v>1992463.83</v>
      </c>
      <c r="I720" s="6">
        <v>33070914.66</v>
      </c>
      <c r="J720" s="7">
        <v>2182844.0099999998</v>
      </c>
      <c r="K720" s="6">
        <v>36230844.950000003</v>
      </c>
      <c r="L720" s="7">
        <v>-190380.18</v>
      </c>
      <c r="M720" s="6">
        <v>-3159930.29</v>
      </c>
    </row>
    <row r="721" spans="1:13" x14ac:dyDescent="0.35">
      <c r="A721" s="8" t="s">
        <v>85</v>
      </c>
      <c r="B721" s="8" t="s">
        <v>95</v>
      </c>
      <c r="C721" s="8" t="s">
        <v>890</v>
      </c>
      <c r="D721" s="8" t="s">
        <v>954</v>
      </c>
      <c r="E721" s="7">
        <v>16.597999000000002</v>
      </c>
      <c r="F721" s="7">
        <v>1601800.54</v>
      </c>
      <c r="G721" s="6">
        <v>26586685.359999999</v>
      </c>
      <c r="H721" s="7">
        <v>77262.8</v>
      </c>
      <c r="I721" s="6">
        <v>1282408.01</v>
      </c>
      <c r="J721" s="7">
        <v>5039.83</v>
      </c>
      <c r="K721" s="6">
        <v>83651.02</v>
      </c>
      <c r="L721" s="7">
        <v>72222.98</v>
      </c>
      <c r="M721" s="6">
        <v>1198756.99</v>
      </c>
    </row>
    <row r="722" spans="1:13" x14ac:dyDescent="0.35">
      <c r="A722" s="8" t="s">
        <v>85</v>
      </c>
      <c r="B722" s="8" t="s">
        <v>95</v>
      </c>
      <c r="C722" s="8" t="s">
        <v>891</v>
      </c>
      <c r="D722" s="8" t="s">
        <v>954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35">
      <c r="A723" s="8" t="s">
        <v>85</v>
      </c>
      <c r="B723" s="8" t="s">
        <v>95</v>
      </c>
      <c r="C723" s="8" t="s">
        <v>892</v>
      </c>
      <c r="D723" s="8" t="s">
        <v>954</v>
      </c>
      <c r="E723" s="7">
        <v>16.597999999999999</v>
      </c>
      <c r="F723" s="7">
        <v>140735876.69</v>
      </c>
      <c r="G723" s="6">
        <v>2335934081.3400002</v>
      </c>
      <c r="H723" s="7">
        <v>6927699.8700000001</v>
      </c>
      <c r="I723" s="6">
        <v>114985962.43000001</v>
      </c>
      <c r="J723" s="7">
        <v>3849716.43</v>
      </c>
      <c r="K723" s="6">
        <v>63897593.259999998</v>
      </c>
      <c r="L723" s="7">
        <v>3077983.44</v>
      </c>
      <c r="M723" s="6">
        <v>51088369.170000002</v>
      </c>
    </row>
    <row r="724" spans="1:13" x14ac:dyDescent="0.35">
      <c r="A724" s="8" t="s">
        <v>85</v>
      </c>
      <c r="B724" s="8" t="s">
        <v>95</v>
      </c>
      <c r="C724" s="8" t="s">
        <v>893</v>
      </c>
      <c r="D724" s="8" t="s">
        <v>954</v>
      </c>
      <c r="E724" s="7">
        <v>16.597999999999999</v>
      </c>
      <c r="F724" s="7">
        <v>331714.87</v>
      </c>
      <c r="G724" s="6">
        <v>5505803.4699999997</v>
      </c>
      <c r="H724" s="7">
        <v>0</v>
      </c>
      <c r="I724" s="6">
        <v>0</v>
      </c>
      <c r="J724" s="7">
        <v>90184.43</v>
      </c>
      <c r="K724" s="6">
        <v>1496881.17</v>
      </c>
      <c r="L724" s="7">
        <v>-90184.43</v>
      </c>
      <c r="M724" s="6">
        <v>-1496881.17</v>
      </c>
    </row>
    <row r="725" spans="1:13" x14ac:dyDescent="0.35">
      <c r="A725" s="8" t="s">
        <v>85</v>
      </c>
      <c r="B725" s="8" t="s">
        <v>95</v>
      </c>
      <c r="C725" s="8" t="s">
        <v>894</v>
      </c>
      <c r="D725" s="8" t="s">
        <v>954</v>
      </c>
      <c r="E725" s="7">
        <v>16.597967000000001</v>
      </c>
      <c r="F725" s="7">
        <v>2392.3200000000002</v>
      </c>
      <c r="G725" s="6">
        <v>39707.65</v>
      </c>
      <c r="H725" s="7">
        <v>54.9</v>
      </c>
      <c r="I725" s="6">
        <v>911.28</v>
      </c>
      <c r="J725" s="7">
        <v>30739.040000000001</v>
      </c>
      <c r="K725" s="6">
        <v>510206.59</v>
      </c>
      <c r="L725" s="7">
        <v>-30684.14</v>
      </c>
      <c r="M725" s="6">
        <v>-509295.31</v>
      </c>
    </row>
    <row r="726" spans="1:13" x14ac:dyDescent="0.35">
      <c r="A726" s="8" t="s">
        <v>85</v>
      </c>
      <c r="B726" s="8" t="s">
        <v>95</v>
      </c>
      <c r="C726" s="8" t="s">
        <v>895</v>
      </c>
      <c r="D726" s="8" t="s">
        <v>954</v>
      </c>
      <c r="E726" s="7">
        <v>16.597999000000002</v>
      </c>
      <c r="F726" s="7">
        <v>34668786.25</v>
      </c>
      <c r="G726" s="6">
        <v>575432514.13</v>
      </c>
      <c r="H726" s="7">
        <v>835216.92</v>
      </c>
      <c r="I726" s="6">
        <v>13862930.369999999</v>
      </c>
      <c r="J726" s="7">
        <v>372625.89</v>
      </c>
      <c r="K726" s="6">
        <v>6184844.4800000004</v>
      </c>
      <c r="L726" s="7">
        <v>462591.03</v>
      </c>
      <c r="M726" s="6">
        <v>7678085.8899999997</v>
      </c>
    </row>
    <row r="727" spans="1:13" x14ac:dyDescent="0.35">
      <c r="A727" s="8" t="s">
        <v>85</v>
      </c>
      <c r="B727" s="8" t="s">
        <v>95</v>
      </c>
      <c r="C727" s="8" t="s">
        <v>896</v>
      </c>
      <c r="D727" s="8" t="s">
        <v>954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85</v>
      </c>
      <c r="B728" s="8" t="s">
        <v>95</v>
      </c>
      <c r="C728" s="8" t="s">
        <v>898</v>
      </c>
      <c r="D728" s="8" t="s">
        <v>954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 t="s">
        <v>85</v>
      </c>
      <c r="B729" s="8" t="s">
        <v>95</v>
      </c>
      <c r="C729" s="8" t="s">
        <v>899</v>
      </c>
      <c r="D729" s="8" t="s">
        <v>954</v>
      </c>
      <c r="E729" s="7">
        <v>16.597999000000002</v>
      </c>
      <c r="F729" s="7">
        <v>411556601.62</v>
      </c>
      <c r="G729" s="6">
        <v>6831016473.6800003</v>
      </c>
      <c r="H729" s="7">
        <v>15555526.6</v>
      </c>
      <c r="I729" s="6">
        <v>258190630.44999999</v>
      </c>
      <c r="J729" s="7">
        <v>8532083.3100000005</v>
      </c>
      <c r="K729" s="6">
        <v>141615518.71000001</v>
      </c>
      <c r="L729" s="7">
        <v>7023443.29</v>
      </c>
      <c r="M729" s="6">
        <v>116575111.73999999</v>
      </c>
    </row>
    <row r="730" spans="1:13" x14ac:dyDescent="0.35">
      <c r="A730" s="8" t="s">
        <v>85</v>
      </c>
      <c r="B730" s="8" t="s">
        <v>95</v>
      </c>
      <c r="C730" s="8" t="s">
        <v>900</v>
      </c>
      <c r="D730" s="8" t="s">
        <v>954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35">
      <c r="A731" s="8" t="s">
        <v>85</v>
      </c>
      <c r="B731" s="8" t="s">
        <v>95</v>
      </c>
      <c r="C731" s="8" t="s">
        <v>901</v>
      </c>
      <c r="D731" s="8" t="s">
        <v>954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86</v>
      </c>
      <c r="B732" s="8" t="s">
        <v>971</v>
      </c>
      <c r="C732" s="8" t="s">
        <v>903</v>
      </c>
      <c r="D732" s="8" t="s">
        <v>957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35">
      <c r="A733" s="8" t="s">
        <v>86</v>
      </c>
      <c r="B733" s="8" t="s">
        <v>971</v>
      </c>
      <c r="C733" s="8" t="s">
        <v>904</v>
      </c>
      <c r="D733" s="8" t="s">
        <v>954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35">
      <c r="A734" s="8" t="s">
        <v>86</v>
      </c>
      <c r="B734" s="8" t="s">
        <v>95</v>
      </c>
      <c r="C734" s="8" t="s">
        <v>903</v>
      </c>
      <c r="D734" s="8" t="s">
        <v>957</v>
      </c>
      <c r="E734" s="7">
        <v>22.315999999999999</v>
      </c>
      <c r="F734" s="7">
        <v>82821126</v>
      </c>
      <c r="G734" s="6">
        <v>1848236248</v>
      </c>
      <c r="H734" s="7">
        <v>2190975</v>
      </c>
      <c r="I734" s="6">
        <v>48893798</v>
      </c>
      <c r="J734" s="7">
        <v>2328900</v>
      </c>
      <c r="K734" s="6">
        <v>51971732</v>
      </c>
      <c r="L734" s="7">
        <v>-137925</v>
      </c>
      <c r="M734" s="6">
        <v>-3077934</v>
      </c>
    </row>
    <row r="735" spans="1:13" x14ac:dyDescent="0.35">
      <c r="A735" s="8" t="s">
        <v>86</v>
      </c>
      <c r="B735" s="8" t="s">
        <v>95</v>
      </c>
      <c r="C735" s="8" t="s">
        <v>904</v>
      </c>
      <c r="D735" s="8" t="s">
        <v>954</v>
      </c>
      <c r="E735" s="7">
        <v>16.597999999999999</v>
      </c>
      <c r="F735" s="7">
        <v>76191384</v>
      </c>
      <c r="G735" s="6">
        <v>1264624592</v>
      </c>
      <c r="H735" s="7">
        <v>737949</v>
      </c>
      <c r="I735" s="6">
        <v>12248478</v>
      </c>
      <c r="J735" s="7">
        <v>318337</v>
      </c>
      <c r="K735" s="6">
        <v>5283758</v>
      </c>
      <c r="L735" s="7">
        <v>419612</v>
      </c>
      <c r="M735" s="6">
        <v>6964720</v>
      </c>
    </row>
    <row r="736" spans="1:13" x14ac:dyDescent="0.35">
      <c r="A736" s="8" t="s">
        <v>87</v>
      </c>
      <c r="B736" s="8" t="s">
        <v>971</v>
      </c>
      <c r="C736" s="8" t="s">
        <v>905</v>
      </c>
      <c r="D736" s="8" t="s">
        <v>956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87</v>
      </c>
      <c r="B737" s="8" t="s">
        <v>971</v>
      </c>
      <c r="C737" s="8" t="s">
        <v>909</v>
      </c>
      <c r="D737" s="8" t="s">
        <v>954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35">
      <c r="A738" s="8" t="s">
        <v>87</v>
      </c>
      <c r="B738" s="8" t="s">
        <v>971</v>
      </c>
      <c r="C738" s="8" t="s">
        <v>910</v>
      </c>
      <c r="D738" s="8" t="s">
        <v>954</v>
      </c>
      <c r="E738" s="7">
        <v>16.597999000000002</v>
      </c>
      <c r="F738" s="7">
        <v>36010718</v>
      </c>
      <c r="G738" s="6">
        <v>597705897</v>
      </c>
      <c r="H738" s="7">
        <v>971014</v>
      </c>
      <c r="I738" s="6">
        <v>16116890</v>
      </c>
      <c r="J738" s="7">
        <v>1744752</v>
      </c>
      <c r="K738" s="6">
        <v>28959394</v>
      </c>
      <c r="L738" s="7">
        <v>-773738</v>
      </c>
      <c r="M738" s="6">
        <v>-12842504</v>
      </c>
    </row>
    <row r="739" spans="1:13" x14ac:dyDescent="0.35">
      <c r="A739" s="8" t="s">
        <v>87</v>
      </c>
      <c r="B739" s="8" t="s">
        <v>971</v>
      </c>
      <c r="C739" s="8" t="s">
        <v>911</v>
      </c>
      <c r="D739" s="8" t="s">
        <v>954</v>
      </c>
      <c r="E739" s="7">
        <v>16.597999000000002</v>
      </c>
      <c r="F739" s="7">
        <v>509444472</v>
      </c>
      <c r="G739" s="6">
        <v>8455759346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35">
      <c r="A740" s="8" t="s">
        <v>87</v>
      </c>
      <c r="B740" s="8" t="s">
        <v>971</v>
      </c>
      <c r="C740" s="8" t="s">
        <v>913</v>
      </c>
      <c r="D740" s="8" t="s">
        <v>954</v>
      </c>
      <c r="E740" s="7">
        <v>16.597999999999999</v>
      </c>
      <c r="F740" s="7">
        <v>1047067070</v>
      </c>
      <c r="G740" s="6">
        <v>17379219228</v>
      </c>
      <c r="H740" s="7">
        <v>28809871</v>
      </c>
      <c r="I740" s="6">
        <v>478186239</v>
      </c>
      <c r="J740" s="7">
        <v>44966881</v>
      </c>
      <c r="K740" s="6">
        <v>746360291</v>
      </c>
      <c r="L740" s="7">
        <v>-16157010</v>
      </c>
      <c r="M740" s="6">
        <v>-268174052</v>
      </c>
    </row>
    <row r="741" spans="1:13" x14ac:dyDescent="0.35">
      <c r="A741" s="8" t="s">
        <v>87</v>
      </c>
      <c r="B741" s="8" t="s">
        <v>971</v>
      </c>
      <c r="C741" s="8" t="s">
        <v>914</v>
      </c>
      <c r="D741" s="8" t="s">
        <v>954</v>
      </c>
      <c r="E741" s="7">
        <v>16.597999999999999</v>
      </c>
      <c r="F741" s="7">
        <v>87705237</v>
      </c>
      <c r="G741" s="6">
        <v>1455731524</v>
      </c>
      <c r="H741" s="7">
        <v>37608192</v>
      </c>
      <c r="I741" s="6">
        <v>624220771</v>
      </c>
      <c r="J741" s="7">
        <v>7409</v>
      </c>
      <c r="K741" s="6">
        <v>122975</v>
      </c>
      <c r="L741" s="7">
        <v>37600783</v>
      </c>
      <c r="M741" s="6">
        <v>624097796</v>
      </c>
    </row>
    <row r="742" spans="1:13" x14ac:dyDescent="0.35">
      <c r="A742" s="8" t="s">
        <v>87</v>
      </c>
      <c r="B742" s="8" t="s">
        <v>971</v>
      </c>
      <c r="C742" s="8" t="s">
        <v>915</v>
      </c>
      <c r="D742" s="8" t="s">
        <v>954</v>
      </c>
      <c r="E742" s="7">
        <v>16.597999000000002</v>
      </c>
      <c r="F742" s="7">
        <v>489873547</v>
      </c>
      <c r="G742" s="6">
        <v>8130921133</v>
      </c>
      <c r="H742" s="7">
        <v>144123</v>
      </c>
      <c r="I742" s="6">
        <v>2392154</v>
      </c>
      <c r="J742" s="7">
        <v>545428</v>
      </c>
      <c r="K742" s="6">
        <v>9053014</v>
      </c>
      <c r="L742" s="7">
        <v>-401305</v>
      </c>
      <c r="M742" s="6">
        <v>-6660860</v>
      </c>
    </row>
    <row r="743" spans="1:13" x14ac:dyDescent="0.35">
      <c r="A743" s="8" t="s">
        <v>87</v>
      </c>
      <c r="B743" s="8" t="s">
        <v>971</v>
      </c>
      <c r="C743" s="8" t="s">
        <v>916</v>
      </c>
      <c r="D743" s="8" t="s">
        <v>954</v>
      </c>
      <c r="E743" s="7">
        <v>16.597999999999999</v>
      </c>
      <c r="F743" s="7">
        <v>276947874</v>
      </c>
      <c r="G743" s="6">
        <v>4596780813</v>
      </c>
      <c r="H743" s="7">
        <v>32400184</v>
      </c>
      <c r="I743" s="6">
        <v>537778254</v>
      </c>
      <c r="J743" s="7">
        <v>1729124</v>
      </c>
      <c r="K743" s="6">
        <v>28700000</v>
      </c>
      <c r="L743" s="7">
        <v>30671060</v>
      </c>
      <c r="M743" s="6">
        <v>509078254</v>
      </c>
    </row>
    <row r="744" spans="1:13" x14ac:dyDescent="0.35">
      <c r="A744" s="8" t="s">
        <v>87</v>
      </c>
      <c r="B744" s="8" t="s">
        <v>95</v>
      </c>
      <c r="C744" s="8" t="s">
        <v>905</v>
      </c>
      <c r="D744" s="8" t="s">
        <v>956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35">
      <c r="A745" s="8" t="s">
        <v>87</v>
      </c>
      <c r="B745" s="8" t="s">
        <v>95</v>
      </c>
      <c r="C745" s="8" t="s">
        <v>909</v>
      </c>
      <c r="D745" s="8" t="s">
        <v>954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87</v>
      </c>
      <c r="B746" s="8" t="s">
        <v>95</v>
      </c>
      <c r="C746" s="8" t="s">
        <v>910</v>
      </c>
      <c r="D746" s="8" t="s">
        <v>954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35">
      <c r="A747" s="8" t="s">
        <v>87</v>
      </c>
      <c r="B747" s="8" t="s">
        <v>95</v>
      </c>
      <c r="C747" s="8" t="s">
        <v>911</v>
      </c>
      <c r="D747" s="8" t="s">
        <v>954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35">
      <c r="A748" s="8" t="s">
        <v>87</v>
      </c>
      <c r="B748" s="8" t="s">
        <v>95</v>
      </c>
      <c r="C748" s="8" t="s">
        <v>913</v>
      </c>
      <c r="D748" s="8" t="s">
        <v>954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35">
      <c r="A749" s="8" t="s">
        <v>87</v>
      </c>
      <c r="B749" s="8" t="s">
        <v>95</v>
      </c>
      <c r="C749" s="8" t="s">
        <v>914</v>
      </c>
      <c r="D749" s="8" t="s">
        <v>954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87</v>
      </c>
      <c r="B750" s="8" t="s">
        <v>95</v>
      </c>
      <c r="C750" s="8" t="s">
        <v>915</v>
      </c>
      <c r="D750" s="8" t="s">
        <v>954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35">
      <c r="A751" s="8" t="s">
        <v>87</v>
      </c>
      <c r="B751" s="8" t="s">
        <v>95</v>
      </c>
      <c r="C751" s="8" t="s">
        <v>916</v>
      </c>
      <c r="D751" s="8" t="s">
        <v>954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35">
      <c r="A752" s="8" t="s">
        <v>88</v>
      </c>
      <c r="B752" s="8" t="s">
        <v>971</v>
      </c>
      <c r="C752" s="8" t="s">
        <v>920</v>
      </c>
      <c r="D752" s="8" t="s">
        <v>954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35">
      <c r="A753" s="8" t="s">
        <v>88</v>
      </c>
      <c r="B753" s="8" t="s">
        <v>971</v>
      </c>
      <c r="C753" s="8" t="s">
        <v>926</v>
      </c>
      <c r="D753" s="8" t="s">
        <v>956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35">
      <c r="A754" s="8" t="s">
        <v>88</v>
      </c>
      <c r="B754" s="8" t="s">
        <v>971</v>
      </c>
      <c r="C754" s="8" t="s">
        <v>927</v>
      </c>
      <c r="D754" s="8" t="s">
        <v>954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35">
      <c r="A755" s="8" t="s">
        <v>88</v>
      </c>
      <c r="B755" s="8" t="s">
        <v>971</v>
      </c>
      <c r="C755" s="8" t="s">
        <v>931</v>
      </c>
      <c r="D755" s="8" t="s">
        <v>954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35">
      <c r="A756" s="8" t="s">
        <v>88</v>
      </c>
      <c r="B756" s="8" t="s">
        <v>971</v>
      </c>
      <c r="C756" s="8" t="s">
        <v>932</v>
      </c>
      <c r="D756" s="8" t="s">
        <v>954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35">
      <c r="A757" s="8" t="s">
        <v>88</v>
      </c>
      <c r="B757" s="8" t="s">
        <v>971</v>
      </c>
      <c r="C757" s="8" t="s">
        <v>933</v>
      </c>
      <c r="D757" s="8" t="s">
        <v>954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35">
      <c r="A758" s="8" t="s">
        <v>88</v>
      </c>
      <c r="B758" s="8" t="s">
        <v>971</v>
      </c>
      <c r="C758" s="8" t="s">
        <v>934</v>
      </c>
      <c r="D758" s="8" t="s">
        <v>954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35">
      <c r="A759" s="8" t="s">
        <v>88</v>
      </c>
      <c r="B759" s="8" t="s">
        <v>971</v>
      </c>
      <c r="C759" s="8" t="s">
        <v>936</v>
      </c>
      <c r="D759" s="8" t="s">
        <v>954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35">
      <c r="A760" s="8" t="s">
        <v>88</v>
      </c>
      <c r="B760" s="8" t="s">
        <v>95</v>
      </c>
      <c r="C760" s="8" t="s">
        <v>920</v>
      </c>
      <c r="D760" s="8" t="s">
        <v>954</v>
      </c>
      <c r="E760" s="7">
        <v>16.597999000000002</v>
      </c>
      <c r="F760" s="7">
        <v>15238796</v>
      </c>
      <c r="G760" s="6">
        <v>252933536</v>
      </c>
      <c r="H760" s="7">
        <v>4906758</v>
      </c>
      <c r="I760" s="6">
        <v>81442369</v>
      </c>
      <c r="J760" s="7">
        <v>2023393</v>
      </c>
      <c r="K760" s="6">
        <v>33584277</v>
      </c>
      <c r="L760" s="7">
        <v>2883365</v>
      </c>
      <c r="M760" s="6">
        <v>47858092</v>
      </c>
    </row>
    <row r="761" spans="1:13" x14ac:dyDescent="0.35">
      <c r="A761" s="8" t="s">
        <v>88</v>
      </c>
      <c r="B761" s="8" t="s">
        <v>95</v>
      </c>
      <c r="C761" s="8" t="s">
        <v>926</v>
      </c>
      <c r="D761" s="8" t="s">
        <v>956</v>
      </c>
      <c r="E761" s="7">
        <v>19.468599000000001</v>
      </c>
      <c r="F761" s="7">
        <v>50697504</v>
      </c>
      <c r="G761" s="6">
        <v>987009426</v>
      </c>
      <c r="H761" s="7">
        <v>1494187</v>
      </c>
      <c r="I761" s="6">
        <v>29089729</v>
      </c>
      <c r="J761" s="7">
        <v>1473108</v>
      </c>
      <c r="K761" s="6">
        <v>28679350</v>
      </c>
      <c r="L761" s="7">
        <v>21079</v>
      </c>
      <c r="M761" s="6">
        <v>410379</v>
      </c>
    </row>
    <row r="762" spans="1:13" x14ac:dyDescent="0.35">
      <c r="A762" s="8" t="s">
        <v>88</v>
      </c>
      <c r="B762" s="8" t="s">
        <v>95</v>
      </c>
      <c r="C762" s="8" t="s">
        <v>927</v>
      </c>
      <c r="D762" s="8" t="s">
        <v>954</v>
      </c>
      <c r="E762" s="7">
        <v>16.597999000000002</v>
      </c>
      <c r="F762" s="7">
        <v>5855915</v>
      </c>
      <c r="G762" s="6">
        <v>97196477</v>
      </c>
      <c r="H762" s="7">
        <v>0</v>
      </c>
      <c r="I762" s="6">
        <v>0</v>
      </c>
      <c r="J762" s="7">
        <v>11870</v>
      </c>
      <c r="K762" s="6">
        <v>197018</v>
      </c>
      <c r="L762" s="7">
        <v>-11870</v>
      </c>
      <c r="M762" s="6">
        <v>-197018</v>
      </c>
    </row>
    <row r="763" spans="1:13" x14ac:dyDescent="0.35">
      <c r="A763" s="8" t="s">
        <v>88</v>
      </c>
      <c r="B763" s="8" t="s">
        <v>95</v>
      </c>
      <c r="C763" s="8" t="s">
        <v>931</v>
      </c>
      <c r="D763" s="8" t="s">
        <v>954</v>
      </c>
      <c r="E763" s="7">
        <v>16.597999000000002</v>
      </c>
      <c r="F763" s="7">
        <v>12299054</v>
      </c>
      <c r="G763" s="6">
        <v>204139698</v>
      </c>
      <c r="H763" s="7">
        <v>1112227</v>
      </c>
      <c r="I763" s="6">
        <v>18460744</v>
      </c>
      <c r="J763" s="7">
        <v>565414</v>
      </c>
      <c r="K763" s="6">
        <v>9384742</v>
      </c>
      <c r="L763" s="7">
        <v>546813</v>
      </c>
      <c r="M763" s="6">
        <v>9076002</v>
      </c>
    </row>
    <row r="764" spans="1:13" x14ac:dyDescent="0.35">
      <c r="A764" s="8" t="s">
        <v>88</v>
      </c>
      <c r="B764" s="8" t="s">
        <v>95</v>
      </c>
      <c r="C764" s="8" t="s">
        <v>932</v>
      </c>
      <c r="D764" s="8" t="s">
        <v>954</v>
      </c>
      <c r="E764" s="7">
        <v>16.597999000000002</v>
      </c>
      <c r="F764" s="7">
        <v>192839577</v>
      </c>
      <c r="G764" s="6">
        <v>3200751299</v>
      </c>
      <c r="H764" s="7">
        <v>8133675</v>
      </c>
      <c r="I764" s="6">
        <v>135002738</v>
      </c>
      <c r="J764" s="7">
        <v>9625569</v>
      </c>
      <c r="K764" s="6">
        <v>159765194</v>
      </c>
      <c r="L764" s="7">
        <v>-1491894</v>
      </c>
      <c r="M764" s="6">
        <v>-24762456</v>
      </c>
    </row>
    <row r="765" spans="1:13" x14ac:dyDescent="0.35">
      <c r="A765" s="8" t="s">
        <v>88</v>
      </c>
      <c r="B765" s="8" t="s">
        <v>95</v>
      </c>
      <c r="C765" s="8" t="s">
        <v>933</v>
      </c>
      <c r="D765" s="8" t="s">
        <v>954</v>
      </c>
      <c r="E765" s="7">
        <v>16.597999999999999</v>
      </c>
      <c r="F765" s="7">
        <v>15273727</v>
      </c>
      <c r="G765" s="6">
        <v>253513321</v>
      </c>
      <c r="H765" s="7">
        <v>167353</v>
      </c>
      <c r="I765" s="6">
        <v>2777725</v>
      </c>
      <c r="J765" s="7">
        <v>675380</v>
      </c>
      <c r="K765" s="6">
        <v>11209957</v>
      </c>
      <c r="L765" s="7">
        <v>-508027</v>
      </c>
      <c r="M765" s="6">
        <v>-8432232</v>
      </c>
    </row>
    <row r="766" spans="1:13" x14ac:dyDescent="0.35">
      <c r="A766" s="8" t="s">
        <v>88</v>
      </c>
      <c r="B766" s="8" t="s">
        <v>95</v>
      </c>
      <c r="C766" s="8" t="s">
        <v>934</v>
      </c>
      <c r="D766" s="8" t="s">
        <v>954</v>
      </c>
      <c r="E766" s="7">
        <v>16.597999000000002</v>
      </c>
      <c r="F766" s="7">
        <v>14361770</v>
      </c>
      <c r="G766" s="6">
        <v>238376658</v>
      </c>
      <c r="H766" s="7">
        <v>2779</v>
      </c>
      <c r="I766" s="6">
        <v>46126</v>
      </c>
      <c r="J766" s="7">
        <v>135908</v>
      </c>
      <c r="K766" s="6">
        <v>2255801</v>
      </c>
      <c r="L766" s="7">
        <v>-133129</v>
      </c>
      <c r="M766" s="6">
        <v>-2209675</v>
      </c>
    </row>
    <row r="767" spans="1:13" x14ac:dyDescent="0.35">
      <c r="A767" s="8" t="s">
        <v>88</v>
      </c>
      <c r="B767" s="8" t="s">
        <v>95</v>
      </c>
      <c r="C767" s="8" t="s">
        <v>936</v>
      </c>
      <c r="D767" s="8" t="s">
        <v>954</v>
      </c>
      <c r="E767" s="7">
        <v>16.597999000000002</v>
      </c>
      <c r="F767" s="7">
        <v>43625467</v>
      </c>
      <c r="G767" s="6">
        <v>724095501</v>
      </c>
      <c r="H767" s="7">
        <v>6464074</v>
      </c>
      <c r="I767" s="6">
        <v>107290700</v>
      </c>
      <c r="J767" s="7">
        <v>7038370</v>
      </c>
      <c r="K767" s="6">
        <v>116822865</v>
      </c>
      <c r="L767" s="7">
        <v>-574296</v>
      </c>
      <c r="M767" s="6">
        <v>-9532165</v>
      </c>
    </row>
    <row r="768" spans="1:13" x14ac:dyDescent="0.35">
      <c r="A768" s="8" t="s">
        <v>89</v>
      </c>
      <c r="B768" s="8" t="s">
        <v>971</v>
      </c>
      <c r="C768" s="8" t="s">
        <v>939</v>
      </c>
      <c r="D768" s="8" t="s">
        <v>956</v>
      </c>
      <c r="E768" s="7">
        <v>19.461199000000001</v>
      </c>
      <c r="F768" s="7">
        <v>31548672.920000002</v>
      </c>
      <c r="G768" s="6">
        <v>613975033.34000003</v>
      </c>
      <c r="H768" s="7">
        <v>182052</v>
      </c>
      <c r="I768" s="6">
        <v>3542950.31</v>
      </c>
      <c r="J768" s="7">
        <v>2015881.02</v>
      </c>
      <c r="K768" s="6">
        <v>39231463.659999996</v>
      </c>
      <c r="L768" s="7">
        <v>-1833829.02</v>
      </c>
      <c r="M768" s="6">
        <v>-35688513.359999999</v>
      </c>
    </row>
    <row r="769" spans="1:13" x14ac:dyDescent="0.35">
      <c r="A769" s="8" t="s">
        <v>89</v>
      </c>
      <c r="B769" s="8" t="s">
        <v>95</v>
      </c>
      <c r="C769" s="8" t="s">
        <v>939</v>
      </c>
      <c r="D769" s="8" t="s">
        <v>956</v>
      </c>
      <c r="E769" s="7">
        <v>19.461200000000002</v>
      </c>
      <c r="F769" s="7">
        <v>15124445.92</v>
      </c>
      <c r="G769" s="6">
        <v>294339866.94</v>
      </c>
      <c r="H769" s="7">
        <v>77739.95</v>
      </c>
      <c r="I769" s="6">
        <v>1512912.73</v>
      </c>
      <c r="J769" s="7">
        <v>1072500.43</v>
      </c>
      <c r="K769" s="6">
        <v>20872145.34</v>
      </c>
      <c r="L769" s="7">
        <v>-994760.48</v>
      </c>
      <c r="M769" s="6">
        <v>-19359232.600000001</v>
      </c>
    </row>
    <row r="770" spans="1:13" x14ac:dyDescent="0.35">
      <c r="A770" s="8" t="s">
        <v>91</v>
      </c>
      <c r="B770" s="8" t="s">
        <v>971</v>
      </c>
      <c r="C770" s="8" t="s">
        <v>947</v>
      </c>
      <c r="D770" s="8" t="s">
        <v>954</v>
      </c>
      <c r="E770" s="7">
        <v>16.618199000000001</v>
      </c>
      <c r="F770" s="7">
        <v>8189440.04</v>
      </c>
      <c r="G770" s="6">
        <v>136093752.47</v>
      </c>
      <c r="H770" s="7">
        <v>58013.1</v>
      </c>
      <c r="I770" s="6">
        <v>964073.3</v>
      </c>
      <c r="J770" s="7">
        <v>79146.820000000007</v>
      </c>
      <c r="K770" s="6">
        <v>1315277.68</v>
      </c>
      <c r="L770" s="7">
        <v>-21133.72</v>
      </c>
      <c r="M770" s="6">
        <v>-351204.39</v>
      </c>
    </row>
    <row r="771" spans="1:13" x14ac:dyDescent="0.35">
      <c r="A771" s="8" t="s">
        <v>91</v>
      </c>
      <c r="B771" s="8" t="s">
        <v>95</v>
      </c>
      <c r="C771" s="8" t="s">
        <v>947</v>
      </c>
      <c r="D771" s="8" t="s">
        <v>954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92</v>
      </c>
      <c r="B772" s="8" t="s">
        <v>971</v>
      </c>
      <c r="C772" s="8" t="s">
        <v>949</v>
      </c>
      <c r="D772" s="8" t="s">
        <v>954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623420.82999999996</v>
      </c>
      <c r="K772" s="6">
        <v>10328836.310000001</v>
      </c>
      <c r="L772" s="7">
        <v>-623420.82999999996</v>
      </c>
      <c r="M772" s="6">
        <v>-10328836.310000001</v>
      </c>
    </row>
    <row r="773" spans="1:13" x14ac:dyDescent="0.35">
      <c r="A773" s="8" t="s">
        <v>92</v>
      </c>
      <c r="B773" s="8" t="s">
        <v>971</v>
      </c>
      <c r="C773" s="8" t="s">
        <v>950</v>
      </c>
      <c r="D773" s="8" t="s">
        <v>954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35">
      <c r="A774" s="8" t="s">
        <v>92</v>
      </c>
      <c r="B774" s="8" t="s">
        <v>971</v>
      </c>
      <c r="C774" s="8" t="s">
        <v>951</v>
      </c>
      <c r="D774" s="8" t="s">
        <v>954</v>
      </c>
      <c r="E774" s="7">
        <v>16.568000000000001</v>
      </c>
      <c r="F774" s="7">
        <v>68134581.659999996</v>
      </c>
      <c r="G774" s="6">
        <v>1128853748.98</v>
      </c>
      <c r="H774" s="7">
        <v>44940.800000000003</v>
      </c>
      <c r="I774" s="6">
        <v>744579.17</v>
      </c>
      <c r="J774" s="7">
        <v>525629.72</v>
      </c>
      <c r="K774" s="6">
        <v>8708633.1999999993</v>
      </c>
      <c r="L774" s="7">
        <v>-480688.92</v>
      </c>
      <c r="M774" s="6">
        <v>-7964054.0300000003</v>
      </c>
    </row>
    <row r="775" spans="1:13" x14ac:dyDescent="0.35">
      <c r="A775" s="8" t="s">
        <v>92</v>
      </c>
      <c r="B775" s="8" t="s">
        <v>971</v>
      </c>
      <c r="C775" s="8" t="s">
        <v>952</v>
      </c>
      <c r="D775" s="8" t="s">
        <v>954</v>
      </c>
      <c r="E775" s="7">
        <v>16.568000000000001</v>
      </c>
      <c r="F775" s="7">
        <v>15590662.9</v>
      </c>
      <c r="G775" s="6">
        <v>258306102.94</v>
      </c>
      <c r="H775" s="7">
        <v>1623420.76</v>
      </c>
      <c r="I775" s="6">
        <v>26896835.149999999</v>
      </c>
      <c r="J775" s="7">
        <v>0</v>
      </c>
      <c r="K775" s="6">
        <v>0</v>
      </c>
      <c r="L775" s="7">
        <v>1623420.76</v>
      </c>
      <c r="M775" s="6">
        <v>26896835.149999999</v>
      </c>
    </row>
    <row r="776" spans="1:13" x14ac:dyDescent="0.35">
      <c r="A776" s="8" t="s">
        <v>92</v>
      </c>
      <c r="B776" s="8" t="s">
        <v>95</v>
      </c>
      <c r="C776" s="8" t="s">
        <v>949</v>
      </c>
      <c r="D776" s="8" t="s">
        <v>954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35">
      <c r="A777" s="8" t="s">
        <v>92</v>
      </c>
      <c r="B777" s="8" t="s">
        <v>95</v>
      </c>
      <c r="C777" s="8" t="s">
        <v>950</v>
      </c>
      <c r="D777" s="8" t="s">
        <v>954</v>
      </c>
      <c r="E777" s="7">
        <v>16.568000000000001</v>
      </c>
      <c r="F777" s="7">
        <v>535885.69999999995</v>
      </c>
      <c r="G777" s="6">
        <v>8878554.3000000007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35">
      <c r="A778" s="8" t="s">
        <v>92</v>
      </c>
      <c r="B778" s="8" t="s">
        <v>95</v>
      </c>
      <c r="C778" s="8" t="s">
        <v>951</v>
      </c>
      <c r="D778" s="8" t="s">
        <v>954</v>
      </c>
      <c r="E778" s="7">
        <v>0</v>
      </c>
      <c r="F778" s="7">
        <v>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35">
      <c r="A779" s="8" t="s">
        <v>92</v>
      </c>
      <c r="B779" s="8" t="s">
        <v>95</v>
      </c>
      <c r="C779" s="8" t="s">
        <v>952</v>
      </c>
      <c r="D779" s="8" t="s">
        <v>954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35">
      <c r="A780" s="8"/>
      <c r="B780" s="8"/>
      <c r="C780" s="8"/>
      <c r="D780" s="8"/>
      <c r="E780" s="8"/>
      <c r="F780" s="7"/>
      <c r="G780" s="6"/>
      <c r="H780" s="7"/>
      <c r="I780" s="6"/>
      <c r="J780" s="7"/>
      <c r="K780" s="6"/>
      <c r="L780" s="7"/>
      <c r="M780" s="6"/>
    </row>
    <row r="781" spans="1:13" ht="15" thickBot="1" x14ac:dyDescent="0.4">
      <c r="A781" s="5" t="s">
        <v>1</v>
      </c>
      <c r="B781" s="5"/>
      <c r="C781" s="5"/>
      <c r="D781" s="5"/>
      <c r="E781" s="5"/>
      <c r="F781" s="4"/>
      <c r="G781" s="2">
        <v>746951590001.57996</v>
      </c>
      <c r="H781" s="4"/>
      <c r="I781" s="2">
        <v>36720821055.529999</v>
      </c>
      <c r="J781" s="4"/>
      <c r="K781" s="2">
        <v>19179034156.52</v>
      </c>
      <c r="L781" s="4">
        <v>567114438.00999999</v>
      </c>
      <c r="M781" s="2">
        <v>17541786899.959999</v>
      </c>
    </row>
    <row r="782" spans="1:13" ht="15" thickTop="1" x14ac:dyDescent="0.35"/>
    <row r="783" spans="1:13" x14ac:dyDescent="0.35">
      <c r="B783" s="123"/>
      <c r="C783" s="123"/>
      <c r="D783" s="123"/>
      <c r="E783" s="123"/>
      <c r="F783" s="123"/>
      <c r="G783" s="123"/>
    </row>
  </sheetData>
  <mergeCells count="11">
    <mergeCell ref="H3:I3"/>
    <mergeCell ref="J3:K3"/>
    <mergeCell ref="L3:M3"/>
    <mergeCell ref="B783:G783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0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62.5429687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5.26953125" bestFit="1" customWidth="1"/>
    <col min="9" max="9" width="18" bestFit="1" customWidth="1"/>
    <col min="10" max="10" width="14.26953125" bestFit="1" customWidth="1"/>
    <col min="11" max="11" width="16.81640625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9" t="s">
        <v>10</v>
      </c>
      <c r="B1" s="129"/>
      <c r="C1" s="129"/>
      <c r="D1" s="129"/>
      <c r="E1" s="129"/>
      <c r="F1" s="129"/>
      <c r="G1" s="129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30" t="s">
        <v>14</v>
      </c>
      <c r="B3" s="132" t="s">
        <v>20</v>
      </c>
      <c r="C3" s="130" t="s">
        <v>19</v>
      </c>
      <c r="D3" s="132" t="s">
        <v>18</v>
      </c>
      <c r="E3" s="132" t="s">
        <v>17</v>
      </c>
      <c r="F3" s="125" t="s">
        <v>7</v>
      </c>
      <c r="G3" s="125"/>
      <c r="H3" s="124" t="s">
        <v>6</v>
      </c>
      <c r="I3" s="125"/>
      <c r="J3" s="124" t="s">
        <v>5</v>
      </c>
      <c r="K3" s="125"/>
      <c r="L3" s="124" t="s">
        <v>4</v>
      </c>
      <c r="M3" s="126"/>
    </row>
    <row r="4" spans="1:13" ht="15" thickBot="1" x14ac:dyDescent="0.4">
      <c r="A4" s="131"/>
      <c r="B4" s="133"/>
      <c r="C4" s="131"/>
      <c r="D4" s="133"/>
      <c r="E4" s="13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971</v>
      </c>
      <c r="C6" s="8" t="s">
        <v>96</v>
      </c>
      <c r="D6" s="8" t="s">
        <v>953</v>
      </c>
      <c r="E6" s="7">
        <v>11.081599000000001</v>
      </c>
      <c r="F6" s="7">
        <v>31731754</v>
      </c>
      <c r="G6" s="6">
        <v>351638600</v>
      </c>
      <c r="H6" s="7">
        <v>1218896</v>
      </c>
      <c r="I6" s="6">
        <v>13507322</v>
      </c>
      <c r="J6" s="7">
        <v>622141</v>
      </c>
      <c r="K6" s="6">
        <v>6894318</v>
      </c>
      <c r="L6" s="7">
        <v>596755</v>
      </c>
      <c r="M6" s="6">
        <v>6613004</v>
      </c>
    </row>
    <row r="7" spans="1:13" x14ac:dyDescent="0.35">
      <c r="A7" s="8" t="s">
        <v>25</v>
      </c>
      <c r="B7" s="8" t="s">
        <v>95</v>
      </c>
      <c r="C7" s="8" t="s">
        <v>96</v>
      </c>
      <c r="D7" s="8" t="s">
        <v>953</v>
      </c>
      <c r="E7" s="7">
        <v>11.0816</v>
      </c>
      <c r="F7" s="7">
        <v>23150353</v>
      </c>
      <c r="G7" s="6">
        <v>256542954</v>
      </c>
      <c r="H7" s="7">
        <v>513117</v>
      </c>
      <c r="I7" s="6">
        <v>5686159</v>
      </c>
      <c r="J7" s="7">
        <v>16144</v>
      </c>
      <c r="K7" s="6">
        <v>178896</v>
      </c>
      <c r="L7" s="7">
        <v>496973</v>
      </c>
      <c r="M7" s="6">
        <v>5507263</v>
      </c>
    </row>
    <row r="8" spans="1:13" x14ac:dyDescent="0.35">
      <c r="A8" s="8" t="s">
        <v>30</v>
      </c>
      <c r="B8" s="8" t="s">
        <v>971</v>
      </c>
      <c r="C8" s="8" t="s">
        <v>100</v>
      </c>
      <c r="D8" s="8" t="s">
        <v>953</v>
      </c>
      <c r="E8" s="7">
        <v>11.0816</v>
      </c>
      <c r="F8" s="7">
        <v>44339016</v>
      </c>
      <c r="G8" s="6">
        <v>491347241</v>
      </c>
      <c r="H8" s="7">
        <v>1078839</v>
      </c>
      <c r="I8" s="6">
        <v>11955266</v>
      </c>
      <c r="J8" s="7">
        <v>1391580</v>
      </c>
      <c r="K8" s="6">
        <v>15420929</v>
      </c>
      <c r="L8" s="7">
        <v>-312741</v>
      </c>
      <c r="M8" s="6">
        <v>-3465663</v>
      </c>
    </row>
    <row r="9" spans="1:13" x14ac:dyDescent="0.35">
      <c r="A9" s="8" t="s">
        <v>30</v>
      </c>
      <c r="B9" s="8" t="s">
        <v>95</v>
      </c>
      <c r="C9" s="8" t="s">
        <v>100</v>
      </c>
      <c r="D9" s="8" t="s">
        <v>953</v>
      </c>
      <c r="E9" s="7">
        <v>11.081599000000001</v>
      </c>
      <c r="F9" s="7">
        <v>19982480</v>
      </c>
      <c r="G9" s="6">
        <v>221437847</v>
      </c>
      <c r="H9" s="7">
        <v>129246</v>
      </c>
      <c r="I9" s="6">
        <v>1432251</v>
      </c>
      <c r="J9" s="7">
        <v>540364</v>
      </c>
      <c r="K9" s="6">
        <v>5988103</v>
      </c>
      <c r="L9" s="7">
        <v>-411118</v>
      </c>
      <c r="M9" s="6">
        <v>-4555852</v>
      </c>
    </row>
    <row r="10" spans="1:13" x14ac:dyDescent="0.35">
      <c r="A10" s="8" t="s">
        <v>33</v>
      </c>
      <c r="B10" s="8" t="s">
        <v>971</v>
      </c>
      <c r="C10" s="8" t="s">
        <v>104</v>
      </c>
      <c r="D10" s="8" t="s">
        <v>954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33</v>
      </c>
      <c r="B11" s="8" t="s">
        <v>95</v>
      </c>
      <c r="C11" s="8" t="s">
        <v>104</v>
      </c>
      <c r="D11" s="8" t="s">
        <v>954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34</v>
      </c>
      <c r="B12" s="8" t="s">
        <v>971</v>
      </c>
      <c r="C12" s="8" t="s">
        <v>105</v>
      </c>
      <c r="D12" s="8" t="s">
        <v>956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34</v>
      </c>
      <c r="B13" s="8" t="s">
        <v>971</v>
      </c>
      <c r="C13" s="8" t="s">
        <v>106</v>
      </c>
      <c r="D13" s="8" t="s">
        <v>957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34</v>
      </c>
      <c r="B14" s="8" t="s">
        <v>971</v>
      </c>
      <c r="C14" s="8" t="s">
        <v>107</v>
      </c>
      <c r="D14" s="8" t="s">
        <v>954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34</v>
      </c>
      <c r="B15" s="8" t="s">
        <v>971</v>
      </c>
      <c r="C15" s="8" t="s">
        <v>109</v>
      </c>
      <c r="D15" s="8" t="s">
        <v>954</v>
      </c>
      <c r="E15" s="7">
        <v>16.5989</v>
      </c>
      <c r="F15" s="7">
        <v>7106755.7699999996</v>
      </c>
      <c r="G15" s="6">
        <v>117964328.48</v>
      </c>
      <c r="H15" s="7">
        <v>2.23</v>
      </c>
      <c r="I15" s="6">
        <v>37.020000000000003</v>
      </c>
      <c r="J15" s="7">
        <v>6169902.25</v>
      </c>
      <c r="K15" s="6">
        <v>102413590.45999999</v>
      </c>
      <c r="L15" s="7">
        <v>-6169900.0199999996</v>
      </c>
      <c r="M15" s="6">
        <v>-102413553.44</v>
      </c>
    </row>
    <row r="16" spans="1:13" x14ac:dyDescent="0.35">
      <c r="A16" s="8" t="s">
        <v>34</v>
      </c>
      <c r="B16" s="8" t="s">
        <v>95</v>
      </c>
      <c r="C16" s="8" t="s">
        <v>105</v>
      </c>
      <c r="D16" s="8" t="s">
        <v>956</v>
      </c>
      <c r="E16" s="7">
        <v>19.498999000000001</v>
      </c>
      <c r="F16" s="7">
        <v>88359.679999999993</v>
      </c>
      <c r="G16" s="6">
        <v>1722925.4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34</v>
      </c>
      <c r="B17" s="8" t="s">
        <v>95</v>
      </c>
      <c r="C17" s="8" t="s">
        <v>106</v>
      </c>
      <c r="D17" s="8" t="s">
        <v>957</v>
      </c>
      <c r="E17" s="7">
        <v>22.353698000000001</v>
      </c>
      <c r="F17" s="7">
        <v>72434.009999999995</v>
      </c>
      <c r="G17" s="6">
        <v>1619168.02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34</v>
      </c>
      <c r="B18" s="8" t="s">
        <v>95</v>
      </c>
      <c r="C18" s="8" t="s">
        <v>107</v>
      </c>
      <c r="D18" s="8" t="s">
        <v>954</v>
      </c>
      <c r="E18" s="7">
        <v>16.598898999999999</v>
      </c>
      <c r="F18" s="7">
        <v>216118.99</v>
      </c>
      <c r="G18" s="6">
        <v>3587337.43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34</v>
      </c>
      <c r="B19" s="8" t="s">
        <v>95</v>
      </c>
      <c r="C19" s="8" t="s">
        <v>109</v>
      </c>
      <c r="D19" s="8" t="s">
        <v>954</v>
      </c>
      <c r="E19" s="7">
        <v>16.598898999999999</v>
      </c>
      <c r="F19" s="7">
        <v>16680464.75</v>
      </c>
      <c r="G19" s="6">
        <v>276877366.31999999</v>
      </c>
      <c r="H19" s="7">
        <v>408747.14</v>
      </c>
      <c r="I19" s="6">
        <v>6784752.9000000004</v>
      </c>
      <c r="J19" s="7">
        <v>8214485.2800000003</v>
      </c>
      <c r="K19" s="6">
        <v>136351419.65000001</v>
      </c>
      <c r="L19" s="7">
        <v>-7805738.1399999997</v>
      </c>
      <c r="M19" s="6">
        <v>-129566666.73999999</v>
      </c>
    </row>
    <row r="20" spans="1:13" x14ac:dyDescent="0.35">
      <c r="A20" s="8" t="s">
        <v>36</v>
      </c>
      <c r="B20" s="8" t="s">
        <v>971</v>
      </c>
      <c r="C20" s="8" t="s">
        <v>112</v>
      </c>
      <c r="D20" s="8" t="s">
        <v>954</v>
      </c>
      <c r="E20" s="7">
        <v>16.598898999999999</v>
      </c>
      <c r="F20" s="7">
        <v>8376260.6399999997</v>
      </c>
      <c r="G20" s="6">
        <v>139036712.69</v>
      </c>
      <c r="H20" s="7">
        <v>0</v>
      </c>
      <c r="I20" s="6">
        <v>0</v>
      </c>
      <c r="J20" s="7">
        <v>60103.53</v>
      </c>
      <c r="K20" s="6">
        <v>997652.47999999998</v>
      </c>
      <c r="L20" s="7">
        <v>-60103.53</v>
      </c>
      <c r="M20" s="6">
        <v>-997652.47999999998</v>
      </c>
    </row>
    <row r="21" spans="1:13" x14ac:dyDescent="0.35">
      <c r="A21" s="8" t="s">
        <v>36</v>
      </c>
      <c r="B21" s="8" t="s">
        <v>971</v>
      </c>
      <c r="C21" s="8" t="s">
        <v>113</v>
      </c>
      <c r="D21" s="8" t="s">
        <v>956</v>
      </c>
      <c r="E21" s="7">
        <v>19.498999999999999</v>
      </c>
      <c r="F21" s="7">
        <v>952431.24</v>
      </c>
      <c r="G21" s="6">
        <v>18571456.75</v>
      </c>
      <c r="H21" s="7">
        <v>0</v>
      </c>
      <c r="I21" s="6">
        <v>0</v>
      </c>
      <c r="J21" s="7">
        <v>782843.48</v>
      </c>
      <c r="K21" s="6">
        <v>15264665.02</v>
      </c>
      <c r="L21" s="7">
        <v>-782843.48</v>
      </c>
      <c r="M21" s="6">
        <v>-15264665.02</v>
      </c>
    </row>
    <row r="22" spans="1:13" x14ac:dyDescent="0.35">
      <c r="A22" s="8" t="s">
        <v>36</v>
      </c>
      <c r="B22" s="8" t="s">
        <v>971</v>
      </c>
      <c r="C22" s="8" t="s">
        <v>114</v>
      </c>
      <c r="D22" s="8" t="s">
        <v>957</v>
      </c>
      <c r="E22" s="7">
        <v>22.353698999999999</v>
      </c>
      <c r="F22" s="7">
        <v>10000524.48</v>
      </c>
      <c r="G22" s="6">
        <v>223548724.06</v>
      </c>
      <c r="H22" s="7">
        <v>0</v>
      </c>
      <c r="I22" s="6">
        <v>0</v>
      </c>
      <c r="J22" s="7">
        <v>531692.53</v>
      </c>
      <c r="K22" s="6">
        <v>11885295.310000001</v>
      </c>
      <c r="L22" s="7">
        <v>-531692.53</v>
      </c>
      <c r="M22" s="6">
        <v>-11885295.310000001</v>
      </c>
    </row>
    <row r="23" spans="1:13" x14ac:dyDescent="0.35">
      <c r="A23" s="8" t="s">
        <v>36</v>
      </c>
      <c r="B23" s="8" t="s">
        <v>95</v>
      </c>
      <c r="C23" s="8" t="s">
        <v>112</v>
      </c>
      <c r="D23" s="8" t="s">
        <v>954</v>
      </c>
      <c r="E23" s="7">
        <v>16.5989</v>
      </c>
      <c r="F23" s="7">
        <v>17939920</v>
      </c>
      <c r="G23" s="6">
        <v>297782938.16000003</v>
      </c>
      <c r="H23" s="7">
        <v>0</v>
      </c>
      <c r="I23" s="6">
        <v>0</v>
      </c>
      <c r="J23" s="7">
        <v>2571056.23</v>
      </c>
      <c r="K23" s="6">
        <v>42676705.259999998</v>
      </c>
      <c r="L23" s="7">
        <v>-2571056.23</v>
      </c>
      <c r="M23" s="6">
        <v>-42676705.259999998</v>
      </c>
    </row>
    <row r="24" spans="1:13" x14ac:dyDescent="0.35">
      <c r="A24" s="8" t="s">
        <v>36</v>
      </c>
      <c r="B24" s="8" t="s">
        <v>95</v>
      </c>
      <c r="C24" s="8" t="s">
        <v>113</v>
      </c>
      <c r="D24" s="8" t="s">
        <v>956</v>
      </c>
      <c r="E24" s="7">
        <v>19.498999999999999</v>
      </c>
      <c r="F24" s="7">
        <v>3901957.88</v>
      </c>
      <c r="G24" s="6">
        <v>76084276.730000004</v>
      </c>
      <c r="H24" s="7">
        <v>0</v>
      </c>
      <c r="I24" s="6">
        <v>0</v>
      </c>
      <c r="J24" s="7">
        <v>682974.56</v>
      </c>
      <c r="K24" s="6">
        <v>13317320.939999999</v>
      </c>
      <c r="L24" s="7">
        <v>-682974.56</v>
      </c>
      <c r="M24" s="6">
        <v>-13317320.939999999</v>
      </c>
    </row>
    <row r="25" spans="1:13" x14ac:dyDescent="0.35">
      <c r="A25" s="8" t="s">
        <v>36</v>
      </c>
      <c r="B25" s="8" t="s">
        <v>95</v>
      </c>
      <c r="C25" s="8" t="s">
        <v>114</v>
      </c>
      <c r="D25" s="8" t="s">
        <v>957</v>
      </c>
      <c r="E25" s="7">
        <v>22.353698999999999</v>
      </c>
      <c r="F25" s="7">
        <v>30340265.170000002</v>
      </c>
      <c r="G25" s="6">
        <v>678217185.52999997</v>
      </c>
      <c r="H25" s="7">
        <v>16.38</v>
      </c>
      <c r="I25" s="6">
        <v>366.15</v>
      </c>
      <c r="J25" s="7">
        <v>1866460.83</v>
      </c>
      <c r="K25" s="6">
        <v>41722305.450000003</v>
      </c>
      <c r="L25" s="7">
        <v>-1866444.45</v>
      </c>
      <c r="M25" s="6">
        <v>-41721939.299999997</v>
      </c>
    </row>
    <row r="26" spans="1:13" x14ac:dyDescent="0.35">
      <c r="A26" s="8" t="s">
        <v>37</v>
      </c>
      <c r="B26" s="8" t="s">
        <v>971</v>
      </c>
      <c r="C26" s="8" t="s">
        <v>115</v>
      </c>
      <c r="D26" s="8" t="s">
        <v>954</v>
      </c>
      <c r="E26" s="7">
        <v>16.569998999999999</v>
      </c>
      <c r="F26" s="7">
        <v>34232387.640000001</v>
      </c>
      <c r="G26" s="6">
        <v>567230663.19000006</v>
      </c>
      <c r="H26" s="7">
        <v>0</v>
      </c>
      <c r="I26" s="6">
        <v>0</v>
      </c>
      <c r="J26" s="7">
        <v>639474.94999999995</v>
      </c>
      <c r="K26" s="6">
        <v>10596099.92</v>
      </c>
      <c r="L26" s="7">
        <v>-639474.94999999995</v>
      </c>
      <c r="M26" s="6">
        <v>-10596099.92</v>
      </c>
    </row>
    <row r="27" spans="1:13" x14ac:dyDescent="0.35">
      <c r="A27" s="8" t="s">
        <v>37</v>
      </c>
      <c r="B27" s="8" t="s">
        <v>971</v>
      </c>
      <c r="C27" s="8" t="s">
        <v>116</v>
      </c>
      <c r="D27" s="8" t="s">
        <v>954</v>
      </c>
      <c r="E27" s="7">
        <v>16.57</v>
      </c>
      <c r="F27" s="7">
        <v>54374161.979999997</v>
      </c>
      <c r="G27" s="6">
        <v>900979864.00999999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37</v>
      </c>
      <c r="B28" s="8" t="s">
        <v>971</v>
      </c>
      <c r="C28" s="8" t="s">
        <v>117</v>
      </c>
      <c r="D28" s="8" t="s">
        <v>954</v>
      </c>
      <c r="E28" s="7">
        <v>16.569998999999999</v>
      </c>
      <c r="F28" s="7">
        <v>28198440.550000001</v>
      </c>
      <c r="G28" s="6">
        <v>467248159.91000003</v>
      </c>
      <c r="H28" s="7">
        <v>2052941</v>
      </c>
      <c r="I28" s="6">
        <v>34017232.369999997</v>
      </c>
      <c r="J28" s="7">
        <v>396.65</v>
      </c>
      <c r="K28" s="6">
        <v>6572.49</v>
      </c>
      <c r="L28" s="7">
        <v>2052544.35</v>
      </c>
      <c r="M28" s="6">
        <v>34010659.880000003</v>
      </c>
    </row>
    <row r="29" spans="1:13" x14ac:dyDescent="0.35">
      <c r="A29" s="8" t="s">
        <v>37</v>
      </c>
      <c r="B29" s="8" t="s">
        <v>971</v>
      </c>
      <c r="C29" s="8" t="s">
        <v>118</v>
      </c>
      <c r="D29" s="8" t="s">
        <v>954</v>
      </c>
      <c r="E29" s="7">
        <v>16.57</v>
      </c>
      <c r="F29" s="7">
        <v>32231268.359999999</v>
      </c>
      <c r="G29" s="6">
        <v>534072116.73000002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37</v>
      </c>
      <c r="B30" s="8" t="s">
        <v>971</v>
      </c>
      <c r="C30" s="8" t="s">
        <v>121</v>
      </c>
      <c r="D30" s="8" t="s">
        <v>954</v>
      </c>
      <c r="E30" s="7">
        <v>16.57</v>
      </c>
      <c r="F30" s="7">
        <v>23096436.75</v>
      </c>
      <c r="G30" s="6">
        <v>382707956.94999999</v>
      </c>
      <c r="H30" s="7">
        <v>2018805.39</v>
      </c>
      <c r="I30" s="6">
        <v>33451605.309999999</v>
      </c>
      <c r="J30" s="7">
        <v>0</v>
      </c>
      <c r="K30" s="6">
        <v>0</v>
      </c>
      <c r="L30" s="7">
        <v>2018805.39</v>
      </c>
      <c r="M30" s="6">
        <v>33451605.309999999</v>
      </c>
    </row>
    <row r="31" spans="1:13" x14ac:dyDescent="0.35">
      <c r="A31" s="8" t="s">
        <v>37</v>
      </c>
      <c r="B31" s="8" t="s">
        <v>971</v>
      </c>
      <c r="C31" s="8" t="s">
        <v>123</v>
      </c>
      <c r="D31" s="8" t="s">
        <v>954</v>
      </c>
      <c r="E31" s="7">
        <v>16.569998999999999</v>
      </c>
      <c r="F31" s="7">
        <v>17044865.5</v>
      </c>
      <c r="G31" s="6">
        <v>282433421.32999998</v>
      </c>
      <c r="H31" s="7">
        <v>16653485.960000001</v>
      </c>
      <c r="I31" s="6">
        <v>275948262.36000001</v>
      </c>
      <c r="J31" s="7">
        <v>0</v>
      </c>
      <c r="K31" s="6">
        <v>0</v>
      </c>
      <c r="L31" s="7">
        <v>16653485.960000001</v>
      </c>
      <c r="M31" s="6">
        <v>275948262.36000001</v>
      </c>
    </row>
    <row r="32" spans="1:13" x14ac:dyDescent="0.35">
      <c r="A32" s="8" t="s">
        <v>37</v>
      </c>
      <c r="B32" s="8" t="s">
        <v>971</v>
      </c>
      <c r="C32" s="8" t="s">
        <v>124</v>
      </c>
      <c r="D32" s="8" t="s">
        <v>954</v>
      </c>
      <c r="E32" s="7">
        <v>16.57</v>
      </c>
      <c r="F32" s="7">
        <v>10432688.98</v>
      </c>
      <c r="G32" s="6">
        <v>172869656.40000001</v>
      </c>
      <c r="H32" s="7">
        <v>627645.41</v>
      </c>
      <c r="I32" s="6">
        <v>10400084.439999999</v>
      </c>
      <c r="J32" s="7">
        <v>268392.24</v>
      </c>
      <c r="K32" s="6">
        <v>4447259.42</v>
      </c>
      <c r="L32" s="7">
        <v>359253.17</v>
      </c>
      <c r="M32" s="6">
        <v>5952825.0300000003</v>
      </c>
    </row>
    <row r="33" spans="1:13" x14ac:dyDescent="0.35">
      <c r="A33" s="8" t="s">
        <v>37</v>
      </c>
      <c r="B33" s="8" t="s">
        <v>971</v>
      </c>
      <c r="C33" s="8" t="s">
        <v>125</v>
      </c>
      <c r="D33" s="8" t="s">
        <v>954</v>
      </c>
      <c r="E33" s="7">
        <v>16.57</v>
      </c>
      <c r="F33" s="7">
        <v>68055407.709999993</v>
      </c>
      <c r="G33" s="6">
        <v>1127678105.8</v>
      </c>
      <c r="H33" s="7">
        <v>1877694.17</v>
      </c>
      <c r="I33" s="6">
        <v>31113392.399999999</v>
      </c>
      <c r="J33" s="7">
        <v>0</v>
      </c>
      <c r="K33" s="6">
        <v>0</v>
      </c>
      <c r="L33" s="7">
        <v>1877694.17</v>
      </c>
      <c r="M33" s="6">
        <v>31113392.399999999</v>
      </c>
    </row>
    <row r="34" spans="1:13" x14ac:dyDescent="0.35">
      <c r="A34" s="8" t="s">
        <v>37</v>
      </c>
      <c r="B34" s="8" t="s">
        <v>971</v>
      </c>
      <c r="C34" s="8" t="s">
        <v>126</v>
      </c>
      <c r="D34" s="8" t="s">
        <v>954</v>
      </c>
      <c r="E34" s="7">
        <v>16.569998999999999</v>
      </c>
      <c r="F34" s="7">
        <v>31639171.23</v>
      </c>
      <c r="G34" s="6">
        <v>524261067.27999997</v>
      </c>
      <c r="H34" s="7">
        <v>1834810.24</v>
      </c>
      <c r="I34" s="6">
        <v>30402805.68</v>
      </c>
      <c r="J34" s="7">
        <v>37866.94</v>
      </c>
      <c r="K34" s="6">
        <v>627455.19999999995</v>
      </c>
      <c r="L34" s="7">
        <v>1796943.3</v>
      </c>
      <c r="M34" s="6">
        <v>29775350.48</v>
      </c>
    </row>
    <row r="35" spans="1:13" x14ac:dyDescent="0.35">
      <c r="A35" s="8" t="s">
        <v>37</v>
      </c>
      <c r="B35" s="8" t="s">
        <v>971</v>
      </c>
      <c r="C35" s="8" t="s">
        <v>127</v>
      </c>
      <c r="D35" s="8" t="s">
        <v>954</v>
      </c>
      <c r="E35" s="7">
        <v>16.569998999999999</v>
      </c>
      <c r="F35" s="7">
        <v>24548699.48</v>
      </c>
      <c r="G35" s="6">
        <v>406771950.38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37</v>
      </c>
      <c r="B36" s="8" t="s">
        <v>971</v>
      </c>
      <c r="C36" s="8" t="s">
        <v>128</v>
      </c>
      <c r="D36" s="8" t="s">
        <v>954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37</v>
      </c>
      <c r="B37" s="8" t="s">
        <v>971</v>
      </c>
      <c r="C37" s="8" t="s">
        <v>129</v>
      </c>
      <c r="D37" s="8" t="s">
        <v>954</v>
      </c>
      <c r="E37" s="7">
        <v>16.569998999999999</v>
      </c>
      <c r="F37" s="7">
        <v>77479423.989999995</v>
      </c>
      <c r="G37" s="6">
        <v>1283834055.5</v>
      </c>
      <c r="H37" s="7">
        <v>1269084.77</v>
      </c>
      <c r="I37" s="6">
        <v>21028734.640000001</v>
      </c>
      <c r="J37" s="7">
        <v>1715001.87</v>
      </c>
      <c r="K37" s="6">
        <v>28417580.989999998</v>
      </c>
      <c r="L37" s="7">
        <v>-445917.1</v>
      </c>
      <c r="M37" s="6">
        <v>-7388846.3499999996</v>
      </c>
    </row>
    <row r="38" spans="1:13" x14ac:dyDescent="0.35">
      <c r="A38" s="8" t="s">
        <v>37</v>
      </c>
      <c r="B38" s="8" t="s">
        <v>971</v>
      </c>
      <c r="C38" s="8" t="s">
        <v>130</v>
      </c>
      <c r="D38" s="8" t="s">
        <v>954</v>
      </c>
      <c r="E38" s="7">
        <v>16.57</v>
      </c>
      <c r="F38" s="7">
        <v>46684520.210000001</v>
      </c>
      <c r="G38" s="6">
        <v>773562499.88</v>
      </c>
      <c r="H38" s="7">
        <v>1421895.53</v>
      </c>
      <c r="I38" s="6">
        <v>23560808.93</v>
      </c>
      <c r="J38" s="7">
        <v>7158.62</v>
      </c>
      <c r="K38" s="6">
        <v>118618.33</v>
      </c>
      <c r="L38" s="7">
        <v>1414736.91</v>
      </c>
      <c r="M38" s="6">
        <v>23442190.600000001</v>
      </c>
    </row>
    <row r="39" spans="1:13" x14ac:dyDescent="0.35">
      <c r="A39" s="8" t="s">
        <v>37</v>
      </c>
      <c r="B39" s="8" t="s">
        <v>971</v>
      </c>
      <c r="C39" s="8" t="s">
        <v>131</v>
      </c>
      <c r="D39" s="8" t="s">
        <v>954</v>
      </c>
      <c r="E39" s="7">
        <v>16.57</v>
      </c>
      <c r="F39" s="7">
        <v>27164623.52</v>
      </c>
      <c r="G39" s="6">
        <v>450117811.73000002</v>
      </c>
      <c r="H39" s="7">
        <v>1220199</v>
      </c>
      <c r="I39" s="6">
        <v>20218697.43</v>
      </c>
      <c r="J39" s="7">
        <v>552045.05000000005</v>
      </c>
      <c r="K39" s="6">
        <v>9147386.4800000004</v>
      </c>
      <c r="L39" s="7">
        <v>668153.94999999995</v>
      </c>
      <c r="M39" s="6">
        <v>11071310.949999999</v>
      </c>
    </row>
    <row r="40" spans="1:13" x14ac:dyDescent="0.35">
      <c r="A40" s="8" t="s">
        <v>37</v>
      </c>
      <c r="B40" s="8" t="s">
        <v>971</v>
      </c>
      <c r="C40" s="8" t="s">
        <v>109</v>
      </c>
      <c r="D40" s="8" t="s">
        <v>954</v>
      </c>
      <c r="E40" s="7">
        <v>16.569998999999999</v>
      </c>
      <c r="F40" s="7">
        <v>13978207.369999999</v>
      </c>
      <c r="G40" s="6">
        <v>231618896.12</v>
      </c>
      <c r="H40" s="7">
        <v>915000</v>
      </c>
      <c r="I40" s="6">
        <v>15161550</v>
      </c>
      <c r="J40" s="7">
        <v>0</v>
      </c>
      <c r="K40" s="6">
        <v>0</v>
      </c>
      <c r="L40" s="7">
        <v>915000</v>
      </c>
      <c r="M40" s="6">
        <v>15161550</v>
      </c>
    </row>
    <row r="41" spans="1:13" x14ac:dyDescent="0.35">
      <c r="A41" s="8" t="s">
        <v>37</v>
      </c>
      <c r="B41" s="8" t="s">
        <v>971</v>
      </c>
      <c r="C41" s="8" t="s">
        <v>132</v>
      </c>
      <c r="D41" s="8" t="s">
        <v>954</v>
      </c>
      <c r="E41" s="7">
        <v>16.57</v>
      </c>
      <c r="F41" s="7">
        <v>45561732.049999997</v>
      </c>
      <c r="G41" s="6">
        <v>754957900.07000005</v>
      </c>
      <c r="H41" s="7">
        <v>2842076</v>
      </c>
      <c r="I41" s="6">
        <v>47093199.32</v>
      </c>
      <c r="J41" s="7">
        <v>14489.97</v>
      </c>
      <c r="K41" s="6">
        <v>240098.8</v>
      </c>
      <c r="L41" s="7">
        <v>2827586.03</v>
      </c>
      <c r="M41" s="6">
        <v>46853100.520000003</v>
      </c>
    </row>
    <row r="42" spans="1:13" x14ac:dyDescent="0.35">
      <c r="A42" s="8" t="s">
        <v>37</v>
      </c>
      <c r="B42" s="8" t="s">
        <v>971</v>
      </c>
      <c r="C42" s="8" t="s">
        <v>133</v>
      </c>
      <c r="D42" s="8" t="s">
        <v>954</v>
      </c>
      <c r="E42" s="7">
        <v>16.569998999999999</v>
      </c>
      <c r="F42" s="7">
        <v>21068978.059999999</v>
      </c>
      <c r="G42" s="6">
        <v>349112966.44999999</v>
      </c>
      <c r="H42" s="7">
        <v>1378510.13</v>
      </c>
      <c r="I42" s="6">
        <v>22841912.850000001</v>
      </c>
      <c r="J42" s="7">
        <v>431.58</v>
      </c>
      <c r="K42" s="6">
        <v>7151.28</v>
      </c>
      <c r="L42" s="7">
        <v>1378078.55</v>
      </c>
      <c r="M42" s="6">
        <v>22834761.57</v>
      </c>
    </row>
    <row r="43" spans="1:13" x14ac:dyDescent="0.35">
      <c r="A43" s="8" t="s">
        <v>37</v>
      </c>
      <c r="B43" s="8" t="s">
        <v>971</v>
      </c>
      <c r="C43" s="8" t="s">
        <v>134</v>
      </c>
      <c r="D43" s="8" t="s">
        <v>954</v>
      </c>
      <c r="E43" s="7">
        <v>16.569998999999999</v>
      </c>
      <c r="F43" s="7">
        <v>76765625.769999996</v>
      </c>
      <c r="G43" s="6">
        <v>1272006419</v>
      </c>
      <c r="H43" s="7">
        <v>1952326.26</v>
      </c>
      <c r="I43" s="6">
        <v>32350046.129999999</v>
      </c>
      <c r="J43" s="7">
        <v>32457.91</v>
      </c>
      <c r="K43" s="6">
        <v>537827.56999999995</v>
      </c>
      <c r="L43" s="7">
        <v>1919868.35</v>
      </c>
      <c r="M43" s="6">
        <v>31812218.559999999</v>
      </c>
    </row>
    <row r="44" spans="1:13" x14ac:dyDescent="0.35">
      <c r="A44" s="8" t="s">
        <v>37</v>
      </c>
      <c r="B44" s="8" t="s">
        <v>971</v>
      </c>
      <c r="C44" s="8" t="s">
        <v>135</v>
      </c>
      <c r="D44" s="8" t="s">
        <v>954</v>
      </c>
      <c r="E44" s="7">
        <v>16.569998999999999</v>
      </c>
      <c r="F44" s="7">
        <v>43822944.859999999</v>
      </c>
      <c r="G44" s="6">
        <v>726146196.33000004</v>
      </c>
      <c r="H44" s="7">
        <v>21735615.140000001</v>
      </c>
      <c r="I44" s="6">
        <v>360159142.87</v>
      </c>
      <c r="J44" s="7">
        <v>18.95</v>
      </c>
      <c r="K44" s="6">
        <v>314</v>
      </c>
      <c r="L44" s="7">
        <v>21735596.190000001</v>
      </c>
      <c r="M44" s="6">
        <v>360158828.87</v>
      </c>
    </row>
    <row r="45" spans="1:13" x14ac:dyDescent="0.35">
      <c r="A45" s="8" t="s">
        <v>37</v>
      </c>
      <c r="B45" s="8" t="s">
        <v>971</v>
      </c>
      <c r="C45" s="8" t="s">
        <v>136</v>
      </c>
      <c r="D45" s="8" t="s">
        <v>954</v>
      </c>
      <c r="E45" s="7">
        <v>16.57</v>
      </c>
      <c r="F45" s="7">
        <v>6165900.0999999996</v>
      </c>
      <c r="G45" s="6">
        <v>102168964.66</v>
      </c>
      <c r="H45" s="7">
        <v>0</v>
      </c>
      <c r="I45" s="6">
        <v>0</v>
      </c>
      <c r="J45" s="7">
        <v>918290.96</v>
      </c>
      <c r="K45" s="6">
        <v>15216081.210000001</v>
      </c>
      <c r="L45" s="7">
        <v>-918290.96</v>
      </c>
      <c r="M45" s="6">
        <v>-15216081.210000001</v>
      </c>
    </row>
    <row r="46" spans="1:13" x14ac:dyDescent="0.35">
      <c r="A46" s="8" t="s">
        <v>37</v>
      </c>
      <c r="B46" s="8" t="s">
        <v>971</v>
      </c>
      <c r="C46" s="8" t="s">
        <v>138</v>
      </c>
      <c r="D46" s="8" t="s">
        <v>954</v>
      </c>
      <c r="E46" s="7">
        <v>16.57</v>
      </c>
      <c r="F46" s="7">
        <v>9597084.1699999999</v>
      </c>
      <c r="G46" s="6">
        <v>159023684.69999999</v>
      </c>
      <c r="H46" s="7">
        <v>0</v>
      </c>
      <c r="I46" s="6">
        <v>0</v>
      </c>
      <c r="J46" s="7">
        <v>724349</v>
      </c>
      <c r="K46" s="6">
        <v>12002462.93</v>
      </c>
      <c r="L46" s="7">
        <v>-724349</v>
      </c>
      <c r="M46" s="6">
        <v>-12002462.93</v>
      </c>
    </row>
    <row r="47" spans="1:13" x14ac:dyDescent="0.35">
      <c r="A47" s="8" t="s">
        <v>37</v>
      </c>
      <c r="B47" s="8" t="s">
        <v>971</v>
      </c>
      <c r="C47" s="8" t="s">
        <v>139</v>
      </c>
      <c r="D47" s="8" t="s">
        <v>954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37</v>
      </c>
      <c r="B48" s="8" t="s">
        <v>971</v>
      </c>
      <c r="C48" s="8" t="s">
        <v>140</v>
      </c>
      <c r="D48" s="8" t="s">
        <v>954</v>
      </c>
      <c r="E48" s="7">
        <v>16.57</v>
      </c>
      <c r="F48" s="7">
        <v>8318495.7699999996</v>
      </c>
      <c r="G48" s="6">
        <v>137837474.91</v>
      </c>
      <c r="H48" s="7">
        <v>1954456.87</v>
      </c>
      <c r="I48" s="6">
        <v>32385350.34</v>
      </c>
      <c r="J48" s="7">
        <v>447408.52</v>
      </c>
      <c r="K48" s="6">
        <v>7413559.1799999997</v>
      </c>
      <c r="L48" s="7">
        <v>1507048.35</v>
      </c>
      <c r="M48" s="6">
        <v>24971791.16</v>
      </c>
    </row>
    <row r="49" spans="1:13" x14ac:dyDescent="0.35">
      <c r="A49" s="8" t="s">
        <v>37</v>
      </c>
      <c r="B49" s="8" t="s">
        <v>971</v>
      </c>
      <c r="C49" s="8" t="s">
        <v>142</v>
      </c>
      <c r="D49" s="8" t="s">
        <v>954</v>
      </c>
      <c r="E49" s="7">
        <v>16.569998999999999</v>
      </c>
      <c r="F49" s="7">
        <v>26578941.039999999</v>
      </c>
      <c r="G49" s="6">
        <v>440413053.02999997</v>
      </c>
      <c r="H49" s="7">
        <v>700000</v>
      </c>
      <c r="I49" s="6">
        <v>11599000</v>
      </c>
      <c r="J49" s="7">
        <v>12603295.92</v>
      </c>
      <c r="K49" s="6">
        <v>208836613.38999999</v>
      </c>
      <c r="L49" s="7">
        <v>-11903295.92</v>
      </c>
      <c r="M49" s="6">
        <v>-197237613.38999999</v>
      </c>
    </row>
    <row r="50" spans="1:13" x14ac:dyDescent="0.35">
      <c r="A50" s="8" t="s">
        <v>37</v>
      </c>
      <c r="B50" s="8" t="s">
        <v>971</v>
      </c>
      <c r="C50" s="8" t="s">
        <v>143</v>
      </c>
      <c r="D50" s="8" t="s">
        <v>954</v>
      </c>
      <c r="E50" s="7">
        <v>16.569998999999999</v>
      </c>
      <c r="F50" s="7">
        <v>54187617.369999997</v>
      </c>
      <c r="G50" s="6">
        <v>897888819.82000005</v>
      </c>
      <c r="H50" s="7">
        <v>1519287.54</v>
      </c>
      <c r="I50" s="6">
        <v>25174594.539999999</v>
      </c>
      <c r="J50" s="7">
        <v>830326</v>
      </c>
      <c r="K50" s="6">
        <v>13758501.82</v>
      </c>
      <c r="L50" s="7">
        <v>688961.54</v>
      </c>
      <c r="M50" s="6">
        <v>11416092.720000001</v>
      </c>
    </row>
    <row r="51" spans="1:13" x14ac:dyDescent="0.35">
      <c r="A51" s="8" t="s">
        <v>37</v>
      </c>
      <c r="B51" s="8" t="s">
        <v>971</v>
      </c>
      <c r="C51" s="8" t="s">
        <v>144</v>
      </c>
      <c r="D51" s="8" t="s">
        <v>954</v>
      </c>
      <c r="E51" s="7">
        <v>16.57</v>
      </c>
      <c r="F51" s="7">
        <v>100599083.73999999</v>
      </c>
      <c r="G51" s="6">
        <v>1666926817.5999999</v>
      </c>
      <c r="H51" s="7">
        <v>434435</v>
      </c>
      <c r="I51" s="6">
        <v>7198587.9500000002</v>
      </c>
      <c r="J51" s="7">
        <v>0</v>
      </c>
      <c r="K51" s="6">
        <v>0</v>
      </c>
      <c r="L51" s="7">
        <v>434435</v>
      </c>
      <c r="M51" s="6">
        <v>7198587.9500000002</v>
      </c>
    </row>
    <row r="52" spans="1:13" x14ac:dyDescent="0.35">
      <c r="A52" s="8" t="s">
        <v>37</v>
      </c>
      <c r="B52" s="8" t="s">
        <v>971</v>
      </c>
      <c r="C52" s="8" t="s">
        <v>145</v>
      </c>
      <c r="D52" s="8" t="s">
        <v>954</v>
      </c>
      <c r="E52" s="7">
        <v>16.57</v>
      </c>
      <c r="F52" s="7">
        <v>9765251.1899999995</v>
      </c>
      <c r="G52" s="6">
        <v>161810212.22</v>
      </c>
      <c r="H52" s="7">
        <v>0</v>
      </c>
      <c r="I52" s="6">
        <v>0</v>
      </c>
      <c r="J52" s="7">
        <v>218152.45</v>
      </c>
      <c r="K52" s="6">
        <v>3614786.1</v>
      </c>
      <c r="L52" s="7">
        <v>-218152.45</v>
      </c>
      <c r="M52" s="6">
        <v>-3614786.1</v>
      </c>
    </row>
    <row r="53" spans="1:13" x14ac:dyDescent="0.35">
      <c r="A53" s="8" t="s">
        <v>37</v>
      </c>
      <c r="B53" s="8" t="s">
        <v>971</v>
      </c>
      <c r="C53" s="8" t="s">
        <v>146</v>
      </c>
      <c r="D53" s="8" t="s">
        <v>954</v>
      </c>
      <c r="E53" s="7">
        <v>16.569998999999999</v>
      </c>
      <c r="F53" s="7">
        <v>13611768.58</v>
      </c>
      <c r="G53" s="6">
        <v>225547005.37</v>
      </c>
      <c r="H53" s="7">
        <v>196123.98</v>
      </c>
      <c r="I53" s="6">
        <v>3249774.35</v>
      </c>
      <c r="J53" s="7">
        <v>61567.63</v>
      </c>
      <c r="K53" s="6">
        <v>1020175.63</v>
      </c>
      <c r="L53" s="7">
        <v>134556.35</v>
      </c>
      <c r="M53" s="6">
        <v>2229598.7200000002</v>
      </c>
    </row>
    <row r="54" spans="1:13" x14ac:dyDescent="0.35">
      <c r="A54" s="8" t="s">
        <v>37</v>
      </c>
      <c r="B54" s="8" t="s">
        <v>971</v>
      </c>
      <c r="C54" s="8" t="s">
        <v>147</v>
      </c>
      <c r="D54" s="8" t="s">
        <v>954</v>
      </c>
      <c r="E54" s="7">
        <v>16.57</v>
      </c>
      <c r="F54" s="7">
        <v>12615286.43</v>
      </c>
      <c r="G54" s="6">
        <v>209035296.15000001</v>
      </c>
      <c r="H54" s="7">
        <v>885456.64</v>
      </c>
      <c r="I54" s="6">
        <v>14672016.529999999</v>
      </c>
      <c r="J54" s="7">
        <v>1303241.5</v>
      </c>
      <c r="K54" s="6">
        <v>21594711.66</v>
      </c>
      <c r="L54" s="7">
        <v>-417784.86</v>
      </c>
      <c r="M54" s="6">
        <v>-6922695.1299999999</v>
      </c>
    </row>
    <row r="55" spans="1:13" x14ac:dyDescent="0.35">
      <c r="A55" s="8" t="s">
        <v>37</v>
      </c>
      <c r="B55" s="8" t="s">
        <v>971</v>
      </c>
      <c r="C55" s="8" t="s">
        <v>148</v>
      </c>
      <c r="D55" s="8" t="s">
        <v>954</v>
      </c>
      <c r="E55" s="7">
        <v>16.569998999999999</v>
      </c>
      <c r="F55" s="7">
        <v>26760565.969999999</v>
      </c>
      <c r="G55" s="6">
        <v>443422578.12</v>
      </c>
      <c r="H55" s="7">
        <v>641500</v>
      </c>
      <c r="I55" s="6">
        <v>10629655</v>
      </c>
      <c r="J55" s="7">
        <v>784.73</v>
      </c>
      <c r="K55" s="6">
        <v>13002.98</v>
      </c>
      <c r="L55" s="7">
        <v>640715.27</v>
      </c>
      <c r="M55" s="6">
        <v>10616652.02</v>
      </c>
    </row>
    <row r="56" spans="1:13" x14ac:dyDescent="0.35">
      <c r="A56" s="8" t="s">
        <v>37</v>
      </c>
      <c r="B56" s="8" t="s">
        <v>971</v>
      </c>
      <c r="C56" s="8" t="s">
        <v>149</v>
      </c>
      <c r="D56" s="8" t="s">
        <v>954</v>
      </c>
      <c r="E56" s="7">
        <v>16.57</v>
      </c>
      <c r="F56" s="7">
        <v>77909453.359999999</v>
      </c>
      <c r="G56" s="6">
        <v>1290959642.2</v>
      </c>
      <c r="H56" s="7">
        <v>3490200</v>
      </c>
      <c r="I56" s="6">
        <v>57832614</v>
      </c>
      <c r="J56" s="7">
        <v>0</v>
      </c>
      <c r="K56" s="6">
        <v>0</v>
      </c>
      <c r="L56" s="7">
        <v>3490200</v>
      </c>
      <c r="M56" s="6">
        <v>57832614</v>
      </c>
    </row>
    <row r="57" spans="1:13" x14ac:dyDescent="0.35">
      <c r="A57" s="8" t="s">
        <v>37</v>
      </c>
      <c r="B57" s="8" t="s">
        <v>95</v>
      </c>
      <c r="C57" s="8" t="s">
        <v>115</v>
      </c>
      <c r="D57" s="8" t="s">
        <v>954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37</v>
      </c>
      <c r="B58" s="8" t="s">
        <v>95</v>
      </c>
      <c r="C58" s="8" t="s">
        <v>116</v>
      </c>
      <c r="D58" s="8" t="s">
        <v>954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37</v>
      </c>
      <c r="B59" s="8" t="s">
        <v>95</v>
      </c>
      <c r="C59" s="8" t="s">
        <v>117</v>
      </c>
      <c r="D59" s="8" t="s">
        <v>954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37</v>
      </c>
      <c r="B60" s="8" t="s">
        <v>95</v>
      </c>
      <c r="C60" s="8" t="s">
        <v>118</v>
      </c>
      <c r="D60" s="8" t="s">
        <v>954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37</v>
      </c>
      <c r="B61" s="8" t="s">
        <v>95</v>
      </c>
      <c r="C61" s="8" t="s">
        <v>121</v>
      </c>
      <c r="D61" s="8" t="s">
        <v>954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37</v>
      </c>
      <c r="B62" s="8" t="s">
        <v>95</v>
      </c>
      <c r="C62" s="8" t="s">
        <v>123</v>
      </c>
      <c r="D62" s="8" t="s">
        <v>954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37</v>
      </c>
      <c r="B63" s="8" t="s">
        <v>95</v>
      </c>
      <c r="C63" s="8" t="s">
        <v>124</v>
      </c>
      <c r="D63" s="8" t="s">
        <v>954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37</v>
      </c>
      <c r="B64" s="8" t="s">
        <v>95</v>
      </c>
      <c r="C64" s="8" t="s">
        <v>125</v>
      </c>
      <c r="D64" s="8" t="s">
        <v>954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37</v>
      </c>
      <c r="B65" s="8" t="s">
        <v>95</v>
      </c>
      <c r="C65" s="8" t="s">
        <v>126</v>
      </c>
      <c r="D65" s="8" t="s">
        <v>954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37</v>
      </c>
      <c r="B66" s="8" t="s">
        <v>95</v>
      </c>
      <c r="C66" s="8" t="s">
        <v>127</v>
      </c>
      <c r="D66" s="8" t="s">
        <v>954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37</v>
      </c>
      <c r="B67" s="8" t="s">
        <v>95</v>
      </c>
      <c r="C67" s="8" t="s">
        <v>128</v>
      </c>
      <c r="D67" s="8" t="s">
        <v>954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37</v>
      </c>
      <c r="B68" s="8" t="s">
        <v>95</v>
      </c>
      <c r="C68" s="8" t="s">
        <v>129</v>
      </c>
      <c r="D68" s="8" t="s">
        <v>954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37</v>
      </c>
      <c r="B69" s="8" t="s">
        <v>95</v>
      </c>
      <c r="C69" s="8" t="s">
        <v>130</v>
      </c>
      <c r="D69" s="8" t="s">
        <v>954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37</v>
      </c>
      <c r="B70" s="8" t="s">
        <v>95</v>
      </c>
      <c r="C70" s="8" t="s">
        <v>131</v>
      </c>
      <c r="D70" s="8" t="s">
        <v>954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37</v>
      </c>
      <c r="B71" s="8" t="s">
        <v>95</v>
      </c>
      <c r="C71" s="8" t="s">
        <v>109</v>
      </c>
      <c r="D71" s="8" t="s">
        <v>954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37</v>
      </c>
      <c r="B72" s="8" t="s">
        <v>95</v>
      </c>
      <c r="C72" s="8" t="s">
        <v>132</v>
      </c>
      <c r="D72" s="8" t="s">
        <v>954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37</v>
      </c>
      <c r="B73" s="8" t="s">
        <v>95</v>
      </c>
      <c r="C73" s="8" t="s">
        <v>133</v>
      </c>
      <c r="D73" s="8" t="s">
        <v>954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37</v>
      </c>
      <c r="B74" s="8" t="s">
        <v>95</v>
      </c>
      <c r="C74" s="8" t="s">
        <v>134</v>
      </c>
      <c r="D74" s="8" t="s">
        <v>954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37</v>
      </c>
      <c r="B75" s="8" t="s">
        <v>95</v>
      </c>
      <c r="C75" s="8" t="s">
        <v>135</v>
      </c>
      <c r="D75" s="8" t="s">
        <v>954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37</v>
      </c>
      <c r="B76" s="8" t="s">
        <v>95</v>
      </c>
      <c r="C76" s="8" t="s">
        <v>136</v>
      </c>
      <c r="D76" s="8" t="s">
        <v>954</v>
      </c>
      <c r="E76" s="7">
        <v>16.57</v>
      </c>
      <c r="F76" s="7">
        <v>9485380.6099999994</v>
      </c>
      <c r="G76" s="6">
        <v>157172756.71000001</v>
      </c>
      <c r="H76" s="7">
        <v>0</v>
      </c>
      <c r="I76" s="6">
        <v>0</v>
      </c>
      <c r="J76" s="7">
        <v>8540.08</v>
      </c>
      <c r="K76" s="6">
        <v>141509.13</v>
      </c>
      <c r="L76" s="7">
        <v>-8540.08</v>
      </c>
      <c r="M76" s="6">
        <v>-141509.13</v>
      </c>
    </row>
    <row r="77" spans="1:13" x14ac:dyDescent="0.35">
      <c r="A77" s="8" t="s">
        <v>37</v>
      </c>
      <c r="B77" s="8" t="s">
        <v>95</v>
      </c>
      <c r="C77" s="8" t="s">
        <v>138</v>
      </c>
      <c r="D77" s="8" t="s">
        <v>954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37</v>
      </c>
      <c r="B78" s="8" t="s">
        <v>95</v>
      </c>
      <c r="C78" s="8" t="s">
        <v>139</v>
      </c>
      <c r="D78" s="8" t="s">
        <v>954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37</v>
      </c>
      <c r="B79" s="8" t="s">
        <v>95</v>
      </c>
      <c r="C79" s="8" t="s">
        <v>140</v>
      </c>
      <c r="D79" s="8" t="s">
        <v>954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37</v>
      </c>
      <c r="B80" s="8" t="s">
        <v>95</v>
      </c>
      <c r="C80" s="8" t="s">
        <v>142</v>
      </c>
      <c r="D80" s="8" t="s">
        <v>954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37</v>
      </c>
      <c r="B81" s="8" t="s">
        <v>95</v>
      </c>
      <c r="C81" s="8" t="s">
        <v>143</v>
      </c>
      <c r="D81" s="8" t="s">
        <v>954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37</v>
      </c>
      <c r="B82" s="8" t="s">
        <v>95</v>
      </c>
      <c r="C82" s="8" t="s">
        <v>144</v>
      </c>
      <c r="D82" s="8" t="s">
        <v>954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37</v>
      </c>
      <c r="B83" s="8" t="s">
        <v>95</v>
      </c>
      <c r="C83" s="8" t="s">
        <v>145</v>
      </c>
      <c r="D83" s="8" t="s">
        <v>954</v>
      </c>
      <c r="E83" s="7">
        <v>16.569998999999999</v>
      </c>
      <c r="F83" s="7">
        <v>10871761.949999999</v>
      </c>
      <c r="G83" s="6">
        <v>180145095.50999999</v>
      </c>
      <c r="H83" s="7">
        <v>50318.65</v>
      </c>
      <c r="I83" s="6">
        <v>833780.03</v>
      </c>
      <c r="J83" s="7">
        <v>104021.88</v>
      </c>
      <c r="K83" s="6">
        <v>1723642.55</v>
      </c>
      <c r="L83" s="7">
        <v>-53703.23</v>
      </c>
      <c r="M83" s="6">
        <v>-889862.52</v>
      </c>
    </row>
    <row r="84" spans="1:13" x14ac:dyDescent="0.35">
      <c r="A84" s="8" t="s">
        <v>37</v>
      </c>
      <c r="B84" s="8" t="s">
        <v>95</v>
      </c>
      <c r="C84" s="8" t="s">
        <v>146</v>
      </c>
      <c r="D84" s="8" t="s">
        <v>954</v>
      </c>
      <c r="E84" s="7">
        <v>16.57</v>
      </c>
      <c r="F84" s="7">
        <v>3768596.54</v>
      </c>
      <c r="G84" s="6">
        <v>62445644.670000002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37</v>
      </c>
      <c r="B85" s="8" t="s">
        <v>95</v>
      </c>
      <c r="C85" s="8" t="s">
        <v>147</v>
      </c>
      <c r="D85" s="8" t="s">
        <v>954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37</v>
      </c>
      <c r="B86" s="8" t="s">
        <v>95</v>
      </c>
      <c r="C86" s="8" t="s">
        <v>148</v>
      </c>
      <c r="D86" s="8" t="s">
        <v>954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37</v>
      </c>
      <c r="B87" s="8" t="s">
        <v>95</v>
      </c>
      <c r="C87" s="8" t="s">
        <v>149</v>
      </c>
      <c r="D87" s="8" t="s">
        <v>954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38</v>
      </c>
      <c r="B88" s="8" t="s">
        <v>971</v>
      </c>
      <c r="C88" s="8" t="s">
        <v>150</v>
      </c>
      <c r="D88" s="8" t="s">
        <v>954</v>
      </c>
      <c r="E88" s="7">
        <v>16.5593</v>
      </c>
      <c r="F88" s="7">
        <v>4707963.04</v>
      </c>
      <c r="G88" s="6">
        <v>77960572.370000005</v>
      </c>
      <c r="H88" s="7">
        <v>1399071.19</v>
      </c>
      <c r="I88" s="6">
        <v>23167639.559999999</v>
      </c>
      <c r="J88" s="7">
        <v>1028064.51</v>
      </c>
      <c r="K88" s="6">
        <v>17024028.640000001</v>
      </c>
      <c r="L88" s="7">
        <v>371006.68</v>
      </c>
      <c r="M88" s="6">
        <v>6143610.9199999999</v>
      </c>
    </row>
    <row r="89" spans="1:13" x14ac:dyDescent="0.35">
      <c r="A89" s="8" t="s">
        <v>38</v>
      </c>
      <c r="B89" s="8" t="s">
        <v>95</v>
      </c>
      <c r="C89" s="8" t="s">
        <v>150</v>
      </c>
      <c r="D89" s="8" t="s">
        <v>954</v>
      </c>
      <c r="E89" s="7">
        <v>16.5593</v>
      </c>
      <c r="F89" s="7">
        <v>40149433.979999997</v>
      </c>
      <c r="G89" s="6">
        <v>664846522.11000001</v>
      </c>
      <c r="H89" s="7">
        <v>111275.96</v>
      </c>
      <c r="I89" s="6">
        <v>1842652</v>
      </c>
      <c r="J89" s="7">
        <v>988171.69</v>
      </c>
      <c r="K89" s="6">
        <v>16363431.470000001</v>
      </c>
      <c r="L89" s="7">
        <v>-876895.73</v>
      </c>
      <c r="M89" s="6">
        <v>-14520779.470000001</v>
      </c>
    </row>
    <row r="90" spans="1:13" x14ac:dyDescent="0.35">
      <c r="A90" s="8" t="s">
        <v>42</v>
      </c>
      <c r="B90" s="8" t="s">
        <v>971</v>
      </c>
      <c r="C90" s="8" t="s">
        <v>42</v>
      </c>
      <c r="D90" s="8" t="s">
        <v>954</v>
      </c>
      <c r="E90" s="7">
        <v>16.5395</v>
      </c>
      <c r="F90" s="7">
        <v>106870751</v>
      </c>
      <c r="G90" s="6">
        <v>1767588793</v>
      </c>
      <c r="H90" s="7">
        <v>423353</v>
      </c>
      <c r="I90" s="6">
        <v>7199436</v>
      </c>
      <c r="J90" s="7">
        <v>2522796</v>
      </c>
      <c r="K90" s="6">
        <v>43345472</v>
      </c>
      <c r="L90" s="7">
        <v>-2099443</v>
      </c>
      <c r="M90" s="6">
        <v>-36146036</v>
      </c>
    </row>
    <row r="91" spans="1:13" x14ac:dyDescent="0.35">
      <c r="A91" s="8" t="s">
        <v>42</v>
      </c>
      <c r="B91" s="8" t="s">
        <v>95</v>
      </c>
      <c r="C91" s="8" t="s">
        <v>42</v>
      </c>
      <c r="D91" s="8" t="s">
        <v>954</v>
      </c>
      <c r="E91" s="7">
        <v>16.539498999999999</v>
      </c>
      <c r="F91" s="7">
        <v>74945716</v>
      </c>
      <c r="G91" s="6">
        <v>1239564669</v>
      </c>
      <c r="H91" s="7">
        <v>1054350</v>
      </c>
      <c r="I91" s="6">
        <v>18309013</v>
      </c>
      <c r="J91" s="7">
        <v>1442639</v>
      </c>
      <c r="K91" s="6">
        <v>24809346</v>
      </c>
      <c r="L91" s="7">
        <v>-388289</v>
      </c>
      <c r="M91" s="6">
        <v>-6500333</v>
      </c>
    </row>
    <row r="92" spans="1:13" x14ac:dyDescent="0.35">
      <c r="A92" s="8" t="s">
        <v>43</v>
      </c>
      <c r="B92" s="8" t="s">
        <v>971</v>
      </c>
      <c r="C92" s="8" t="s">
        <v>168</v>
      </c>
      <c r="D92" s="8" t="s">
        <v>954</v>
      </c>
      <c r="E92" s="7">
        <v>16.539498999999999</v>
      </c>
      <c r="F92" s="7">
        <v>95345950</v>
      </c>
      <c r="G92" s="6">
        <v>1576974340</v>
      </c>
      <c r="H92" s="7">
        <v>2138594</v>
      </c>
      <c r="I92" s="6">
        <v>36635792</v>
      </c>
      <c r="J92" s="7">
        <v>3545135</v>
      </c>
      <c r="K92" s="6">
        <v>60633271</v>
      </c>
      <c r="L92" s="7">
        <v>-1406541</v>
      </c>
      <c r="M92" s="6">
        <v>-23997479</v>
      </c>
    </row>
    <row r="93" spans="1:13" x14ac:dyDescent="0.35">
      <c r="A93" s="8" t="s">
        <v>43</v>
      </c>
      <c r="B93" s="8" t="s">
        <v>95</v>
      </c>
      <c r="C93" s="8" t="s">
        <v>168</v>
      </c>
      <c r="D93" s="8" t="s">
        <v>954</v>
      </c>
      <c r="E93" s="7">
        <v>16.539498999999999</v>
      </c>
      <c r="F93" s="7">
        <v>5504539</v>
      </c>
      <c r="G93" s="6">
        <v>91042321</v>
      </c>
      <c r="H93" s="7">
        <v>26456</v>
      </c>
      <c r="I93" s="6">
        <v>458326</v>
      </c>
      <c r="J93" s="7">
        <v>11956</v>
      </c>
      <c r="K93" s="6">
        <v>202968</v>
      </c>
      <c r="L93" s="7">
        <v>14500</v>
      </c>
      <c r="M93" s="6">
        <v>255358</v>
      </c>
    </row>
    <row r="94" spans="1:13" x14ac:dyDescent="0.35">
      <c r="A94" s="8" t="s">
        <v>47</v>
      </c>
      <c r="B94" s="8" t="s">
        <v>971</v>
      </c>
      <c r="C94" s="8" t="s">
        <v>494</v>
      </c>
      <c r="D94" s="8" t="s">
        <v>956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47</v>
      </c>
      <c r="B95" s="8" t="s">
        <v>971</v>
      </c>
      <c r="C95" s="8" t="s">
        <v>495</v>
      </c>
      <c r="D95" s="8" t="s">
        <v>954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47</v>
      </c>
      <c r="B96" s="8" t="s">
        <v>95</v>
      </c>
      <c r="C96" s="8" t="s">
        <v>494</v>
      </c>
      <c r="D96" s="8" t="s">
        <v>956</v>
      </c>
      <c r="E96" s="7">
        <v>21</v>
      </c>
      <c r="F96" s="7">
        <v>835503.25</v>
      </c>
      <c r="G96" s="6">
        <v>17545568.25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47</v>
      </c>
      <c r="B97" s="8" t="s">
        <v>95</v>
      </c>
      <c r="C97" s="8" t="s">
        <v>495</v>
      </c>
      <c r="D97" s="8" t="s">
        <v>954</v>
      </c>
      <c r="E97" s="7">
        <v>17</v>
      </c>
      <c r="F97" s="7">
        <v>122987.57</v>
      </c>
      <c r="G97" s="6">
        <v>2090788.69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48</v>
      </c>
      <c r="B98" s="8" t="s">
        <v>971</v>
      </c>
      <c r="C98" s="8" t="s">
        <v>501</v>
      </c>
      <c r="D98" s="8" t="s">
        <v>954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48</v>
      </c>
      <c r="B99" s="8" t="s">
        <v>971</v>
      </c>
      <c r="C99" s="8" t="s">
        <v>502</v>
      </c>
      <c r="D99" s="8" t="s">
        <v>954</v>
      </c>
      <c r="E99" s="7">
        <v>16.628699000000001</v>
      </c>
      <c r="F99" s="7">
        <v>14391674.09</v>
      </c>
      <c r="G99" s="6">
        <v>239314830.94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48</v>
      </c>
      <c r="B100" s="8" t="s">
        <v>971</v>
      </c>
      <c r="C100" s="8" t="s">
        <v>505</v>
      </c>
      <c r="D100" s="8" t="s">
        <v>954</v>
      </c>
      <c r="E100" s="7">
        <v>16.628699999999998</v>
      </c>
      <c r="F100" s="7">
        <v>5821956.1900000004</v>
      </c>
      <c r="G100" s="6">
        <v>96811562.900000006</v>
      </c>
      <c r="H100" s="7">
        <v>284999.99</v>
      </c>
      <c r="I100" s="6">
        <v>4739179.33</v>
      </c>
      <c r="J100" s="7">
        <v>1333.03</v>
      </c>
      <c r="K100" s="6">
        <v>22166.560000000001</v>
      </c>
      <c r="L100" s="7">
        <v>283666.96000000002</v>
      </c>
      <c r="M100" s="6">
        <v>4717012.78</v>
      </c>
    </row>
    <row r="101" spans="1:13" x14ac:dyDescent="0.35">
      <c r="A101" s="8" t="s">
        <v>48</v>
      </c>
      <c r="B101" s="8" t="s">
        <v>971</v>
      </c>
      <c r="C101" s="8" t="s">
        <v>506</v>
      </c>
      <c r="D101" s="8" t="s">
        <v>954</v>
      </c>
      <c r="E101" s="7">
        <v>16.628699999999998</v>
      </c>
      <c r="F101" s="7">
        <v>283136651.00999999</v>
      </c>
      <c r="G101" s="6">
        <v>4708194428.6499996</v>
      </c>
      <c r="H101" s="7">
        <v>6300000</v>
      </c>
      <c r="I101" s="6">
        <v>104760810</v>
      </c>
      <c r="J101" s="7">
        <v>5292.98</v>
      </c>
      <c r="K101" s="6">
        <v>88015.38</v>
      </c>
      <c r="L101" s="7">
        <v>6294707.0199999996</v>
      </c>
      <c r="M101" s="6">
        <v>104672794.62</v>
      </c>
    </row>
    <row r="102" spans="1:13" x14ac:dyDescent="0.35">
      <c r="A102" s="8" t="s">
        <v>48</v>
      </c>
      <c r="B102" s="8" t="s">
        <v>971</v>
      </c>
      <c r="C102" s="8" t="s">
        <v>507</v>
      </c>
      <c r="D102" s="8" t="s">
        <v>954</v>
      </c>
      <c r="E102" s="7">
        <v>16.628699000000001</v>
      </c>
      <c r="F102" s="7">
        <v>50840344.829999998</v>
      </c>
      <c r="G102" s="6">
        <v>845408842.07000005</v>
      </c>
      <c r="H102" s="7">
        <v>449999.99</v>
      </c>
      <c r="I102" s="6">
        <v>7482914.8300000001</v>
      </c>
      <c r="J102" s="7">
        <v>400.99</v>
      </c>
      <c r="K102" s="6">
        <v>6667.94</v>
      </c>
      <c r="L102" s="7">
        <v>449599</v>
      </c>
      <c r="M102" s="6">
        <v>7476246.8899999997</v>
      </c>
    </row>
    <row r="103" spans="1:13" x14ac:dyDescent="0.35">
      <c r="A103" s="8" t="s">
        <v>48</v>
      </c>
      <c r="B103" s="8" t="s">
        <v>95</v>
      </c>
      <c r="C103" s="8" t="s">
        <v>501</v>
      </c>
      <c r="D103" s="8" t="s">
        <v>954</v>
      </c>
      <c r="E103" s="7">
        <v>16.628699999999998</v>
      </c>
      <c r="F103" s="7">
        <v>49309202.939999998</v>
      </c>
      <c r="G103" s="6">
        <v>819947942.94000006</v>
      </c>
      <c r="H103" s="7">
        <v>2344813</v>
      </c>
      <c r="I103" s="6">
        <v>38991191.93</v>
      </c>
      <c r="J103" s="7">
        <v>1905389.65</v>
      </c>
      <c r="K103" s="6">
        <v>31684152.870000001</v>
      </c>
      <c r="L103" s="7">
        <v>439423.35</v>
      </c>
      <c r="M103" s="6">
        <v>7307039.0599999996</v>
      </c>
    </row>
    <row r="104" spans="1:13" x14ac:dyDescent="0.35">
      <c r="A104" s="8" t="s">
        <v>48</v>
      </c>
      <c r="B104" s="8" t="s">
        <v>95</v>
      </c>
      <c r="C104" s="8" t="s">
        <v>502</v>
      </c>
      <c r="D104" s="8" t="s">
        <v>954</v>
      </c>
      <c r="E104" s="7">
        <v>16.628699000000001</v>
      </c>
      <c r="F104" s="7">
        <v>51704256.780000001</v>
      </c>
      <c r="G104" s="6">
        <v>859774574.69000006</v>
      </c>
      <c r="H104" s="7">
        <v>2618855</v>
      </c>
      <c r="I104" s="6">
        <v>43548154.140000001</v>
      </c>
      <c r="J104" s="7">
        <v>1506064</v>
      </c>
      <c r="K104" s="6">
        <v>25043886.440000001</v>
      </c>
      <c r="L104" s="7">
        <v>1112791</v>
      </c>
      <c r="M104" s="6">
        <v>18504267.699999999</v>
      </c>
    </row>
    <row r="105" spans="1:13" x14ac:dyDescent="0.35">
      <c r="A105" s="8" t="s">
        <v>48</v>
      </c>
      <c r="B105" s="8" t="s">
        <v>95</v>
      </c>
      <c r="C105" s="8" t="s">
        <v>505</v>
      </c>
      <c r="D105" s="8" t="s">
        <v>954</v>
      </c>
      <c r="E105" s="7">
        <v>16.628699999999998</v>
      </c>
      <c r="F105" s="7">
        <v>336690601.64999998</v>
      </c>
      <c r="G105" s="6">
        <v>5598727007.71</v>
      </c>
      <c r="H105" s="7">
        <v>24037745.600000001</v>
      </c>
      <c r="I105" s="6">
        <v>399716460.25999999</v>
      </c>
      <c r="J105" s="7">
        <v>7633516.3600000003</v>
      </c>
      <c r="K105" s="6">
        <v>126935453.5</v>
      </c>
      <c r="L105" s="7">
        <v>16404229.24</v>
      </c>
      <c r="M105" s="6">
        <v>272781006.75999999</v>
      </c>
    </row>
    <row r="106" spans="1:13" x14ac:dyDescent="0.35">
      <c r="A106" s="8" t="s">
        <v>48</v>
      </c>
      <c r="B106" s="8" t="s">
        <v>95</v>
      </c>
      <c r="C106" s="8" t="s">
        <v>506</v>
      </c>
      <c r="D106" s="8" t="s">
        <v>954</v>
      </c>
      <c r="E106" s="7">
        <v>16.628699000000001</v>
      </c>
      <c r="F106" s="7">
        <v>2134511795.9200001</v>
      </c>
      <c r="G106" s="6">
        <v>35494156300.779999</v>
      </c>
      <c r="H106" s="7">
        <v>112826029.56</v>
      </c>
      <c r="I106" s="6">
        <v>1876150197.74</v>
      </c>
      <c r="J106" s="7">
        <v>66157296.119999997</v>
      </c>
      <c r="K106" s="6">
        <v>1100109829.99</v>
      </c>
      <c r="L106" s="7">
        <v>46668733.439999998</v>
      </c>
      <c r="M106" s="6">
        <v>776040367.75</v>
      </c>
    </row>
    <row r="107" spans="1:13" x14ac:dyDescent="0.35">
      <c r="A107" s="8" t="s">
        <v>48</v>
      </c>
      <c r="B107" s="8" t="s">
        <v>95</v>
      </c>
      <c r="C107" s="8" t="s">
        <v>507</v>
      </c>
      <c r="D107" s="8" t="s">
        <v>954</v>
      </c>
      <c r="E107" s="7">
        <v>16.628699000000001</v>
      </c>
      <c r="F107" s="7">
        <v>1961706700.8599999</v>
      </c>
      <c r="G107" s="6">
        <v>32620632216.560001</v>
      </c>
      <c r="H107" s="7">
        <v>83201900.319999993</v>
      </c>
      <c r="I107" s="6">
        <v>1383539439.8499999</v>
      </c>
      <c r="J107" s="7">
        <v>56373942.810000002</v>
      </c>
      <c r="K107" s="6">
        <v>937425382.79999995</v>
      </c>
      <c r="L107" s="7">
        <v>26827957.510000002</v>
      </c>
      <c r="M107" s="6">
        <v>446114057.05000001</v>
      </c>
    </row>
    <row r="108" spans="1:13" x14ac:dyDescent="0.35">
      <c r="A108" s="8" t="s">
        <v>49</v>
      </c>
      <c r="B108" s="8" t="s">
        <v>971</v>
      </c>
      <c r="C108" s="8" t="s">
        <v>509</v>
      </c>
      <c r="D108" s="8" t="s">
        <v>954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49</v>
      </c>
      <c r="B109" s="8" t="s">
        <v>971</v>
      </c>
      <c r="C109" s="8" t="s">
        <v>510</v>
      </c>
      <c r="D109" s="8" t="s">
        <v>954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49</v>
      </c>
      <c r="B110" s="8" t="s">
        <v>971</v>
      </c>
      <c r="C110" s="8" t="s">
        <v>511</v>
      </c>
      <c r="D110" s="8" t="s">
        <v>954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49</v>
      </c>
      <c r="B111" s="8" t="s">
        <v>971</v>
      </c>
      <c r="C111" s="8" t="s">
        <v>512</v>
      </c>
      <c r="D111" s="8" t="s">
        <v>954</v>
      </c>
      <c r="E111" s="7">
        <v>16.567263000000001</v>
      </c>
      <c r="F111" s="7">
        <v>33770169.590000004</v>
      </c>
      <c r="G111" s="6">
        <v>559479284.12</v>
      </c>
      <c r="H111" s="7">
        <v>1265638.32</v>
      </c>
      <c r="I111" s="6">
        <v>20968163.100000001</v>
      </c>
      <c r="J111" s="7">
        <v>284098.02</v>
      </c>
      <c r="K111" s="6">
        <v>4706726.6100000003</v>
      </c>
      <c r="L111" s="7">
        <v>981540.31</v>
      </c>
      <c r="M111" s="6">
        <v>16261436.49</v>
      </c>
    </row>
    <row r="112" spans="1:13" x14ac:dyDescent="0.35">
      <c r="A112" s="8" t="s">
        <v>49</v>
      </c>
      <c r="B112" s="8" t="s">
        <v>971</v>
      </c>
      <c r="C112" s="8" t="s">
        <v>513</v>
      </c>
      <c r="D112" s="8" t="s">
        <v>954</v>
      </c>
      <c r="E112" s="7">
        <v>16.567263000000001</v>
      </c>
      <c r="F112" s="7">
        <v>80350294.030000001</v>
      </c>
      <c r="G112" s="6">
        <v>1331184460.4000001</v>
      </c>
      <c r="H112" s="7">
        <v>699777.63</v>
      </c>
      <c r="I112" s="6">
        <v>11593400.109999999</v>
      </c>
      <c r="J112" s="7">
        <v>482994.32</v>
      </c>
      <c r="K112" s="6">
        <v>8001893.9100000001</v>
      </c>
      <c r="L112" s="7">
        <v>216783.31</v>
      </c>
      <c r="M112" s="6">
        <v>3591506.2</v>
      </c>
    </row>
    <row r="113" spans="1:13" x14ac:dyDescent="0.35">
      <c r="A113" s="8" t="s">
        <v>49</v>
      </c>
      <c r="B113" s="8" t="s">
        <v>971</v>
      </c>
      <c r="C113" s="8" t="s">
        <v>514</v>
      </c>
      <c r="D113" s="8" t="s">
        <v>954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49</v>
      </c>
      <c r="B114" s="8" t="s">
        <v>971</v>
      </c>
      <c r="C114" s="8" t="s">
        <v>515</v>
      </c>
      <c r="D114" s="8" t="s">
        <v>954</v>
      </c>
      <c r="E114" s="7">
        <v>16.567263000000001</v>
      </c>
      <c r="F114" s="7">
        <v>25952099.140000001</v>
      </c>
      <c r="G114" s="6">
        <v>429955254.19999999</v>
      </c>
      <c r="H114" s="7">
        <v>0</v>
      </c>
      <c r="I114" s="6">
        <v>0</v>
      </c>
      <c r="J114" s="7">
        <v>644048.99</v>
      </c>
      <c r="K114" s="6">
        <v>10670129.130000001</v>
      </c>
      <c r="L114" s="7">
        <v>-644048.99</v>
      </c>
      <c r="M114" s="6">
        <v>-10670129.130000001</v>
      </c>
    </row>
    <row r="115" spans="1:13" x14ac:dyDescent="0.35">
      <c r="A115" s="8" t="s">
        <v>49</v>
      </c>
      <c r="B115" s="8" t="s">
        <v>971</v>
      </c>
      <c r="C115" s="8" t="s">
        <v>516</v>
      </c>
      <c r="D115" s="8" t="s">
        <v>954</v>
      </c>
      <c r="E115" s="7">
        <v>16.567263000000001</v>
      </c>
      <c r="F115" s="7">
        <v>1728244.25</v>
      </c>
      <c r="G115" s="6">
        <v>28632277.100000001</v>
      </c>
      <c r="H115" s="7">
        <v>76390.59</v>
      </c>
      <c r="I115" s="6">
        <v>1265582.93</v>
      </c>
      <c r="J115" s="7">
        <v>1962.82</v>
      </c>
      <c r="K115" s="6">
        <v>32518.57</v>
      </c>
      <c r="L115" s="7">
        <v>74427.759999999995</v>
      </c>
      <c r="M115" s="6">
        <v>1233064.3500000001</v>
      </c>
    </row>
    <row r="116" spans="1:13" x14ac:dyDescent="0.35">
      <c r="A116" s="8" t="s">
        <v>49</v>
      </c>
      <c r="B116" s="8" t="s">
        <v>971</v>
      </c>
      <c r="C116" s="8" t="s">
        <v>517</v>
      </c>
      <c r="D116" s="8" t="s">
        <v>954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49</v>
      </c>
      <c r="B117" s="8" t="s">
        <v>971</v>
      </c>
      <c r="C117" s="8" t="s">
        <v>518</v>
      </c>
      <c r="D117" s="8" t="s">
        <v>954</v>
      </c>
      <c r="E117" s="7">
        <v>16.567263000000001</v>
      </c>
      <c r="F117" s="7">
        <v>1377825.32</v>
      </c>
      <c r="G117" s="6">
        <v>22826794.620000001</v>
      </c>
      <c r="H117" s="7">
        <v>0</v>
      </c>
      <c r="I117" s="6">
        <v>0</v>
      </c>
      <c r="J117" s="7">
        <v>164681.68</v>
      </c>
      <c r="K117" s="6">
        <v>2728324.71</v>
      </c>
      <c r="L117" s="7">
        <v>-164681.68</v>
      </c>
      <c r="M117" s="6">
        <v>-2728324.71</v>
      </c>
    </row>
    <row r="118" spans="1:13" x14ac:dyDescent="0.35">
      <c r="A118" s="8" t="s">
        <v>49</v>
      </c>
      <c r="B118" s="8" t="s">
        <v>971</v>
      </c>
      <c r="C118" s="8" t="s">
        <v>523</v>
      </c>
      <c r="D118" s="8" t="s">
        <v>954</v>
      </c>
      <c r="E118" s="7">
        <v>16.567263000000001</v>
      </c>
      <c r="F118" s="7">
        <v>4560440.8099999996</v>
      </c>
      <c r="G118" s="6">
        <v>75554022.700000003</v>
      </c>
      <c r="H118" s="7">
        <v>78389.75</v>
      </c>
      <c r="I118" s="6">
        <v>1298703.54</v>
      </c>
      <c r="J118" s="7">
        <v>6682.62</v>
      </c>
      <c r="K118" s="6">
        <v>110712.75</v>
      </c>
      <c r="L118" s="7">
        <v>71707.12</v>
      </c>
      <c r="M118" s="6">
        <v>1187990.79</v>
      </c>
    </row>
    <row r="119" spans="1:13" x14ac:dyDescent="0.35">
      <c r="A119" s="8" t="s">
        <v>49</v>
      </c>
      <c r="B119" s="8" t="s">
        <v>971</v>
      </c>
      <c r="C119" s="8" t="s">
        <v>524</v>
      </c>
      <c r="D119" s="8" t="s">
        <v>954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49</v>
      </c>
      <c r="B120" s="8" t="s">
        <v>971</v>
      </c>
      <c r="C120" s="8" t="s">
        <v>525</v>
      </c>
      <c r="D120" s="8" t="s">
        <v>954</v>
      </c>
      <c r="E120" s="7">
        <v>16.567263000000001</v>
      </c>
      <c r="F120" s="7">
        <v>7206575.3700000001</v>
      </c>
      <c r="G120" s="6">
        <v>119393230.09</v>
      </c>
      <c r="H120" s="7">
        <v>1292.8</v>
      </c>
      <c r="I120" s="6">
        <v>21418.12</v>
      </c>
      <c r="J120" s="7">
        <v>23485.14</v>
      </c>
      <c r="K120" s="6">
        <v>389084.47</v>
      </c>
      <c r="L120" s="7">
        <v>-22192.34</v>
      </c>
      <c r="M120" s="6">
        <v>-367666.36</v>
      </c>
    </row>
    <row r="121" spans="1:13" x14ac:dyDescent="0.35">
      <c r="A121" s="8" t="s">
        <v>49</v>
      </c>
      <c r="B121" s="8" t="s">
        <v>95</v>
      </c>
      <c r="C121" s="8" t="s">
        <v>509</v>
      </c>
      <c r="D121" s="8" t="s">
        <v>954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49</v>
      </c>
      <c r="B122" s="8" t="s">
        <v>95</v>
      </c>
      <c r="C122" s="8" t="s">
        <v>510</v>
      </c>
      <c r="D122" s="8" t="s">
        <v>954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49</v>
      </c>
      <c r="B123" s="8" t="s">
        <v>95</v>
      </c>
      <c r="C123" s="8" t="s">
        <v>511</v>
      </c>
      <c r="D123" s="8" t="s">
        <v>954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49</v>
      </c>
      <c r="B124" s="8" t="s">
        <v>95</v>
      </c>
      <c r="C124" s="8" t="s">
        <v>512</v>
      </c>
      <c r="D124" s="8" t="s">
        <v>954</v>
      </c>
      <c r="E124" s="7">
        <v>16.567261999999999</v>
      </c>
      <c r="F124" s="7">
        <v>56570.14</v>
      </c>
      <c r="G124" s="6">
        <v>937212.37</v>
      </c>
      <c r="H124" s="7">
        <v>2120.14</v>
      </c>
      <c r="I124" s="6">
        <v>35124.839999999997</v>
      </c>
      <c r="J124" s="7">
        <v>475.91</v>
      </c>
      <c r="K124" s="6">
        <v>7884.48</v>
      </c>
      <c r="L124" s="7">
        <v>1644.23</v>
      </c>
      <c r="M124" s="6">
        <v>27240.36</v>
      </c>
    </row>
    <row r="125" spans="1:13" x14ac:dyDescent="0.35">
      <c r="A125" s="8" t="s">
        <v>49</v>
      </c>
      <c r="B125" s="8" t="s">
        <v>95</v>
      </c>
      <c r="C125" s="8" t="s">
        <v>513</v>
      </c>
      <c r="D125" s="8" t="s">
        <v>954</v>
      </c>
      <c r="E125" s="7">
        <v>16.567263000000001</v>
      </c>
      <c r="F125" s="7">
        <v>4583074.38</v>
      </c>
      <c r="G125" s="6">
        <v>75928998.980000004</v>
      </c>
      <c r="H125" s="7">
        <v>39914.39</v>
      </c>
      <c r="I125" s="6">
        <v>661272.18999999994</v>
      </c>
      <c r="J125" s="7">
        <v>27549.360000000001</v>
      </c>
      <c r="K125" s="6">
        <v>456417.43</v>
      </c>
      <c r="L125" s="7">
        <v>12365.03</v>
      </c>
      <c r="M125" s="6">
        <v>204854.76</v>
      </c>
    </row>
    <row r="126" spans="1:13" x14ac:dyDescent="0.35">
      <c r="A126" s="8" t="s">
        <v>49</v>
      </c>
      <c r="B126" s="8" t="s">
        <v>95</v>
      </c>
      <c r="C126" s="8" t="s">
        <v>514</v>
      </c>
      <c r="D126" s="8" t="s">
        <v>954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49</v>
      </c>
      <c r="B127" s="8" t="s">
        <v>95</v>
      </c>
      <c r="C127" s="8" t="s">
        <v>515</v>
      </c>
      <c r="D127" s="8" t="s">
        <v>954</v>
      </c>
      <c r="E127" s="7">
        <v>16.567263000000001</v>
      </c>
      <c r="F127" s="7">
        <v>3429700.29</v>
      </c>
      <c r="G127" s="6">
        <v>56820747.079999998</v>
      </c>
      <c r="H127" s="7">
        <v>0</v>
      </c>
      <c r="I127" s="6">
        <v>0</v>
      </c>
      <c r="J127" s="7">
        <v>85114.31</v>
      </c>
      <c r="K127" s="6">
        <v>1410111.17</v>
      </c>
      <c r="L127" s="7">
        <v>-85114.31</v>
      </c>
      <c r="M127" s="6">
        <v>-1410111.17</v>
      </c>
    </row>
    <row r="128" spans="1:13" x14ac:dyDescent="0.35">
      <c r="A128" s="8" t="s">
        <v>49</v>
      </c>
      <c r="B128" s="8" t="s">
        <v>95</v>
      </c>
      <c r="C128" s="8" t="s">
        <v>516</v>
      </c>
      <c r="D128" s="8" t="s">
        <v>954</v>
      </c>
      <c r="E128" s="7">
        <v>16.567263000000001</v>
      </c>
      <c r="F128" s="7">
        <v>293920.64000000001</v>
      </c>
      <c r="G128" s="6">
        <v>4869460.55</v>
      </c>
      <c r="H128" s="7">
        <v>12991.66</v>
      </c>
      <c r="I128" s="6">
        <v>215236.33</v>
      </c>
      <c r="J128" s="7">
        <v>333.81</v>
      </c>
      <c r="K128" s="6">
        <v>5530.4</v>
      </c>
      <c r="L128" s="7">
        <v>12657.85</v>
      </c>
      <c r="M128" s="6">
        <v>209705.93</v>
      </c>
    </row>
    <row r="129" spans="1:13" x14ac:dyDescent="0.35">
      <c r="A129" s="8" t="s">
        <v>49</v>
      </c>
      <c r="B129" s="8" t="s">
        <v>95</v>
      </c>
      <c r="C129" s="8" t="s">
        <v>517</v>
      </c>
      <c r="D129" s="8" t="s">
        <v>954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49</v>
      </c>
      <c r="B130" s="8" t="s">
        <v>95</v>
      </c>
      <c r="C130" s="8" t="s">
        <v>518</v>
      </c>
      <c r="D130" s="8" t="s">
        <v>954</v>
      </c>
      <c r="E130" s="7">
        <v>16.567263000000001</v>
      </c>
      <c r="F130" s="7">
        <v>471526.48</v>
      </c>
      <c r="G130" s="6">
        <v>7811903.2199999997</v>
      </c>
      <c r="H130" s="7">
        <v>0</v>
      </c>
      <c r="I130" s="6">
        <v>0</v>
      </c>
      <c r="J130" s="7">
        <v>56358.21</v>
      </c>
      <c r="K130" s="6">
        <v>933701.33</v>
      </c>
      <c r="L130" s="7">
        <v>-56358.21</v>
      </c>
      <c r="M130" s="6">
        <v>-933701.33</v>
      </c>
    </row>
    <row r="131" spans="1:13" x14ac:dyDescent="0.35">
      <c r="A131" s="8" t="s">
        <v>49</v>
      </c>
      <c r="B131" s="8" t="s">
        <v>95</v>
      </c>
      <c r="C131" s="8" t="s">
        <v>523</v>
      </c>
      <c r="D131" s="8" t="s">
        <v>954</v>
      </c>
      <c r="E131" s="7">
        <v>16.567263000000001</v>
      </c>
      <c r="F131" s="7">
        <v>983799.73</v>
      </c>
      <c r="G131" s="6">
        <v>16298868.99</v>
      </c>
      <c r="H131" s="7">
        <v>16910.599999999999</v>
      </c>
      <c r="I131" s="6">
        <v>280162.43</v>
      </c>
      <c r="J131" s="7">
        <v>1441.61</v>
      </c>
      <c r="K131" s="6">
        <v>23883.47</v>
      </c>
      <c r="L131" s="7">
        <v>15469</v>
      </c>
      <c r="M131" s="6">
        <v>256278.96</v>
      </c>
    </row>
    <row r="132" spans="1:13" x14ac:dyDescent="0.35">
      <c r="A132" s="8" t="s">
        <v>49</v>
      </c>
      <c r="B132" s="8" t="s">
        <v>95</v>
      </c>
      <c r="C132" s="8" t="s">
        <v>524</v>
      </c>
      <c r="D132" s="8" t="s">
        <v>954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49</v>
      </c>
      <c r="B133" s="8" t="s">
        <v>95</v>
      </c>
      <c r="C133" s="8" t="s">
        <v>525</v>
      </c>
      <c r="D133" s="8" t="s">
        <v>954</v>
      </c>
      <c r="E133" s="7">
        <v>16.567263000000001</v>
      </c>
      <c r="F133" s="7">
        <v>1916159.68</v>
      </c>
      <c r="G133" s="6">
        <v>31745521.460000001</v>
      </c>
      <c r="H133" s="7">
        <v>343.74</v>
      </c>
      <c r="I133" s="6">
        <v>5694.87</v>
      </c>
      <c r="J133" s="7">
        <v>6244.47</v>
      </c>
      <c r="K133" s="6">
        <v>103453.85</v>
      </c>
      <c r="L133" s="7">
        <v>-5900.73</v>
      </c>
      <c r="M133" s="6">
        <v>-97758.98</v>
      </c>
    </row>
    <row r="134" spans="1:13" x14ac:dyDescent="0.35">
      <c r="A134" s="8" t="s">
        <v>53</v>
      </c>
      <c r="B134" s="8" t="s">
        <v>971</v>
      </c>
      <c r="C134" s="8" t="s">
        <v>553</v>
      </c>
      <c r="D134" s="8" t="s">
        <v>954</v>
      </c>
      <c r="E134" s="7">
        <v>16.5898</v>
      </c>
      <c r="F134" s="7">
        <v>188662636.08000001</v>
      </c>
      <c r="G134" s="6">
        <v>3129875400.0999999</v>
      </c>
      <c r="H134" s="7">
        <v>8538721.7300000004</v>
      </c>
      <c r="I134" s="6">
        <v>1063708.3899999999</v>
      </c>
      <c r="J134" s="7">
        <v>1063708.3899999999</v>
      </c>
      <c r="K134" s="6">
        <v>17646709.449999999</v>
      </c>
      <c r="L134" s="7">
        <v>7475013.3399999999</v>
      </c>
      <c r="M134" s="6">
        <v>-16583001.060000001</v>
      </c>
    </row>
    <row r="135" spans="1:13" x14ac:dyDescent="0.35">
      <c r="A135" s="8" t="s">
        <v>53</v>
      </c>
      <c r="B135" s="8" t="s">
        <v>971</v>
      </c>
      <c r="C135" s="8" t="s">
        <v>557</v>
      </c>
      <c r="D135" s="8" t="s">
        <v>954</v>
      </c>
      <c r="E135" s="7">
        <v>16.589798999999999</v>
      </c>
      <c r="F135" s="7">
        <v>11100844.66</v>
      </c>
      <c r="G135" s="6">
        <v>184160792.66999999</v>
      </c>
      <c r="H135" s="7">
        <v>285174.28000000003</v>
      </c>
      <c r="I135" s="6">
        <v>4730984.2699999996</v>
      </c>
      <c r="J135" s="7">
        <v>152416.62</v>
      </c>
      <c r="K135" s="6">
        <v>2528561.2400000002</v>
      </c>
      <c r="L135" s="7">
        <v>132757.66</v>
      </c>
      <c r="M135" s="6">
        <v>2202423.0299999998</v>
      </c>
    </row>
    <row r="136" spans="1:13" x14ac:dyDescent="0.35">
      <c r="A136" s="8" t="s">
        <v>53</v>
      </c>
      <c r="B136" s="8" t="s">
        <v>971</v>
      </c>
      <c r="C136" s="8" t="s">
        <v>559</v>
      </c>
      <c r="D136" s="8" t="s">
        <v>954</v>
      </c>
      <c r="E136" s="7">
        <v>16.5898</v>
      </c>
      <c r="F136" s="7">
        <v>818965807.89999998</v>
      </c>
      <c r="G136" s="6">
        <v>13586478960</v>
      </c>
      <c r="H136" s="7">
        <v>47606562.920000002</v>
      </c>
      <c r="I136" s="6">
        <v>789783357.52999997</v>
      </c>
      <c r="J136" s="7">
        <v>20113562.920000002</v>
      </c>
      <c r="K136" s="6">
        <v>333679986.13</v>
      </c>
      <c r="L136" s="7">
        <v>27493000</v>
      </c>
      <c r="M136" s="6">
        <v>456103371.39999998</v>
      </c>
    </row>
    <row r="137" spans="1:13" x14ac:dyDescent="0.35">
      <c r="A137" s="8" t="s">
        <v>53</v>
      </c>
      <c r="B137" s="8" t="s">
        <v>971</v>
      </c>
      <c r="C137" s="8" t="s">
        <v>560</v>
      </c>
      <c r="D137" s="8" t="s">
        <v>954</v>
      </c>
      <c r="E137" s="7">
        <v>16.589798999999999</v>
      </c>
      <c r="F137" s="7">
        <v>227460158.41</v>
      </c>
      <c r="G137" s="6">
        <v>3773518535.9000001</v>
      </c>
      <c r="H137" s="7">
        <v>14158000</v>
      </c>
      <c r="I137" s="6">
        <v>234878388.40000001</v>
      </c>
      <c r="J137" s="7">
        <v>0</v>
      </c>
      <c r="K137" s="6">
        <v>0</v>
      </c>
      <c r="L137" s="7">
        <v>14158000</v>
      </c>
      <c r="M137" s="6">
        <v>234878388.40000001</v>
      </c>
    </row>
    <row r="138" spans="1:13" x14ac:dyDescent="0.35">
      <c r="A138" s="8" t="s">
        <v>53</v>
      </c>
      <c r="B138" s="8" t="s">
        <v>971</v>
      </c>
      <c r="C138" s="8" t="s">
        <v>561</v>
      </c>
      <c r="D138" s="8" t="s">
        <v>954</v>
      </c>
      <c r="E138" s="7">
        <v>16.5898</v>
      </c>
      <c r="F138" s="7">
        <v>249504400.87</v>
      </c>
      <c r="G138" s="6">
        <v>4139228109.5999999</v>
      </c>
      <c r="H138" s="7">
        <v>29489000</v>
      </c>
      <c r="I138" s="6">
        <v>489216612.19999999</v>
      </c>
      <c r="J138" s="7">
        <v>32000</v>
      </c>
      <c r="K138" s="6">
        <v>530873.59999999998</v>
      </c>
      <c r="L138" s="7">
        <v>29457000</v>
      </c>
      <c r="M138" s="6">
        <v>488685738.60000002</v>
      </c>
    </row>
    <row r="139" spans="1:13" x14ac:dyDescent="0.35">
      <c r="A139" s="8" t="s">
        <v>53</v>
      </c>
      <c r="B139" s="8" t="s">
        <v>971</v>
      </c>
      <c r="C139" s="8" t="s">
        <v>562</v>
      </c>
      <c r="D139" s="8" t="s">
        <v>954</v>
      </c>
      <c r="E139" s="7">
        <v>16.5898</v>
      </c>
      <c r="F139" s="7">
        <v>90359990.469999999</v>
      </c>
      <c r="G139" s="6">
        <v>1499054169.9000001</v>
      </c>
      <c r="H139" s="7">
        <v>4049000</v>
      </c>
      <c r="I139" s="6">
        <v>67172100.200000003</v>
      </c>
      <c r="J139" s="7">
        <v>0</v>
      </c>
      <c r="K139" s="6">
        <v>0</v>
      </c>
      <c r="L139" s="7">
        <v>4049000</v>
      </c>
      <c r="M139" s="6">
        <v>67172100.200000003</v>
      </c>
    </row>
    <row r="140" spans="1:13" x14ac:dyDescent="0.35">
      <c r="A140" s="8" t="s">
        <v>53</v>
      </c>
      <c r="B140" s="8" t="s">
        <v>95</v>
      </c>
      <c r="C140" s="8" t="s">
        <v>553</v>
      </c>
      <c r="D140" s="8" t="s">
        <v>954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53</v>
      </c>
      <c r="B141" s="8" t="s">
        <v>95</v>
      </c>
      <c r="C141" s="8" t="s">
        <v>557</v>
      </c>
      <c r="D141" s="8" t="s">
        <v>954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53</v>
      </c>
      <c r="B142" s="8" t="s">
        <v>95</v>
      </c>
      <c r="C142" s="8" t="s">
        <v>559</v>
      </c>
      <c r="D142" s="8" t="s">
        <v>954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53</v>
      </c>
      <c r="B143" s="8" t="s">
        <v>95</v>
      </c>
      <c r="C143" s="8" t="s">
        <v>560</v>
      </c>
      <c r="D143" s="8" t="s">
        <v>954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53</v>
      </c>
      <c r="B144" s="8" t="s">
        <v>95</v>
      </c>
      <c r="C144" s="8" t="s">
        <v>561</v>
      </c>
      <c r="D144" s="8" t="s">
        <v>954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53</v>
      </c>
      <c r="B145" s="8" t="s">
        <v>95</v>
      </c>
      <c r="C145" s="8" t="s">
        <v>562</v>
      </c>
      <c r="D145" s="8" t="s">
        <v>954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58</v>
      </c>
      <c r="B146" s="8" t="s">
        <v>971</v>
      </c>
      <c r="C146" s="8" t="s">
        <v>577</v>
      </c>
      <c r="D146" s="8" t="s">
        <v>954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58</v>
      </c>
      <c r="B147" s="8" t="s">
        <v>95</v>
      </c>
      <c r="C147" s="8" t="s">
        <v>577</v>
      </c>
      <c r="D147" s="8" t="s">
        <v>954</v>
      </c>
      <c r="E147" s="7">
        <v>16.597999999999999</v>
      </c>
      <c r="F147" s="7">
        <v>218202033</v>
      </c>
      <c r="G147" s="6">
        <v>3621717344</v>
      </c>
      <c r="H147" s="7">
        <v>1376041</v>
      </c>
      <c r="I147" s="6">
        <v>22839529</v>
      </c>
      <c r="J147" s="7">
        <v>7662110</v>
      </c>
      <c r="K147" s="6">
        <v>127175702</v>
      </c>
      <c r="L147" s="7">
        <v>-6286069</v>
      </c>
      <c r="M147" s="6">
        <v>-104336173</v>
      </c>
    </row>
    <row r="148" spans="1:13" x14ac:dyDescent="0.35">
      <c r="A148" s="8" t="s">
        <v>62</v>
      </c>
      <c r="B148" s="8" t="s">
        <v>971</v>
      </c>
      <c r="C148" s="8" t="s">
        <v>598</v>
      </c>
      <c r="D148" s="8" t="s">
        <v>954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62</v>
      </c>
      <c r="B149" s="8" t="s">
        <v>971</v>
      </c>
      <c r="C149" s="8" t="s">
        <v>599</v>
      </c>
      <c r="D149" s="8" t="s">
        <v>954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62</v>
      </c>
      <c r="B150" s="8" t="s">
        <v>971</v>
      </c>
      <c r="C150" s="8" t="s">
        <v>600</v>
      </c>
      <c r="D150" s="8" t="s">
        <v>957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62</v>
      </c>
      <c r="B151" s="8" t="s">
        <v>971</v>
      </c>
      <c r="C151" s="8" t="s">
        <v>601</v>
      </c>
      <c r="D151" s="8" t="s">
        <v>957</v>
      </c>
      <c r="E151" s="7">
        <v>22.287481</v>
      </c>
      <c r="F151" s="7">
        <v>10765977.779999999</v>
      </c>
      <c r="G151" s="6">
        <v>239946525.94</v>
      </c>
      <c r="H151" s="7">
        <v>333532.81</v>
      </c>
      <c r="I151" s="6">
        <v>7433606.1900000004</v>
      </c>
      <c r="J151" s="7">
        <v>70482.77</v>
      </c>
      <c r="K151" s="6">
        <v>1570883.4</v>
      </c>
      <c r="L151" s="7">
        <v>263050.03999999998</v>
      </c>
      <c r="M151" s="6">
        <v>5862722.79</v>
      </c>
    </row>
    <row r="152" spans="1:13" x14ac:dyDescent="0.35">
      <c r="A152" s="8" t="s">
        <v>62</v>
      </c>
      <c r="B152" s="8" t="s">
        <v>971</v>
      </c>
      <c r="C152" s="8" t="s">
        <v>602</v>
      </c>
      <c r="D152" s="8" t="s">
        <v>954</v>
      </c>
      <c r="E152" s="7">
        <v>16.569998999999999</v>
      </c>
      <c r="F152" s="7">
        <v>11098938.99</v>
      </c>
      <c r="G152" s="6">
        <v>183909419.06</v>
      </c>
      <c r="H152" s="7">
        <v>1202204.3600000001</v>
      </c>
      <c r="I152" s="6">
        <v>19920526.25</v>
      </c>
      <c r="J152" s="7">
        <v>0</v>
      </c>
      <c r="K152" s="6">
        <v>0</v>
      </c>
      <c r="L152" s="7">
        <v>1202204.3600000001</v>
      </c>
      <c r="M152" s="6">
        <v>19920526.25</v>
      </c>
    </row>
    <row r="153" spans="1:13" x14ac:dyDescent="0.35">
      <c r="A153" s="8" t="s">
        <v>62</v>
      </c>
      <c r="B153" s="8" t="s">
        <v>971</v>
      </c>
      <c r="C153" s="8" t="s">
        <v>603</v>
      </c>
      <c r="D153" s="8" t="s">
        <v>954</v>
      </c>
      <c r="E153" s="7">
        <v>16.569998999999999</v>
      </c>
      <c r="F153" s="7">
        <v>33452868.460000001</v>
      </c>
      <c r="G153" s="6">
        <v>554314030.38</v>
      </c>
      <c r="H153" s="7">
        <v>0</v>
      </c>
      <c r="I153" s="6">
        <v>0</v>
      </c>
      <c r="J153" s="7">
        <v>1015036.92</v>
      </c>
      <c r="K153" s="6">
        <v>16819161.760000002</v>
      </c>
      <c r="L153" s="7">
        <v>-1015036.92</v>
      </c>
      <c r="M153" s="6">
        <v>-16819161.760000002</v>
      </c>
    </row>
    <row r="154" spans="1:13" x14ac:dyDescent="0.35">
      <c r="A154" s="8" t="s">
        <v>62</v>
      </c>
      <c r="B154" s="8" t="s">
        <v>971</v>
      </c>
      <c r="C154" s="8" t="s">
        <v>604</v>
      </c>
      <c r="D154" s="8" t="s">
        <v>954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62</v>
      </c>
      <c r="B155" s="8" t="s">
        <v>971</v>
      </c>
      <c r="C155" s="8" t="s">
        <v>606</v>
      </c>
      <c r="D155" s="8" t="s">
        <v>954</v>
      </c>
      <c r="E155" s="7">
        <v>16.569998999999999</v>
      </c>
      <c r="F155" s="7">
        <v>9046197.6400000006</v>
      </c>
      <c r="G155" s="6">
        <v>149895494.88999999</v>
      </c>
      <c r="H155" s="7">
        <v>88906.9</v>
      </c>
      <c r="I155" s="6">
        <v>1473187.33</v>
      </c>
      <c r="J155" s="7">
        <v>194843.82</v>
      </c>
      <c r="K155" s="6">
        <v>3228562.1</v>
      </c>
      <c r="L155" s="7">
        <v>-105936.92</v>
      </c>
      <c r="M155" s="6">
        <v>-1755374.76</v>
      </c>
    </row>
    <row r="156" spans="1:13" x14ac:dyDescent="0.35">
      <c r="A156" s="8" t="s">
        <v>62</v>
      </c>
      <c r="B156" s="8" t="s">
        <v>971</v>
      </c>
      <c r="C156" s="8" t="s">
        <v>607</v>
      </c>
      <c r="D156" s="8" t="s">
        <v>954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62</v>
      </c>
      <c r="B157" s="8" t="s">
        <v>971</v>
      </c>
      <c r="C157" s="8" t="s">
        <v>610</v>
      </c>
      <c r="D157" s="8" t="s">
        <v>954</v>
      </c>
      <c r="E157" s="7">
        <v>16.569998999999999</v>
      </c>
      <c r="F157" s="7">
        <v>45321070.859999999</v>
      </c>
      <c r="G157" s="6">
        <v>750970144.14999998</v>
      </c>
      <c r="H157" s="7">
        <v>7109.7</v>
      </c>
      <c r="I157" s="6">
        <v>117807.73</v>
      </c>
      <c r="J157" s="7">
        <v>561224.55000000005</v>
      </c>
      <c r="K157" s="6">
        <v>9299490.7899999991</v>
      </c>
      <c r="L157" s="7">
        <v>-554114.85</v>
      </c>
      <c r="M157" s="6">
        <v>-9181683.0600000005</v>
      </c>
    </row>
    <row r="158" spans="1:13" x14ac:dyDescent="0.35">
      <c r="A158" s="8" t="s">
        <v>62</v>
      </c>
      <c r="B158" s="8" t="s">
        <v>971</v>
      </c>
      <c r="C158" s="8" t="s">
        <v>611</v>
      </c>
      <c r="D158" s="8" t="s">
        <v>954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62</v>
      </c>
      <c r="B159" s="8" t="s">
        <v>971</v>
      </c>
      <c r="C159" s="8" t="s">
        <v>612</v>
      </c>
      <c r="D159" s="8" t="s">
        <v>954</v>
      </c>
      <c r="E159" s="7">
        <v>16.569998999999999</v>
      </c>
      <c r="F159" s="7">
        <v>3390469.18</v>
      </c>
      <c r="G159" s="6">
        <v>56180074.310000002</v>
      </c>
      <c r="H159" s="7">
        <v>211480</v>
      </c>
      <c r="I159" s="6">
        <v>3504223.6</v>
      </c>
      <c r="J159" s="7">
        <v>14327.04</v>
      </c>
      <c r="K159" s="6">
        <v>237399.05</v>
      </c>
      <c r="L159" s="7">
        <v>197152.96</v>
      </c>
      <c r="M159" s="6">
        <v>3266824.55</v>
      </c>
    </row>
    <row r="160" spans="1:13" x14ac:dyDescent="0.35">
      <c r="A160" s="8" t="s">
        <v>62</v>
      </c>
      <c r="B160" s="8" t="s">
        <v>971</v>
      </c>
      <c r="C160" s="8" t="s">
        <v>613</v>
      </c>
      <c r="D160" s="8" t="s">
        <v>954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62</v>
      </c>
      <c r="B161" s="8" t="s">
        <v>971</v>
      </c>
      <c r="C161" s="8" t="s">
        <v>614</v>
      </c>
      <c r="D161" s="8" t="s">
        <v>954</v>
      </c>
      <c r="E161" s="7">
        <v>16.569998999999999</v>
      </c>
      <c r="F161" s="7">
        <v>7934175.71</v>
      </c>
      <c r="G161" s="6">
        <v>131469291.51000001</v>
      </c>
      <c r="H161" s="7">
        <v>503800</v>
      </c>
      <c r="I161" s="6">
        <v>8347966</v>
      </c>
      <c r="J161" s="7">
        <v>57330.76</v>
      </c>
      <c r="K161" s="6">
        <v>949970.69</v>
      </c>
      <c r="L161" s="7">
        <v>446469.24</v>
      </c>
      <c r="M161" s="6">
        <v>7397995.3099999996</v>
      </c>
    </row>
    <row r="162" spans="1:13" x14ac:dyDescent="0.35">
      <c r="A162" s="8" t="s">
        <v>62</v>
      </c>
      <c r="B162" s="8" t="s">
        <v>971</v>
      </c>
      <c r="C162" s="8" t="s">
        <v>615</v>
      </c>
      <c r="D162" s="8" t="s">
        <v>954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62</v>
      </c>
      <c r="B163" s="8" t="s">
        <v>971</v>
      </c>
      <c r="C163" s="8" t="s">
        <v>616</v>
      </c>
      <c r="D163" s="8" t="s">
        <v>954</v>
      </c>
      <c r="E163" s="7">
        <v>16.57</v>
      </c>
      <c r="F163" s="7">
        <v>21607239.140000001</v>
      </c>
      <c r="G163" s="6">
        <v>358031952.55000001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62</v>
      </c>
      <c r="B164" s="8" t="s">
        <v>971</v>
      </c>
      <c r="C164" s="8" t="s">
        <v>617</v>
      </c>
      <c r="D164" s="8" t="s">
        <v>954</v>
      </c>
      <c r="E164" s="7">
        <v>16.569998999999999</v>
      </c>
      <c r="F164" s="7">
        <v>10049138.300000001</v>
      </c>
      <c r="G164" s="6">
        <v>166514221.63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62</v>
      </c>
      <c r="B165" s="8" t="s">
        <v>971</v>
      </c>
      <c r="C165" s="8" t="s">
        <v>618</v>
      </c>
      <c r="D165" s="8" t="s">
        <v>954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62</v>
      </c>
      <c r="B166" s="8" t="s">
        <v>971</v>
      </c>
      <c r="C166" s="8" t="s">
        <v>619</v>
      </c>
      <c r="D166" s="8" t="s">
        <v>954</v>
      </c>
      <c r="E166" s="7">
        <v>16.569998999999999</v>
      </c>
      <c r="F166" s="7">
        <v>1409874.93</v>
      </c>
      <c r="G166" s="6">
        <v>23361627.59</v>
      </c>
      <c r="H166" s="7">
        <v>1394366</v>
      </c>
      <c r="I166" s="6">
        <v>23104644.620000001</v>
      </c>
      <c r="J166" s="7">
        <v>0</v>
      </c>
      <c r="K166" s="6">
        <v>0</v>
      </c>
      <c r="L166" s="7">
        <v>1394366</v>
      </c>
      <c r="M166" s="6">
        <v>23104644.620000001</v>
      </c>
    </row>
    <row r="167" spans="1:13" x14ac:dyDescent="0.35">
      <c r="A167" s="8" t="s">
        <v>62</v>
      </c>
      <c r="B167" s="8" t="s">
        <v>971</v>
      </c>
      <c r="C167" s="8" t="s">
        <v>620</v>
      </c>
      <c r="D167" s="8" t="s">
        <v>954</v>
      </c>
      <c r="E167" s="7">
        <v>16.57</v>
      </c>
      <c r="F167" s="7">
        <v>20352478.52</v>
      </c>
      <c r="G167" s="6">
        <v>337240569.07999998</v>
      </c>
      <c r="H167" s="7">
        <v>319601.44</v>
      </c>
      <c r="I167" s="6">
        <v>5295795.8600000003</v>
      </c>
      <c r="J167" s="7">
        <v>178691.61</v>
      </c>
      <c r="K167" s="6">
        <v>2960919.98</v>
      </c>
      <c r="L167" s="7">
        <v>140909.82999999999</v>
      </c>
      <c r="M167" s="6">
        <v>2334875.88</v>
      </c>
    </row>
    <row r="168" spans="1:13" x14ac:dyDescent="0.35">
      <c r="A168" s="8" t="s">
        <v>62</v>
      </c>
      <c r="B168" s="8" t="s">
        <v>971</v>
      </c>
      <c r="C168" s="8" t="s">
        <v>621</v>
      </c>
      <c r="D168" s="8" t="s">
        <v>954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62</v>
      </c>
      <c r="B169" s="8" t="s">
        <v>971</v>
      </c>
      <c r="C169" s="8" t="s">
        <v>622</v>
      </c>
      <c r="D169" s="8" t="s">
        <v>954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62</v>
      </c>
      <c r="B170" s="8" t="s">
        <v>95</v>
      </c>
      <c r="C170" s="8" t="s">
        <v>598</v>
      </c>
      <c r="D170" s="8" t="s">
        <v>954</v>
      </c>
      <c r="E170" s="7">
        <v>16.569998999999999</v>
      </c>
      <c r="F170" s="7">
        <v>46610379.200000003</v>
      </c>
      <c r="G170" s="6">
        <v>772333983.34000003</v>
      </c>
      <c r="H170" s="7">
        <v>150000</v>
      </c>
      <c r="I170" s="6">
        <v>2485500</v>
      </c>
      <c r="J170" s="7">
        <v>983521.86</v>
      </c>
      <c r="K170" s="6">
        <v>16296957.220000001</v>
      </c>
      <c r="L170" s="7">
        <v>-833521.86</v>
      </c>
      <c r="M170" s="6">
        <v>-13811457.220000001</v>
      </c>
    </row>
    <row r="171" spans="1:13" x14ac:dyDescent="0.35">
      <c r="A171" s="8" t="s">
        <v>62</v>
      </c>
      <c r="B171" s="8" t="s">
        <v>95</v>
      </c>
      <c r="C171" s="8" t="s">
        <v>599</v>
      </c>
      <c r="D171" s="8" t="s">
        <v>954</v>
      </c>
      <c r="E171" s="7">
        <v>16.57</v>
      </c>
      <c r="F171" s="7">
        <v>26056496.52</v>
      </c>
      <c r="G171" s="6">
        <v>431756147.33999997</v>
      </c>
      <c r="H171" s="7">
        <v>525711.85</v>
      </c>
      <c r="I171" s="6">
        <v>8711045.3499999996</v>
      </c>
      <c r="J171" s="7">
        <v>221727.8</v>
      </c>
      <c r="K171" s="6">
        <v>3674029.65</v>
      </c>
      <c r="L171" s="7">
        <v>303984.05</v>
      </c>
      <c r="M171" s="6">
        <v>5037015.71</v>
      </c>
    </row>
    <row r="172" spans="1:13" x14ac:dyDescent="0.35">
      <c r="A172" s="8" t="s">
        <v>62</v>
      </c>
      <c r="B172" s="8" t="s">
        <v>95</v>
      </c>
      <c r="C172" s="8" t="s">
        <v>600</v>
      </c>
      <c r="D172" s="8" t="s">
        <v>957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62</v>
      </c>
      <c r="B173" s="8" t="s">
        <v>95</v>
      </c>
      <c r="C173" s="8" t="s">
        <v>601</v>
      </c>
      <c r="D173" s="8" t="s">
        <v>957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62</v>
      </c>
      <c r="B174" s="8" t="s">
        <v>95</v>
      </c>
      <c r="C174" s="8" t="s">
        <v>602</v>
      </c>
      <c r="D174" s="8" t="s">
        <v>954</v>
      </c>
      <c r="E174" s="7">
        <v>16.57</v>
      </c>
      <c r="F174" s="7">
        <v>9980611.0700000003</v>
      </c>
      <c r="G174" s="6">
        <v>165378725.43000001</v>
      </c>
      <c r="H174" s="7">
        <v>2918596.53</v>
      </c>
      <c r="I174" s="6">
        <v>48361144.5</v>
      </c>
      <c r="J174" s="7">
        <v>242710.23</v>
      </c>
      <c r="K174" s="6">
        <v>4021708.51</v>
      </c>
      <c r="L174" s="7">
        <v>2675886.2999999998</v>
      </c>
      <c r="M174" s="6">
        <v>44339435.990000002</v>
      </c>
    </row>
    <row r="175" spans="1:13" x14ac:dyDescent="0.35">
      <c r="A175" s="8" t="s">
        <v>62</v>
      </c>
      <c r="B175" s="8" t="s">
        <v>95</v>
      </c>
      <c r="C175" s="8" t="s">
        <v>603</v>
      </c>
      <c r="D175" s="8" t="s">
        <v>954</v>
      </c>
      <c r="E175" s="7">
        <v>16.57</v>
      </c>
      <c r="F175" s="7">
        <v>31865105.870000001</v>
      </c>
      <c r="G175" s="6">
        <v>528004804.26999998</v>
      </c>
      <c r="H175" s="7">
        <v>1699.27</v>
      </c>
      <c r="I175" s="6">
        <v>28156.9</v>
      </c>
      <c r="J175" s="7">
        <v>531720.79</v>
      </c>
      <c r="K175" s="6">
        <v>8810613.4900000002</v>
      </c>
      <c r="L175" s="7">
        <v>-530021.52</v>
      </c>
      <c r="M175" s="6">
        <v>-8782456.5899999999</v>
      </c>
    </row>
    <row r="176" spans="1:13" x14ac:dyDescent="0.35">
      <c r="A176" s="8" t="s">
        <v>62</v>
      </c>
      <c r="B176" s="8" t="s">
        <v>95</v>
      </c>
      <c r="C176" s="8" t="s">
        <v>604</v>
      </c>
      <c r="D176" s="8" t="s">
        <v>954</v>
      </c>
      <c r="E176" s="7">
        <v>16.57</v>
      </c>
      <c r="F176" s="7">
        <v>21234158.309999999</v>
      </c>
      <c r="G176" s="6">
        <v>351850003.19999999</v>
      </c>
      <c r="H176" s="7">
        <v>225147.73</v>
      </c>
      <c r="I176" s="6">
        <v>3730697.89</v>
      </c>
      <c r="J176" s="7">
        <v>295272.25</v>
      </c>
      <c r="K176" s="6">
        <v>4892661.18</v>
      </c>
      <c r="L176" s="7">
        <v>-70124.52</v>
      </c>
      <c r="M176" s="6">
        <v>-1161963.3</v>
      </c>
    </row>
    <row r="177" spans="1:13" x14ac:dyDescent="0.35">
      <c r="A177" s="8" t="s">
        <v>62</v>
      </c>
      <c r="B177" s="8" t="s">
        <v>95</v>
      </c>
      <c r="C177" s="8" t="s">
        <v>606</v>
      </c>
      <c r="D177" s="8" t="s">
        <v>954</v>
      </c>
      <c r="E177" s="7">
        <v>16.57</v>
      </c>
      <c r="F177" s="7">
        <v>13922919.359999999</v>
      </c>
      <c r="G177" s="6">
        <v>230702773.80000001</v>
      </c>
      <c r="H177" s="7">
        <v>222312.71</v>
      </c>
      <c r="I177" s="6">
        <v>3683721.6</v>
      </c>
      <c r="J177" s="7">
        <v>768392.14</v>
      </c>
      <c r="K177" s="6">
        <v>12732257.76</v>
      </c>
      <c r="L177" s="7">
        <v>-546079.43000000005</v>
      </c>
      <c r="M177" s="6">
        <v>-9048536.1600000001</v>
      </c>
    </row>
    <row r="178" spans="1:13" x14ac:dyDescent="0.35">
      <c r="A178" s="8" t="s">
        <v>62</v>
      </c>
      <c r="B178" s="8" t="s">
        <v>95</v>
      </c>
      <c r="C178" s="8" t="s">
        <v>607</v>
      </c>
      <c r="D178" s="8" t="s">
        <v>954</v>
      </c>
      <c r="E178" s="7">
        <v>16.569998999999999</v>
      </c>
      <c r="F178" s="7">
        <v>1655832.46</v>
      </c>
      <c r="G178" s="6">
        <v>27437143.859999999</v>
      </c>
      <c r="H178" s="7">
        <v>0</v>
      </c>
      <c r="I178" s="6">
        <v>0</v>
      </c>
      <c r="J178" s="7">
        <v>2492.4299999999998</v>
      </c>
      <c r="K178" s="6">
        <v>41299.57</v>
      </c>
      <c r="L178" s="7">
        <v>-2492.4299999999998</v>
      </c>
      <c r="M178" s="6">
        <v>-41299.57</v>
      </c>
    </row>
    <row r="179" spans="1:13" x14ac:dyDescent="0.35">
      <c r="A179" s="8" t="s">
        <v>62</v>
      </c>
      <c r="B179" s="8" t="s">
        <v>95</v>
      </c>
      <c r="C179" s="8" t="s">
        <v>610</v>
      </c>
      <c r="D179" s="8" t="s">
        <v>954</v>
      </c>
      <c r="E179" s="7">
        <v>16.57</v>
      </c>
      <c r="F179" s="7">
        <v>26122552.399999999</v>
      </c>
      <c r="G179" s="6">
        <v>432850693.26999998</v>
      </c>
      <c r="H179" s="7">
        <v>720698.77</v>
      </c>
      <c r="I179" s="6">
        <v>11941978.619999999</v>
      </c>
      <c r="J179" s="7">
        <v>325180.87</v>
      </c>
      <c r="K179" s="6">
        <v>5388247.0199999996</v>
      </c>
      <c r="L179" s="7">
        <v>395517.9</v>
      </c>
      <c r="M179" s="6">
        <v>6553731.5999999996</v>
      </c>
    </row>
    <row r="180" spans="1:13" x14ac:dyDescent="0.35">
      <c r="A180" s="8" t="s">
        <v>62</v>
      </c>
      <c r="B180" s="8" t="s">
        <v>95</v>
      </c>
      <c r="C180" s="8" t="s">
        <v>611</v>
      </c>
      <c r="D180" s="8" t="s">
        <v>954</v>
      </c>
      <c r="E180" s="7">
        <v>16.57</v>
      </c>
      <c r="F180" s="7">
        <v>3247318.07</v>
      </c>
      <c r="G180" s="6">
        <v>53808060.420000002</v>
      </c>
      <c r="H180" s="7">
        <v>0</v>
      </c>
      <c r="I180" s="6">
        <v>0</v>
      </c>
      <c r="J180" s="7">
        <v>5983.67</v>
      </c>
      <c r="K180" s="6">
        <v>99149.41</v>
      </c>
      <c r="L180" s="7">
        <v>-5983.67</v>
      </c>
      <c r="M180" s="6">
        <v>-99149.41</v>
      </c>
    </row>
    <row r="181" spans="1:13" x14ac:dyDescent="0.35">
      <c r="A181" s="8" t="s">
        <v>62</v>
      </c>
      <c r="B181" s="8" t="s">
        <v>95</v>
      </c>
      <c r="C181" s="8" t="s">
        <v>612</v>
      </c>
      <c r="D181" s="8" t="s">
        <v>954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62</v>
      </c>
      <c r="B182" s="8" t="s">
        <v>95</v>
      </c>
      <c r="C182" s="8" t="s">
        <v>613</v>
      </c>
      <c r="D182" s="8" t="s">
        <v>954</v>
      </c>
      <c r="E182" s="7">
        <v>16.569998999999999</v>
      </c>
      <c r="F182" s="7">
        <v>12414642.5</v>
      </c>
      <c r="G182" s="6">
        <v>205710626.22</v>
      </c>
      <c r="H182" s="7">
        <v>0</v>
      </c>
      <c r="I182" s="6">
        <v>0</v>
      </c>
      <c r="J182" s="7">
        <v>176682.54</v>
      </c>
      <c r="K182" s="6">
        <v>2927629.69</v>
      </c>
      <c r="L182" s="7">
        <v>-176682.54</v>
      </c>
      <c r="M182" s="6">
        <v>-2927629.69</v>
      </c>
    </row>
    <row r="183" spans="1:13" x14ac:dyDescent="0.35">
      <c r="A183" s="8" t="s">
        <v>62</v>
      </c>
      <c r="B183" s="8" t="s">
        <v>95</v>
      </c>
      <c r="C183" s="8" t="s">
        <v>614</v>
      </c>
      <c r="D183" s="8" t="s">
        <v>954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62</v>
      </c>
      <c r="B184" s="8" t="s">
        <v>95</v>
      </c>
      <c r="C184" s="8" t="s">
        <v>615</v>
      </c>
      <c r="D184" s="8" t="s">
        <v>954</v>
      </c>
      <c r="E184" s="7">
        <v>16.57</v>
      </c>
      <c r="F184" s="7">
        <v>31971490.329999998</v>
      </c>
      <c r="G184" s="6">
        <v>529767594.76999998</v>
      </c>
      <c r="H184" s="7">
        <v>564567.92000000004</v>
      </c>
      <c r="I184" s="6">
        <v>9354890.4299999997</v>
      </c>
      <c r="J184" s="7">
        <v>1305371.1200000001</v>
      </c>
      <c r="K184" s="6">
        <v>21629999.460000001</v>
      </c>
      <c r="L184" s="7">
        <v>-740803.2</v>
      </c>
      <c r="M184" s="6">
        <v>-12275109.02</v>
      </c>
    </row>
    <row r="185" spans="1:13" x14ac:dyDescent="0.35">
      <c r="A185" s="8" t="s">
        <v>62</v>
      </c>
      <c r="B185" s="8" t="s">
        <v>95</v>
      </c>
      <c r="C185" s="8" t="s">
        <v>616</v>
      </c>
      <c r="D185" s="8" t="s">
        <v>954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62</v>
      </c>
      <c r="B186" s="8" t="s">
        <v>95</v>
      </c>
      <c r="C186" s="8" t="s">
        <v>617</v>
      </c>
      <c r="D186" s="8" t="s">
        <v>954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62</v>
      </c>
      <c r="B187" s="8" t="s">
        <v>95</v>
      </c>
      <c r="C187" s="8" t="s">
        <v>618</v>
      </c>
      <c r="D187" s="8" t="s">
        <v>954</v>
      </c>
      <c r="E187" s="7">
        <v>16.569998999999999</v>
      </c>
      <c r="F187" s="7">
        <v>13846024.09</v>
      </c>
      <c r="G187" s="6">
        <v>229428619.16999999</v>
      </c>
      <c r="H187" s="7">
        <v>300301.55</v>
      </c>
      <c r="I187" s="6">
        <v>4975996.68</v>
      </c>
      <c r="J187" s="7">
        <v>253671.63</v>
      </c>
      <c r="K187" s="6">
        <v>4203338.91</v>
      </c>
      <c r="L187" s="7">
        <v>46629.919999999998</v>
      </c>
      <c r="M187" s="6">
        <v>772657.77</v>
      </c>
    </row>
    <row r="188" spans="1:13" x14ac:dyDescent="0.35">
      <c r="A188" s="8" t="s">
        <v>62</v>
      </c>
      <c r="B188" s="8" t="s">
        <v>95</v>
      </c>
      <c r="C188" s="8" t="s">
        <v>619</v>
      </c>
      <c r="D188" s="8" t="s">
        <v>954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62</v>
      </c>
      <c r="B189" s="8" t="s">
        <v>95</v>
      </c>
      <c r="C189" s="8" t="s">
        <v>620</v>
      </c>
      <c r="D189" s="8" t="s">
        <v>954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62</v>
      </c>
      <c r="B190" s="8" t="s">
        <v>95</v>
      </c>
      <c r="C190" s="8" t="s">
        <v>621</v>
      </c>
      <c r="D190" s="8" t="s">
        <v>954</v>
      </c>
      <c r="E190" s="7">
        <v>16.569998999999999</v>
      </c>
      <c r="F190" s="7">
        <v>31952737.109999999</v>
      </c>
      <c r="G190" s="6">
        <v>529456853.91000003</v>
      </c>
      <c r="H190" s="7">
        <v>267527.55</v>
      </c>
      <c r="I190" s="6">
        <v>4432931.5</v>
      </c>
      <c r="J190" s="7">
        <v>138148.67000000001</v>
      </c>
      <c r="K190" s="6">
        <v>2289123.46</v>
      </c>
      <c r="L190" s="7">
        <v>129378.88</v>
      </c>
      <c r="M190" s="6">
        <v>2143808.04</v>
      </c>
    </row>
    <row r="191" spans="1:13" x14ac:dyDescent="0.35">
      <c r="A191" s="8" t="s">
        <v>62</v>
      </c>
      <c r="B191" s="8" t="s">
        <v>95</v>
      </c>
      <c r="C191" s="8" t="s">
        <v>622</v>
      </c>
      <c r="D191" s="8" t="s">
        <v>954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63</v>
      </c>
      <c r="B192" s="8" t="s">
        <v>971</v>
      </c>
      <c r="C192" s="8" t="s">
        <v>630</v>
      </c>
      <c r="D192" s="8" t="s">
        <v>954</v>
      </c>
      <c r="E192" s="7">
        <v>16.612499</v>
      </c>
      <c r="F192" s="7">
        <v>1009823476.12</v>
      </c>
      <c r="G192" s="6">
        <v>16775692497.01</v>
      </c>
      <c r="H192" s="7">
        <v>78366479.099999994</v>
      </c>
      <c r="I192" s="6">
        <v>1301863133.97</v>
      </c>
      <c r="J192" s="7">
        <v>7483318.29</v>
      </c>
      <c r="K192" s="6">
        <v>124316625.13</v>
      </c>
      <c r="L192" s="7">
        <v>70883160.799999997</v>
      </c>
      <c r="M192" s="6">
        <v>1177546508.8399999</v>
      </c>
    </row>
    <row r="193" spans="1:13" x14ac:dyDescent="0.35">
      <c r="A193" s="8" t="s">
        <v>63</v>
      </c>
      <c r="B193" s="8" t="s">
        <v>971</v>
      </c>
      <c r="C193" s="8" t="s">
        <v>631</v>
      </c>
      <c r="D193" s="8" t="s">
        <v>954</v>
      </c>
      <c r="E193" s="7">
        <v>16.612500000000001</v>
      </c>
      <c r="F193" s="7">
        <v>261586837.22999999</v>
      </c>
      <c r="G193" s="6">
        <v>4345611333.5100002</v>
      </c>
      <c r="H193" s="7">
        <v>3217040.92</v>
      </c>
      <c r="I193" s="6">
        <v>53443092.350000001</v>
      </c>
      <c r="J193" s="7">
        <v>7792390.5300000003</v>
      </c>
      <c r="K193" s="6">
        <v>129451087.70999999</v>
      </c>
      <c r="L193" s="7">
        <v>-4575349.6100000003</v>
      </c>
      <c r="M193" s="6">
        <v>-76007995.359999999</v>
      </c>
    </row>
    <row r="194" spans="1:13" x14ac:dyDescent="0.35">
      <c r="A194" s="8" t="s">
        <v>63</v>
      </c>
      <c r="B194" s="8" t="s">
        <v>971</v>
      </c>
      <c r="C194" s="8" t="s">
        <v>636</v>
      </c>
      <c r="D194" s="8" t="s">
        <v>954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63</v>
      </c>
      <c r="B195" s="8" t="s">
        <v>971</v>
      </c>
      <c r="C195" s="8" t="s">
        <v>644</v>
      </c>
      <c r="D195" s="8" t="s">
        <v>962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63</v>
      </c>
      <c r="B196" s="8" t="s">
        <v>971</v>
      </c>
      <c r="C196" s="8" t="s">
        <v>645</v>
      </c>
      <c r="D196" s="8" t="s">
        <v>956</v>
      </c>
      <c r="E196" s="7">
        <v>19.4956</v>
      </c>
      <c r="F196" s="7">
        <v>696055.07</v>
      </c>
      <c r="G196" s="6">
        <v>13570011.300000001</v>
      </c>
      <c r="H196" s="7">
        <v>7025.22</v>
      </c>
      <c r="I196" s="6">
        <v>136960.85</v>
      </c>
      <c r="J196" s="7">
        <v>0</v>
      </c>
      <c r="K196" s="6">
        <v>0</v>
      </c>
      <c r="L196" s="7">
        <v>7025.22</v>
      </c>
      <c r="M196" s="6">
        <v>136960.85</v>
      </c>
    </row>
    <row r="197" spans="1:13" x14ac:dyDescent="0.35">
      <c r="A197" s="8" t="s">
        <v>63</v>
      </c>
      <c r="B197" s="8" t="s">
        <v>971</v>
      </c>
      <c r="C197" s="8" t="s">
        <v>646</v>
      </c>
      <c r="D197" s="8" t="s">
        <v>962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63</v>
      </c>
      <c r="B198" s="8" t="s">
        <v>971</v>
      </c>
      <c r="C198" s="8" t="s">
        <v>647</v>
      </c>
      <c r="D198" s="8" t="s">
        <v>956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63</v>
      </c>
      <c r="B199" s="8" t="s">
        <v>971</v>
      </c>
      <c r="C199" s="8" t="s">
        <v>648</v>
      </c>
      <c r="D199" s="8" t="s">
        <v>957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63</v>
      </c>
      <c r="B200" s="8" t="s">
        <v>971</v>
      </c>
      <c r="C200" s="8" t="s">
        <v>649</v>
      </c>
      <c r="D200" s="8" t="s">
        <v>954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63</v>
      </c>
      <c r="B201" s="8" t="s">
        <v>971</v>
      </c>
      <c r="C201" s="8" t="s">
        <v>650</v>
      </c>
      <c r="D201" s="8" t="s">
        <v>954</v>
      </c>
      <c r="E201" s="7">
        <v>16.612499</v>
      </c>
      <c r="F201" s="7">
        <v>87949637.069999993</v>
      </c>
      <c r="G201" s="6">
        <v>1461063345.76</v>
      </c>
      <c r="H201" s="7">
        <v>1928968.19</v>
      </c>
      <c r="I201" s="6">
        <v>32044983.98</v>
      </c>
      <c r="J201" s="7">
        <v>487331.77</v>
      </c>
      <c r="K201" s="6">
        <v>8095799.0300000003</v>
      </c>
      <c r="L201" s="7">
        <v>1441636.42</v>
      </c>
      <c r="M201" s="6">
        <v>23949184.949999999</v>
      </c>
    </row>
    <row r="202" spans="1:13" x14ac:dyDescent="0.35">
      <c r="A202" s="8" t="s">
        <v>63</v>
      </c>
      <c r="B202" s="8" t="s">
        <v>971</v>
      </c>
      <c r="C202" s="8" t="s">
        <v>651</v>
      </c>
      <c r="D202" s="8" t="s">
        <v>954</v>
      </c>
      <c r="E202" s="7">
        <v>16.612499</v>
      </c>
      <c r="F202" s="7">
        <v>146682429.28</v>
      </c>
      <c r="G202" s="6">
        <v>2436761856.3499999</v>
      </c>
      <c r="H202" s="7">
        <v>1032766.79</v>
      </c>
      <c r="I202" s="6">
        <v>17156838.350000001</v>
      </c>
      <c r="J202" s="7">
        <v>6516206.3499999996</v>
      </c>
      <c r="K202" s="6">
        <v>108250478.01000001</v>
      </c>
      <c r="L202" s="7">
        <v>-5483439.5599999996</v>
      </c>
      <c r="M202" s="6">
        <v>-91093639.670000002</v>
      </c>
    </row>
    <row r="203" spans="1:13" x14ac:dyDescent="0.35">
      <c r="A203" s="8" t="s">
        <v>63</v>
      </c>
      <c r="B203" s="8" t="s">
        <v>971</v>
      </c>
      <c r="C203" s="8" t="s">
        <v>652</v>
      </c>
      <c r="D203" s="8" t="s">
        <v>957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63</v>
      </c>
      <c r="B204" s="8" t="s">
        <v>971</v>
      </c>
      <c r="C204" s="8" t="s">
        <v>653</v>
      </c>
      <c r="D204" s="8" t="s">
        <v>957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63</v>
      </c>
      <c r="B205" s="8" t="s">
        <v>971</v>
      </c>
      <c r="C205" s="8" t="s">
        <v>654</v>
      </c>
      <c r="D205" s="8" t="s">
        <v>954</v>
      </c>
      <c r="E205" s="7">
        <v>16.612499</v>
      </c>
      <c r="F205" s="7">
        <v>100739077.22</v>
      </c>
      <c r="G205" s="6">
        <v>1673527920.28</v>
      </c>
      <c r="H205" s="7">
        <v>3619.36</v>
      </c>
      <c r="I205" s="6">
        <v>60126.55</v>
      </c>
      <c r="J205" s="7">
        <v>52913.98</v>
      </c>
      <c r="K205" s="6">
        <v>879033.49</v>
      </c>
      <c r="L205" s="7">
        <v>-49294.62</v>
      </c>
      <c r="M205" s="6">
        <v>-818906.94</v>
      </c>
    </row>
    <row r="206" spans="1:13" x14ac:dyDescent="0.35">
      <c r="A206" s="8" t="s">
        <v>63</v>
      </c>
      <c r="B206" s="8" t="s">
        <v>971</v>
      </c>
      <c r="C206" s="8" t="s">
        <v>655</v>
      </c>
      <c r="D206" s="8" t="s">
        <v>954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63</v>
      </c>
      <c r="B207" s="8" t="s">
        <v>971</v>
      </c>
      <c r="C207" s="8" t="s">
        <v>674</v>
      </c>
      <c r="D207" s="8" t="s">
        <v>954</v>
      </c>
      <c r="E207" s="7">
        <v>16.612500000000001</v>
      </c>
      <c r="F207" s="7">
        <v>54891848.539999999</v>
      </c>
      <c r="G207" s="6">
        <v>911890833.94000006</v>
      </c>
      <c r="H207" s="7">
        <v>8106639.75</v>
      </c>
      <c r="I207" s="6">
        <v>134671552.83000001</v>
      </c>
      <c r="J207" s="7">
        <v>2844114.09</v>
      </c>
      <c r="K207" s="6">
        <v>47247845.329999998</v>
      </c>
      <c r="L207" s="7">
        <v>5262525.66</v>
      </c>
      <c r="M207" s="6">
        <v>87423707.5</v>
      </c>
    </row>
    <row r="208" spans="1:13" x14ac:dyDescent="0.35">
      <c r="A208" s="8" t="s">
        <v>63</v>
      </c>
      <c r="B208" s="8" t="s">
        <v>971</v>
      </c>
      <c r="C208" s="8" t="s">
        <v>675</v>
      </c>
      <c r="D208" s="8" t="s">
        <v>954</v>
      </c>
      <c r="E208" s="7">
        <v>16.612499</v>
      </c>
      <c r="F208" s="7">
        <v>1207832.93</v>
      </c>
      <c r="G208" s="6">
        <v>20065124.52</v>
      </c>
      <c r="H208" s="7">
        <v>426343.19</v>
      </c>
      <c r="I208" s="6">
        <v>7082626.2599999998</v>
      </c>
      <c r="J208" s="7">
        <v>0</v>
      </c>
      <c r="K208" s="6">
        <v>0</v>
      </c>
      <c r="L208" s="7">
        <v>426343.19</v>
      </c>
      <c r="M208" s="6">
        <v>7082626.2599999998</v>
      </c>
    </row>
    <row r="209" spans="1:13" x14ac:dyDescent="0.35">
      <c r="A209" s="8" t="s">
        <v>63</v>
      </c>
      <c r="B209" s="8" t="s">
        <v>971</v>
      </c>
      <c r="C209" s="8" t="s">
        <v>676</v>
      </c>
      <c r="D209" s="8" t="s">
        <v>954</v>
      </c>
      <c r="E209" s="7">
        <v>16.612499</v>
      </c>
      <c r="F209" s="7">
        <v>56881729.170000002</v>
      </c>
      <c r="G209" s="6">
        <v>944947725.77999997</v>
      </c>
      <c r="H209" s="7">
        <v>8749569.1099999994</v>
      </c>
      <c r="I209" s="6">
        <v>145352216.88999999</v>
      </c>
      <c r="J209" s="7">
        <v>2219625.5099999998</v>
      </c>
      <c r="K209" s="6">
        <v>36873528.799999997</v>
      </c>
      <c r="L209" s="7">
        <v>6529943.5999999996</v>
      </c>
      <c r="M209" s="6">
        <v>108478688.09</v>
      </c>
    </row>
    <row r="210" spans="1:13" x14ac:dyDescent="0.35">
      <c r="A210" s="8" t="s">
        <v>63</v>
      </c>
      <c r="B210" s="8" t="s">
        <v>971</v>
      </c>
      <c r="C210" s="8" t="s">
        <v>677</v>
      </c>
      <c r="D210" s="8" t="s">
        <v>957</v>
      </c>
      <c r="E210" s="7">
        <v>22.323879999999999</v>
      </c>
      <c r="F210" s="7">
        <v>4935855.93</v>
      </c>
      <c r="G210" s="6">
        <v>110187455.53</v>
      </c>
      <c r="H210" s="7">
        <v>195040.24</v>
      </c>
      <c r="I210" s="6">
        <v>4354054.8</v>
      </c>
      <c r="J210" s="7">
        <v>128217.28</v>
      </c>
      <c r="K210" s="6">
        <v>2862307.12</v>
      </c>
      <c r="L210" s="7">
        <v>66822.960000000006</v>
      </c>
      <c r="M210" s="6">
        <v>1491747.68</v>
      </c>
    </row>
    <row r="211" spans="1:13" x14ac:dyDescent="0.35">
      <c r="A211" s="8" t="s">
        <v>63</v>
      </c>
      <c r="B211" s="8" t="s">
        <v>971</v>
      </c>
      <c r="C211" s="8" t="s">
        <v>684</v>
      </c>
      <c r="D211" s="8" t="s">
        <v>954</v>
      </c>
      <c r="E211" s="7">
        <v>16.612499</v>
      </c>
      <c r="F211" s="7">
        <v>677768244.36000001</v>
      </c>
      <c r="G211" s="6">
        <v>11259424959.370001</v>
      </c>
      <c r="H211" s="7">
        <v>16882812.059999999</v>
      </c>
      <c r="I211" s="6">
        <v>280465715.41000003</v>
      </c>
      <c r="J211" s="7">
        <v>109993.15</v>
      </c>
      <c r="K211" s="6">
        <v>1827261.14</v>
      </c>
      <c r="L211" s="7">
        <v>16772818.92</v>
      </c>
      <c r="M211" s="6">
        <v>278638454.26999998</v>
      </c>
    </row>
    <row r="212" spans="1:13" x14ac:dyDescent="0.35">
      <c r="A212" s="8" t="s">
        <v>63</v>
      </c>
      <c r="B212" s="8" t="s">
        <v>971</v>
      </c>
      <c r="C212" s="8" t="s">
        <v>685</v>
      </c>
      <c r="D212" s="8" t="s">
        <v>954</v>
      </c>
      <c r="E212" s="7">
        <v>16.612499</v>
      </c>
      <c r="F212" s="7">
        <v>7607307.8600000003</v>
      </c>
      <c r="G212" s="6">
        <v>126376401.79000001</v>
      </c>
      <c r="H212" s="7">
        <v>22411.3</v>
      </c>
      <c r="I212" s="6">
        <v>372307.72</v>
      </c>
      <c r="J212" s="7">
        <v>0</v>
      </c>
      <c r="K212" s="6">
        <v>0</v>
      </c>
      <c r="L212" s="7">
        <v>22411.3</v>
      </c>
      <c r="M212" s="6">
        <v>372307.72</v>
      </c>
    </row>
    <row r="213" spans="1:13" x14ac:dyDescent="0.35">
      <c r="A213" s="8" t="s">
        <v>63</v>
      </c>
      <c r="B213" s="8" t="s">
        <v>971</v>
      </c>
      <c r="C213" s="8" t="s">
        <v>686</v>
      </c>
      <c r="D213" s="8" t="s">
        <v>954</v>
      </c>
      <c r="E213" s="7">
        <v>16.612499</v>
      </c>
      <c r="F213" s="7">
        <v>462506479.54000002</v>
      </c>
      <c r="G213" s="6">
        <v>7683388891.3199997</v>
      </c>
      <c r="H213" s="7">
        <v>9762293.3100000005</v>
      </c>
      <c r="I213" s="6">
        <v>162176097.61000001</v>
      </c>
      <c r="J213" s="7">
        <v>16185811</v>
      </c>
      <c r="K213" s="6">
        <v>268886785.26999998</v>
      </c>
      <c r="L213" s="7">
        <v>-6423517.6900000004</v>
      </c>
      <c r="M213" s="6">
        <v>-106710687.66</v>
      </c>
    </row>
    <row r="214" spans="1:13" x14ac:dyDescent="0.35">
      <c r="A214" s="8" t="s">
        <v>63</v>
      </c>
      <c r="B214" s="8" t="s">
        <v>971</v>
      </c>
      <c r="C214" s="8" t="s">
        <v>687</v>
      </c>
      <c r="D214" s="8" t="s">
        <v>957</v>
      </c>
      <c r="E214" s="7">
        <v>22.323879999999999</v>
      </c>
      <c r="F214" s="7">
        <v>8016323.0700000003</v>
      </c>
      <c r="G214" s="6">
        <v>178955434.25999999</v>
      </c>
      <c r="H214" s="7">
        <v>353738.61</v>
      </c>
      <c r="I214" s="6">
        <v>7896818.3300000001</v>
      </c>
      <c r="J214" s="7">
        <v>526521.66</v>
      </c>
      <c r="K214" s="6">
        <v>11754006.449999999</v>
      </c>
      <c r="L214" s="7">
        <v>-172783.05</v>
      </c>
      <c r="M214" s="6">
        <v>-3857188.13</v>
      </c>
    </row>
    <row r="215" spans="1:13" x14ac:dyDescent="0.35">
      <c r="A215" s="8" t="s">
        <v>63</v>
      </c>
      <c r="B215" s="8" t="s">
        <v>95</v>
      </c>
      <c r="C215" s="8" t="s">
        <v>630</v>
      </c>
      <c r="D215" s="8" t="s">
        <v>954</v>
      </c>
      <c r="E215" s="7">
        <v>16.612499</v>
      </c>
      <c r="F215" s="7">
        <v>849377.75</v>
      </c>
      <c r="G215" s="6">
        <v>14110287.83</v>
      </c>
      <c r="H215" s="7">
        <v>54406.239999999998</v>
      </c>
      <c r="I215" s="6">
        <v>903823.66</v>
      </c>
      <c r="J215" s="7">
        <v>0</v>
      </c>
      <c r="K215" s="6">
        <v>0</v>
      </c>
      <c r="L215" s="7">
        <v>54406.239999999998</v>
      </c>
      <c r="M215" s="6">
        <v>903823.66</v>
      </c>
    </row>
    <row r="216" spans="1:13" x14ac:dyDescent="0.35">
      <c r="A216" s="8" t="s">
        <v>63</v>
      </c>
      <c r="B216" s="8" t="s">
        <v>95</v>
      </c>
      <c r="C216" s="8" t="s">
        <v>631</v>
      </c>
      <c r="D216" s="8" t="s">
        <v>954</v>
      </c>
      <c r="E216" s="7">
        <v>16.612500000000001</v>
      </c>
      <c r="F216" s="7">
        <v>22069014.75</v>
      </c>
      <c r="G216" s="6">
        <v>366621507.56</v>
      </c>
      <c r="H216" s="7">
        <v>128063</v>
      </c>
      <c r="I216" s="6">
        <v>2127446.59</v>
      </c>
      <c r="J216" s="7">
        <v>717184.21</v>
      </c>
      <c r="K216" s="6">
        <v>11914222.67</v>
      </c>
      <c r="L216" s="7">
        <v>-589121.21</v>
      </c>
      <c r="M216" s="6">
        <v>-9786776.0800000001</v>
      </c>
    </row>
    <row r="217" spans="1:13" x14ac:dyDescent="0.35">
      <c r="A217" s="8" t="s">
        <v>63</v>
      </c>
      <c r="B217" s="8" t="s">
        <v>95</v>
      </c>
      <c r="C217" s="8" t="s">
        <v>636</v>
      </c>
      <c r="D217" s="8" t="s">
        <v>954</v>
      </c>
      <c r="E217" s="7">
        <v>16.612499</v>
      </c>
      <c r="F217" s="7">
        <v>867766.81</v>
      </c>
      <c r="G217" s="6">
        <v>14415776.050000001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63</v>
      </c>
      <c r="B218" s="8" t="s">
        <v>95</v>
      </c>
      <c r="C218" s="8" t="s">
        <v>644</v>
      </c>
      <c r="D218" s="8" t="s">
        <v>962</v>
      </c>
      <c r="E218" s="7">
        <v>20.938303999999999</v>
      </c>
      <c r="F218" s="7">
        <v>11998.5</v>
      </c>
      <c r="G218" s="6">
        <v>251228.25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63</v>
      </c>
      <c r="B219" s="8" t="s">
        <v>95</v>
      </c>
      <c r="C219" s="8" t="s">
        <v>645</v>
      </c>
      <c r="D219" s="8" t="s">
        <v>956</v>
      </c>
      <c r="E219" s="7">
        <v>19.4956</v>
      </c>
      <c r="F219" s="7">
        <v>1867622.73</v>
      </c>
      <c r="G219" s="6">
        <v>36410425.75</v>
      </c>
      <c r="H219" s="7">
        <v>140528.4</v>
      </c>
      <c r="I219" s="6">
        <v>2739685.47</v>
      </c>
      <c r="J219" s="7">
        <v>10000</v>
      </c>
      <c r="K219" s="6">
        <v>194956</v>
      </c>
      <c r="L219" s="7">
        <v>130528.4</v>
      </c>
      <c r="M219" s="6">
        <v>2544729.4700000002</v>
      </c>
    </row>
    <row r="220" spans="1:13" x14ac:dyDescent="0.35">
      <c r="A220" s="8" t="s">
        <v>63</v>
      </c>
      <c r="B220" s="8" t="s">
        <v>95</v>
      </c>
      <c r="C220" s="8" t="s">
        <v>646</v>
      </c>
      <c r="D220" s="8" t="s">
        <v>962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63</v>
      </c>
      <c r="B221" s="8" t="s">
        <v>95</v>
      </c>
      <c r="C221" s="8" t="s">
        <v>647</v>
      </c>
      <c r="D221" s="8" t="s">
        <v>956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63</v>
      </c>
      <c r="B222" s="8" t="s">
        <v>95</v>
      </c>
      <c r="C222" s="8" t="s">
        <v>648</v>
      </c>
      <c r="D222" s="8" t="s">
        <v>957</v>
      </c>
      <c r="E222" s="7">
        <v>22.323879999999999</v>
      </c>
      <c r="F222" s="7">
        <v>118507.09</v>
      </c>
      <c r="G222" s="6">
        <v>2645538.16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63</v>
      </c>
      <c r="B223" s="8" t="s">
        <v>95</v>
      </c>
      <c r="C223" s="8" t="s">
        <v>649</v>
      </c>
      <c r="D223" s="8" t="s">
        <v>954</v>
      </c>
      <c r="E223" s="7">
        <v>16.612500000000001</v>
      </c>
      <c r="F223" s="7">
        <v>2399874.9700000002</v>
      </c>
      <c r="G223" s="6">
        <v>39867923.020000003</v>
      </c>
      <c r="H223" s="7">
        <v>0</v>
      </c>
      <c r="I223" s="6">
        <v>0</v>
      </c>
      <c r="J223" s="7">
        <v>100000</v>
      </c>
      <c r="K223" s="6">
        <v>1661250</v>
      </c>
      <c r="L223" s="7">
        <v>-100000</v>
      </c>
      <c r="M223" s="6">
        <v>-1661250</v>
      </c>
    </row>
    <row r="224" spans="1:13" x14ac:dyDescent="0.35">
      <c r="A224" s="8" t="s">
        <v>63</v>
      </c>
      <c r="B224" s="8" t="s">
        <v>95</v>
      </c>
      <c r="C224" s="8" t="s">
        <v>650</v>
      </c>
      <c r="D224" s="8" t="s">
        <v>954</v>
      </c>
      <c r="E224" s="7">
        <v>16.612500000000001</v>
      </c>
      <c r="F224" s="7">
        <v>67831.199999999997</v>
      </c>
      <c r="G224" s="6">
        <v>1126845.8700000001</v>
      </c>
      <c r="H224" s="7">
        <v>4059.01</v>
      </c>
      <c r="I224" s="6">
        <v>67430.27</v>
      </c>
      <c r="J224" s="7">
        <v>0</v>
      </c>
      <c r="K224" s="6">
        <v>0</v>
      </c>
      <c r="L224" s="7">
        <v>4059.01</v>
      </c>
      <c r="M224" s="6">
        <v>67430.27</v>
      </c>
    </row>
    <row r="225" spans="1:13" x14ac:dyDescent="0.35">
      <c r="A225" s="8" t="s">
        <v>63</v>
      </c>
      <c r="B225" s="8" t="s">
        <v>95</v>
      </c>
      <c r="C225" s="8" t="s">
        <v>651</v>
      </c>
      <c r="D225" s="8" t="s">
        <v>954</v>
      </c>
      <c r="E225" s="7">
        <v>16.612500000000001</v>
      </c>
      <c r="F225" s="7">
        <v>296147.96000000002</v>
      </c>
      <c r="G225" s="6">
        <v>4919758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63</v>
      </c>
      <c r="B226" s="8" t="s">
        <v>95</v>
      </c>
      <c r="C226" s="8" t="s">
        <v>652</v>
      </c>
      <c r="D226" s="8" t="s">
        <v>957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63</v>
      </c>
      <c r="B227" s="8" t="s">
        <v>95</v>
      </c>
      <c r="C227" s="8" t="s">
        <v>653</v>
      </c>
      <c r="D227" s="8" t="s">
        <v>957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63</v>
      </c>
      <c r="B228" s="8" t="s">
        <v>95</v>
      </c>
      <c r="C228" s="8" t="s">
        <v>654</v>
      </c>
      <c r="D228" s="8" t="s">
        <v>954</v>
      </c>
      <c r="E228" s="7">
        <v>16.612499</v>
      </c>
      <c r="F228" s="7">
        <v>3721059.85</v>
      </c>
      <c r="G228" s="6">
        <v>61816106.710000001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63</v>
      </c>
      <c r="B229" s="8" t="s">
        <v>95</v>
      </c>
      <c r="C229" s="8" t="s">
        <v>655</v>
      </c>
      <c r="D229" s="8" t="s">
        <v>954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63</v>
      </c>
      <c r="B230" s="8" t="s">
        <v>95</v>
      </c>
      <c r="C230" s="8" t="s">
        <v>674</v>
      </c>
      <c r="D230" s="8" t="s">
        <v>954</v>
      </c>
      <c r="E230" s="7">
        <v>16.612500000000001</v>
      </c>
      <c r="F230" s="7">
        <v>825515.88</v>
      </c>
      <c r="G230" s="6">
        <v>13713882.609999999</v>
      </c>
      <c r="H230" s="7">
        <v>80668.429999999993</v>
      </c>
      <c r="I230" s="6">
        <v>1340104.32</v>
      </c>
      <c r="J230" s="7">
        <v>0</v>
      </c>
      <c r="K230" s="6">
        <v>0</v>
      </c>
      <c r="L230" s="7">
        <v>80668.429999999993</v>
      </c>
      <c r="M230" s="6">
        <v>1340104.32</v>
      </c>
    </row>
    <row r="231" spans="1:13" x14ac:dyDescent="0.35">
      <c r="A231" s="8" t="s">
        <v>63</v>
      </c>
      <c r="B231" s="8" t="s">
        <v>95</v>
      </c>
      <c r="C231" s="8" t="s">
        <v>675</v>
      </c>
      <c r="D231" s="8" t="s">
        <v>954</v>
      </c>
      <c r="E231" s="7">
        <v>16.612500000000001</v>
      </c>
      <c r="F231" s="7">
        <v>4529452.3499999996</v>
      </c>
      <c r="G231" s="6">
        <v>75245527.219999999</v>
      </c>
      <c r="H231" s="7">
        <v>84668</v>
      </c>
      <c r="I231" s="6">
        <v>1406547.23</v>
      </c>
      <c r="J231" s="7">
        <v>0</v>
      </c>
      <c r="K231" s="6">
        <v>0</v>
      </c>
      <c r="L231" s="7">
        <v>84668</v>
      </c>
      <c r="M231" s="6">
        <v>1406547.23</v>
      </c>
    </row>
    <row r="232" spans="1:13" x14ac:dyDescent="0.35">
      <c r="A232" s="8" t="s">
        <v>63</v>
      </c>
      <c r="B232" s="8" t="s">
        <v>95</v>
      </c>
      <c r="C232" s="8" t="s">
        <v>676</v>
      </c>
      <c r="D232" s="8" t="s">
        <v>954</v>
      </c>
      <c r="E232" s="7">
        <v>16.612500000000001</v>
      </c>
      <c r="F232" s="7">
        <v>1036955.68</v>
      </c>
      <c r="G232" s="6">
        <v>17226426.260000002</v>
      </c>
      <c r="H232" s="7">
        <v>113152.55</v>
      </c>
      <c r="I232" s="6">
        <v>1879746.69</v>
      </c>
      <c r="J232" s="7">
        <v>0</v>
      </c>
      <c r="K232" s="6">
        <v>0</v>
      </c>
      <c r="L232" s="7">
        <v>113152.55</v>
      </c>
      <c r="M232" s="6">
        <v>1879746.69</v>
      </c>
    </row>
    <row r="233" spans="1:13" x14ac:dyDescent="0.35">
      <c r="A233" s="8" t="s">
        <v>63</v>
      </c>
      <c r="B233" s="8" t="s">
        <v>95</v>
      </c>
      <c r="C233" s="8" t="s">
        <v>677</v>
      </c>
      <c r="D233" s="8" t="s">
        <v>957</v>
      </c>
      <c r="E233" s="7">
        <v>22.323879999999999</v>
      </c>
      <c r="F233" s="7">
        <v>573689.84</v>
      </c>
      <c r="G233" s="6">
        <v>12806983.24</v>
      </c>
      <c r="H233" s="7">
        <v>16975.900000000001</v>
      </c>
      <c r="I233" s="6">
        <v>378967.87</v>
      </c>
      <c r="J233" s="7">
        <v>72175.199999999997</v>
      </c>
      <c r="K233" s="6">
        <v>1611230.5</v>
      </c>
      <c r="L233" s="7">
        <v>-55199.3</v>
      </c>
      <c r="M233" s="6">
        <v>-1232262.6299999999</v>
      </c>
    </row>
    <row r="234" spans="1:13" x14ac:dyDescent="0.35">
      <c r="A234" s="8" t="s">
        <v>63</v>
      </c>
      <c r="B234" s="8" t="s">
        <v>95</v>
      </c>
      <c r="C234" s="8" t="s">
        <v>684</v>
      </c>
      <c r="D234" s="8" t="s">
        <v>954</v>
      </c>
      <c r="E234" s="7">
        <v>16.612499</v>
      </c>
      <c r="F234" s="7">
        <v>2947116.58</v>
      </c>
      <c r="G234" s="6">
        <v>48958974.119999997</v>
      </c>
      <c r="H234" s="7">
        <v>51693.62</v>
      </c>
      <c r="I234" s="6">
        <v>858760.27</v>
      </c>
      <c r="J234" s="7">
        <v>0</v>
      </c>
      <c r="K234" s="6">
        <v>0</v>
      </c>
      <c r="L234" s="7">
        <v>51693.62</v>
      </c>
      <c r="M234" s="6">
        <v>858760.27</v>
      </c>
    </row>
    <row r="235" spans="1:13" x14ac:dyDescent="0.35">
      <c r="A235" s="8" t="s">
        <v>63</v>
      </c>
      <c r="B235" s="8" t="s">
        <v>95</v>
      </c>
      <c r="C235" s="8" t="s">
        <v>685</v>
      </c>
      <c r="D235" s="8" t="s">
        <v>954</v>
      </c>
      <c r="E235" s="7">
        <v>16.612500000000001</v>
      </c>
      <c r="F235" s="7">
        <v>18662558.23</v>
      </c>
      <c r="G235" s="6">
        <v>310031748.66000003</v>
      </c>
      <c r="H235" s="7">
        <v>137714.64000000001</v>
      </c>
      <c r="I235" s="6">
        <v>2287784.39</v>
      </c>
      <c r="J235" s="7">
        <v>116421.21</v>
      </c>
      <c r="K235" s="6">
        <v>1934047.35</v>
      </c>
      <c r="L235" s="7">
        <v>21293.43</v>
      </c>
      <c r="M235" s="6">
        <v>353737.05</v>
      </c>
    </row>
    <row r="236" spans="1:13" x14ac:dyDescent="0.35">
      <c r="A236" s="8" t="s">
        <v>63</v>
      </c>
      <c r="B236" s="8" t="s">
        <v>95</v>
      </c>
      <c r="C236" s="8" t="s">
        <v>686</v>
      </c>
      <c r="D236" s="8" t="s">
        <v>954</v>
      </c>
      <c r="E236" s="7">
        <v>16.612499</v>
      </c>
      <c r="F236" s="7">
        <v>9401191.9299999997</v>
      </c>
      <c r="G236" s="6">
        <v>156177300.88999999</v>
      </c>
      <c r="H236" s="7">
        <v>147085.79999999999</v>
      </c>
      <c r="I236" s="6">
        <v>2443462.7999999998</v>
      </c>
      <c r="J236" s="7">
        <v>414532.72</v>
      </c>
      <c r="K236" s="6">
        <v>6886424.7999999998</v>
      </c>
      <c r="L236" s="7">
        <v>-267446.92</v>
      </c>
      <c r="M236" s="6">
        <v>-4442962</v>
      </c>
    </row>
    <row r="237" spans="1:13" x14ac:dyDescent="0.35">
      <c r="A237" s="8" t="s">
        <v>63</v>
      </c>
      <c r="B237" s="8" t="s">
        <v>95</v>
      </c>
      <c r="C237" s="8" t="s">
        <v>687</v>
      </c>
      <c r="D237" s="8" t="s">
        <v>957</v>
      </c>
      <c r="E237" s="7">
        <v>22.323879000000002</v>
      </c>
      <c r="F237" s="7">
        <v>1269675.31</v>
      </c>
      <c r="G237" s="6">
        <v>28344079.199999999</v>
      </c>
      <c r="H237" s="7">
        <v>18221.759999999998</v>
      </c>
      <c r="I237" s="6">
        <v>406780.39</v>
      </c>
      <c r="J237" s="7">
        <v>35586.080000000002</v>
      </c>
      <c r="K237" s="6">
        <v>794419.37</v>
      </c>
      <c r="L237" s="7">
        <v>-17364.32</v>
      </c>
      <c r="M237" s="6">
        <v>-387638.99</v>
      </c>
    </row>
    <row r="238" spans="1:13" x14ac:dyDescent="0.35">
      <c r="A238" s="8" t="s">
        <v>64</v>
      </c>
      <c r="B238" s="8" t="s">
        <v>971</v>
      </c>
      <c r="C238" s="8" t="s">
        <v>688</v>
      </c>
      <c r="D238" s="8" t="s">
        <v>957</v>
      </c>
      <c r="E238" s="7">
        <v>22.323879999999999</v>
      </c>
      <c r="F238" s="7">
        <v>509312.31</v>
      </c>
      <c r="G238" s="6">
        <v>11369826.949999999</v>
      </c>
      <c r="H238" s="7">
        <v>93348.25</v>
      </c>
      <c r="I238" s="6">
        <v>2083895.1</v>
      </c>
      <c r="J238" s="7">
        <v>0</v>
      </c>
      <c r="K238" s="6">
        <v>0</v>
      </c>
      <c r="L238" s="7">
        <v>93348.25</v>
      </c>
      <c r="M238" s="6">
        <v>2083895.1</v>
      </c>
    </row>
    <row r="239" spans="1:13" x14ac:dyDescent="0.35">
      <c r="A239" s="8" t="s">
        <v>64</v>
      </c>
      <c r="B239" s="8" t="s">
        <v>971</v>
      </c>
      <c r="C239" s="8" t="s">
        <v>689</v>
      </c>
      <c r="D239" s="8" t="s">
        <v>957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64</v>
      </c>
      <c r="B240" s="8" t="s">
        <v>971</v>
      </c>
      <c r="C240" s="8" t="s">
        <v>690</v>
      </c>
      <c r="D240" s="8" t="s">
        <v>957</v>
      </c>
      <c r="E240" s="7">
        <v>22.323879000000002</v>
      </c>
      <c r="F240" s="7">
        <v>5010868.0999999996</v>
      </c>
      <c r="G240" s="6">
        <v>111862018.13</v>
      </c>
      <c r="H240" s="7">
        <v>137855.26999999999</v>
      </c>
      <c r="I240" s="6">
        <v>3077464.49</v>
      </c>
      <c r="J240" s="7">
        <v>1826819.24</v>
      </c>
      <c r="K240" s="6">
        <v>40781693.539999999</v>
      </c>
      <c r="L240" s="7">
        <v>-1688963.97</v>
      </c>
      <c r="M240" s="6">
        <v>-37704229.060000002</v>
      </c>
    </row>
    <row r="241" spans="1:13" x14ac:dyDescent="0.35">
      <c r="A241" s="8" t="s">
        <v>64</v>
      </c>
      <c r="B241" s="8" t="s">
        <v>971</v>
      </c>
      <c r="C241" s="8" t="s">
        <v>691</v>
      </c>
      <c r="D241" s="8" t="s">
        <v>954</v>
      </c>
      <c r="E241" s="7">
        <v>16.612500000000001</v>
      </c>
      <c r="F241" s="7">
        <v>18083157.73</v>
      </c>
      <c r="G241" s="6">
        <v>300406457.85000002</v>
      </c>
      <c r="H241" s="7">
        <v>298296.88</v>
      </c>
      <c r="I241" s="6">
        <v>4955456.87</v>
      </c>
      <c r="J241" s="7">
        <v>0</v>
      </c>
      <c r="K241" s="6">
        <v>0</v>
      </c>
      <c r="L241" s="7">
        <v>298296.88</v>
      </c>
      <c r="M241" s="6">
        <v>4955456.87</v>
      </c>
    </row>
    <row r="242" spans="1:13" x14ac:dyDescent="0.35">
      <c r="A242" s="8" t="s">
        <v>64</v>
      </c>
      <c r="B242" s="8" t="s">
        <v>971</v>
      </c>
      <c r="C242" s="8" t="s">
        <v>692</v>
      </c>
      <c r="D242" s="8" t="s">
        <v>954</v>
      </c>
      <c r="E242" s="7">
        <v>0</v>
      </c>
      <c r="F242" s="7">
        <v>0</v>
      </c>
      <c r="G242" s="6">
        <v>0</v>
      </c>
      <c r="H242" s="7">
        <v>315082.81</v>
      </c>
      <c r="I242" s="6">
        <v>5234313.17</v>
      </c>
      <c r="J242" s="7">
        <v>0</v>
      </c>
      <c r="K242" s="6">
        <v>0</v>
      </c>
      <c r="L242" s="7">
        <v>315082.81</v>
      </c>
      <c r="M242" s="6">
        <v>5234313.17</v>
      </c>
    </row>
    <row r="243" spans="1:13" x14ac:dyDescent="0.35">
      <c r="A243" s="8" t="s">
        <v>64</v>
      </c>
      <c r="B243" s="8" t="s">
        <v>971</v>
      </c>
      <c r="C243" s="8" t="s">
        <v>693</v>
      </c>
      <c r="D243" s="8" t="s">
        <v>954</v>
      </c>
      <c r="E243" s="7">
        <v>16.612499</v>
      </c>
      <c r="F243" s="7">
        <v>9789218.4499999993</v>
      </c>
      <c r="G243" s="6">
        <v>162623391.44</v>
      </c>
      <c r="H243" s="7">
        <v>54329.23</v>
      </c>
      <c r="I243" s="6">
        <v>902544.34</v>
      </c>
      <c r="J243" s="7">
        <v>94411.92</v>
      </c>
      <c r="K243" s="6">
        <v>1568417.94</v>
      </c>
      <c r="L243" s="7">
        <v>-40082.69</v>
      </c>
      <c r="M243" s="6">
        <v>-665873.61</v>
      </c>
    </row>
    <row r="244" spans="1:13" x14ac:dyDescent="0.35">
      <c r="A244" s="8" t="s">
        <v>64</v>
      </c>
      <c r="B244" s="8" t="s">
        <v>971</v>
      </c>
      <c r="C244" s="8" t="s">
        <v>694</v>
      </c>
      <c r="D244" s="8" t="s">
        <v>957</v>
      </c>
      <c r="E244" s="7">
        <v>22.323879999999999</v>
      </c>
      <c r="F244" s="7">
        <v>2313157.6800000002</v>
      </c>
      <c r="G244" s="6">
        <v>51638654.560000002</v>
      </c>
      <c r="H244" s="7">
        <v>667.79</v>
      </c>
      <c r="I244" s="6">
        <v>14907.63</v>
      </c>
      <c r="J244" s="7">
        <v>0</v>
      </c>
      <c r="K244" s="6">
        <v>0</v>
      </c>
      <c r="L244" s="7">
        <v>667.79</v>
      </c>
      <c r="M244" s="6">
        <v>14907.63</v>
      </c>
    </row>
    <row r="245" spans="1:13" x14ac:dyDescent="0.35">
      <c r="A245" s="8" t="s">
        <v>64</v>
      </c>
      <c r="B245" s="8" t="s">
        <v>971</v>
      </c>
      <c r="C245" s="8" t="s">
        <v>695</v>
      </c>
      <c r="D245" s="8" t="s">
        <v>957</v>
      </c>
      <c r="E245" s="7">
        <v>22.323879000000002</v>
      </c>
      <c r="F245" s="7">
        <v>3505432.41</v>
      </c>
      <c r="G245" s="6">
        <v>78254852.400000006</v>
      </c>
      <c r="H245" s="7">
        <v>404727.54</v>
      </c>
      <c r="I245" s="6">
        <v>9035088.9499999993</v>
      </c>
      <c r="J245" s="7">
        <v>0</v>
      </c>
      <c r="K245" s="6">
        <v>0</v>
      </c>
      <c r="L245" s="7">
        <v>404727.54</v>
      </c>
      <c r="M245" s="6">
        <v>9035088.9499999993</v>
      </c>
    </row>
    <row r="246" spans="1:13" x14ac:dyDescent="0.35">
      <c r="A246" s="8" t="s">
        <v>64</v>
      </c>
      <c r="B246" s="8" t="s">
        <v>971</v>
      </c>
      <c r="C246" s="8" t="s">
        <v>696</v>
      </c>
      <c r="D246" s="8" t="s">
        <v>957</v>
      </c>
      <c r="E246" s="7">
        <v>22.323879999999999</v>
      </c>
      <c r="F246" s="7">
        <v>2009774.43</v>
      </c>
      <c r="G246" s="6">
        <v>44865963.210000001</v>
      </c>
      <c r="H246" s="7">
        <v>226995.54</v>
      </c>
      <c r="I246" s="6">
        <v>5067421.1399999997</v>
      </c>
      <c r="J246" s="7">
        <v>345348.54</v>
      </c>
      <c r="K246" s="6">
        <v>7709519.3300000001</v>
      </c>
      <c r="L246" s="7">
        <v>-118353</v>
      </c>
      <c r="M246" s="6">
        <v>-2642098.19</v>
      </c>
    </row>
    <row r="247" spans="1:13" x14ac:dyDescent="0.35">
      <c r="A247" s="8" t="s">
        <v>64</v>
      </c>
      <c r="B247" s="8" t="s">
        <v>971</v>
      </c>
      <c r="C247" s="8" t="s">
        <v>697</v>
      </c>
      <c r="D247" s="8" t="s">
        <v>954</v>
      </c>
      <c r="E247" s="7">
        <v>16.612499</v>
      </c>
      <c r="F247" s="7">
        <v>31436091.829999998</v>
      </c>
      <c r="G247" s="6">
        <v>522232075.44999999</v>
      </c>
      <c r="H247" s="7">
        <v>5362863.34</v>
      </c>
      <c r="I247" s="6">
        <v>89090567.230000004</v>
      </c>
      <c r="J247" s="7">
        <v>79914.38</v>
      </c>
      <c r="K247" s="6">
        <v>1327577.6200000001</v>
      </c>
      <c r="L247" s="7">
        <v>5282948.96</v>
      </c>
      <c r="M247" s="6">
        <v>87762989.609999999</v>
      </c>
    </row>
    <row r="248" spans="1:13" x14ac:dyDescent="0.35">
      <c r="A248" s="8" t="s">
        <v>64</v>
      </c>
      <c r="B248" s="8" t="s">
        <v>971</v>
      </c>
      <c r="C248" s="8" t="s">
        <v>698</v>
      </c>
      <c r="D248" s="8" t="s">
        <v>954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64</v>
      </c>
      <c r="B249" s="8" t="s">
        <v>971</v>
      </c>
      <c r="C249" s="8" t="s">
        <v>699</v>
      </c>
      <c r="D249" s="8" t="s">
        <v>954</v>
      </c>
      <c r="E249" s="7">
        <v>16.612499</v>
      </c>
      <c r="F249" s="7">
        <v>19627124.879999999</v>
      </c>
      <c r="G249" s="6">
        <v>326055612</v>
      </c>
      <c r="H249" s="7">
        <v>195199.03</v>
      </c>
      <c r="I249" s="6">
        <v>3242743.95</v>
      </c>
      <c r="J249" s="7">
        <v>3594831.14</v>
      </c>
      <c r="K249" s="6">
        <v>59719132.270000003</v>
      </c>
      <c r="L249" s="7">
        <v>-3399632.1</v>
      </c>
      <c r="M249" s="6">
        <v>-56476388.329999998</v>
      </c>
    </row>
    <row r="250" spans="1:13" x14ac:dyDescent="0.35">
      <c r="A250" s="8" t="s">
        <v>64</v>
      </c>
      <c r="B250" s="8" t="s">
        <v>95</v>
      </c>
      <c r="C250" s="8" t="s">
        <v>688</v>
      </c>
      <c r="D250" s="8" t="s">
        <v>957</v>
      </c>
      <c r="E250" s="7">
        <v>22.323879000000002</v>
      </c>
      <c r="F250" s="7">
        <v>829779.8</v>
      </c>
      <c r="G250" s="6">
        <v>18523904.649999999</v>
      </c>
      <c r="H250" s="7">
        <v>11127.37</v>
      </c>
      <c r="I250" s="6">
        <v>248406.1</v>
      </c>
      <c r="J250" s="7">
        <v>0</v>
      </c>
      <c r="K250" s="6">
        <v>0</v>
      </c>
      <c r="L250" s="7">
        <v>11127.37</v>
      </c>
      <c r="M250" s="6">
        <v>248406.1</v>
      </c>
    </row>
    <row r="251" spans="1:13" x14ac:dyDescent="0.35">
      <c r="A251" s="8" t="s">
        <v>64</v>
      </c>
      <c r="B251" s="8" t="s">
        <v>95</v>
      </c>
      <c r="C251" s="8" t="s">
        <v>689</v>
      </c>
      <c r="D251" s="8" t="s">
        <v>957</v>
      </c>
      <c r="E251" s="7">
        <v>22.323881</v>
      </c>
      <c r="F251" s="7">
        <v>27733.31</v>
      </c>
      <c r="G251" s="6">
        <v>619115.12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64</v>
      </c>
      <c r="B252" s="8" t="s">
        <v>95</v>
      </c>
      <c r="C252" s="8" t="s">
        <v>690</v>
      </c>
      <c r="D252" s="8" t="s">
        <v>957</v>
      </c>
      <c r="E252" s="7">
        <v>22.323879999999999</v>
      </c>
      <c r="F252" s="7">
        <v>282729.64</v>
      </c>
      <c r="G252" s="6">
        <v>6311622.6600000001</v>
      </c>
      <c r="H252" s="7">
        <v>0</v>
      </c>
      <c r="I252" s="6">
        <v>0</v>
      </c>
      <c r="J252" s="7">
        <v>11127.37</v>
      </c>
      <c r="K252" s="6">
        <v>248406.04</v>
      </c>
      <c r="L252" s="7">
        <v>-11127.37</v>
      </c>
      <c r="M252" s="6">
        <v>-248406.04</v>
      </c>
    </row>
    <row r="253" spans="1:13" x14ac:dyDescent="0.35">
      <c r="A253" s="8" t="s">
        <v>64</v>
      </c>
      <c r="B253" s="8" t="s">
        <v>95</v>
      </c>
      <c r="C253" s="8" t="s">
        <v>691</v>
      </c>
      <c r="D253" s="8" t="s">
        <v>954</v>
      </c>
      <c r="E253" s="7">
        <v>16.612500000000001</v>
      </c>
      <c r="F253" s="7">
        <v>17385968.559999999</v>
      </c>
      <c r="G253" s="6">
        <v>288824402.77999997</v>
      </c>
      <c r="H253" s="7">
        <v>550759.99</v>
      </c>
      <c r="I253" s="6">
        <v>9149500.3699999992</v>
      </c>
      <c r="J253" s="7">
        <v>35967.199999999997</v>
      </c>
      <c r="K253" s="6">
        <v>597505.1</v>
      </c>
      <c r="L253" s="7">
        <v>514792.79</v>
      </c>
      <c r="M253" s="6">
        <v>8551995.2699999996</v>
      </c>
    </row>
    <row r="254" spans="1:13" x14ac:dyDescent="0.35">
      <c r="A254" s="8" t="s">
        <v>64</v>
      </c>
      <c r="B254" s="8" t="s">
        <v>95</v>
      </c>
      <c r="C254" s="8" t="s">
        <v>692</v>
      </c>
      <c r="D254" s="8" t="s">
        <v>954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64</v>
      </c>
      <c r="B255" s="8" t="s">
        <v>95</v>
      </c>
      <c r="C255" s="8" t="s">
        <v>693</v>
      </c>
      <c r="D255" s="8" t="s">
        <v>954</v>
      </c>
      <c r="E255" s="7">
        <v>16.612499</v>
      </c>
      <c r="F255" s="7">
        <v>3304765.94</v>
      </c>
      <c r="G255" s="6">
        <v>54900424.100000001</v>
      </c>
      <c r="H255" s="7">
        <v>0</v>
      </c>
      <c r="I255" s="6">
        <v>0</v>
      </c>
      <c r="J255" s="7">
        <v>153204.01999999999</v>
      </c>
      <c r="K255" s="6">
        <v>2545101.73</v>
      </c>
      <c r="L255" s="7">
        <v>-153204.01999999999</v>
      </c>
      <c r="M255" s="6">
        <v>-2545101.73</v>
      </c>
    </row>
    <row r="256" spans="1:13" x14ac:dyDescent="0.35">
      <c r="A256" s="8" t="s">
        <v>64</v>
      </c>
      <c r="B256" s="8" t="s">
        <v>95</v>
      </c>
      <c r="C256" s="8" t="s">
        <v>694</v>
      </c>
      <c r="D256" s="8" t="s">
        <v>957</v>
      </c>
      <c r="E256" s="7">
        <v>22.323879999999999</v>
      </c>
      <c r="F256" s="7">
        <v>720900.58</v>
      </c>
      <c r="G256" s="6">
        <v>16093298.060000001</v>
      </c>
      <c r="H256" s="7">
        <v>30327.48</v>
      </c>
      <c r="I256" s="6">
        <v>677026.97</v>
      </c>
      <c r="J256" s="7">
        <v>0</v>
      </c>
      <c r="K256" s="6">
        <v>0</v>
      </c>
      <c r="L256" s="7">
        <v>30327.48</v>
      </c>
      <c r="M256" s="6">
        <v>677026.97</v>
      </c>
    </row>
    <row r="257" spans="1:13" x14ac:dyDescent="0.35">
      <c r="A257" s="8" t="s">
        <v>64</v>
      </c>
      <c r="B257" s="8" t="s">
        <v>95</v>
      </c>
      <c r="C257" s="8" t="s">
        <v>695</v>
      </c>
      <c r="D257" s="8" t="s">
        <v>957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64</v>
      </c>
      <c r="B258" s="8" t="s">
        <v>95</v>
      </c>
      <c r="C258" s="8" t="s">
        <v>696</v>
      </c>
      <c r="D258" s="8" t="s">
        <v>957</v>
      </c>
      <c r="E258" s="7">
        <v>22.323879999999999</v>
      </c>
      <c r="F258" s="7">
        <v>433496.34</v>
      </c>
      <c r="G258" s="6">
        <v>9677320.3499999996</v>
      </c>
      <c r="H258" s="7">
        <v>15107.76</v>
      </c>
      <c r="I258" s="6">
        <v>337263.83</v>
      </c>
      <c r="J258" s="7">
        <v>30327.48</v>
      </c>
      <c r="K258" s="6">
        <v>677026.96</v>
      </c>
      <c r="L258" s="7">
        <v>-15219.72</v>
      </c>
      <c r="M258" s="6">
        <v>-339763.13</v>
      </c>
    </row>
    <row r="259" spans="1:13" x14ac:dyDescent="0.35">
      <c r="A259" s="8" t="s">
        <v>64</v>
      </c>
      <c r="B259" s="8" t="s">
        <v>95</v>
      </c>
      <c r="C259" s="8" t="s">
        <v>697</v>
      </c>
      <c r="D259" s="8" t="s">
        <v>954</v>
      </c>
      <c r="E259" s="7">
        <v>16.612500000000001</v>
      </c>
      <c r="F259" s="7">
        <v>21433237.030000001</v>
      </c>
      <c r="G259" s="6">
        <v>356059650.20999998</v>
      </c>
      <c r="H259" s="7">
        <v>1119706.68</v>
      </c>
      <c r="I259" s="6">
        <v>18601127.300000001</v>
      </c>
      <c r="J259" s="7">
        <v>0</v>
      </c>
      <c r="K259" s="6">
        <v>0</v>
      </c>
      <c r="L259" s="7">
        <v>1119706.68</v>
      </c>
      <c r="M259" s="6">
        <v>18601127.300000001</v>
      </c>
    </row>
    <row r="260" spans="1:13" x14ac:dyDescent="0.35">
      <c r="A260" s="8" t="s">
        <v>64</v>
      </c>
      <c r="B260" s="8" t="s">
        <v>95</v>
      </c>
      <c r="C260" s="8" t="s">
        <v>698</v>
      </c>
      <c r="D260" s="8" t="s">
        <v>954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64</v>
      </c>
      <c r="B261" s="8" t="s">
        <v>95</v>
      </c>
      <c r="C261" s="8" t="s">
        <v>699</v>
      </c>
      <c r="D261" s="8" t="s">
        <v>954</v>
      </c>
      <c r="E261" s="7">
        <v>16.612499</v>
      </c>
      <c r="F261" s="7">
        <v>7911537.8399999999</v>
      </c>
      <c r="G261" s="6">
        <v>131430422.31</v>
      </c>
      <c r="H261" s="7">
        <v>57600</v>
      </c>
      <c r="I261" s="6">
        <v>956880</v>
      </c>
      <c r="J261" s="7">
        <v>971199.5</v>
      </c>
      <c r="K261" s="6">
        <v>16134051.76</v>
      </c>
      <c r="L261" s="7">
        <v>-913599.5</v>
      </c>
      <c r="M261" s="6">
        <v>-15177171.77</v>
      </c>
    </row>
    <row r="262" spans="1:13" x14ac:dyDescent="0.35">
      <c r="A262" s="8" t="s">
        <v>65</v>
      </c>
      <c r="B262" s="8" t="s">
        <v>971</v>
      </c>
      <c r="C262" s="8" t="s">
        <v>715</v>
      </c>
      <c r="D262" s="8" t="s">
        <v>954</v>
      </c>
      <c r="E262" s="7">
        <v>16.57</v>
      </c>
      <c r="F262" s="7">
        <v>260823914.58000001</v>
      </c>
      <c r="G262" s="6">
        <v>4321852264.6000004</v>
      </c>
      <c r="H262" s="7">
        <v>5165641.0599999996</v>
      </c>
      <c r="I262" s="6">
        <v>89228290.980000004</v>
      </c>
      <c r="J262" s="7">
        <v>10191199.710000001</v>
      </c>
      <c r="K262" s="6">
        <v>174933070.06</v>
      </c>
      <c r="L262" s="7">
        <v>-5025558.6399999997</v>
      </c>
      <c r="M262" s="6">
        <v>-85704779.090000004</v>
      </c>
    </row>
    <row r="263" spans="1:13" x14ac:dyDescent="0.35">
      <c r="A263" s="8" t="s">
        <v>65</v>
      </c>
      <c r="B263" s="8" t="s">
        <v>971</v>
      </c>
      <c r="C263" s="8" t="s">
        <v>716</v>
      </c>
      <c r="D263" s="8" t="s">
        <v>954</v>
      </c>
      <c r="E263" s="7">
        <v>16.569998999999999</v>
      </c>
      <c r="F263" s="7">
        <v>185390675.5</v>
      </c>
      <c r="G263" s="6">
        <v>3071923492.9899998</v>
      </c>
      <c r="H263" s="7">
        <v>133249.97</v>
      </c>
      <c r="I263" s="6">
        <v>2302665.69</v>
      </c>
      <c r="J263" s="7">
        <v>579351.18000000005</v>
      </c>
      <c r="K263" s="6">
        <v>9957306.2100000009</v>
      </c>
      <c r="L263" s="7">
        <v>-446101.21</v>
      </c>
      <c r="M263" s="6">
        <v>-7654640.5300000003</v>
      </c>
    </row>
    <row r="264" spans="1:13" x14ac:dyDescent="0.35">
      <c r="A264" s="8" t="s">
        <v>65</v>
      </c>
      <c r="B264" s="8" t="s">
        <v>971</v>
      </c>
      <c r="C264" s="8" t="s">
        <v>717</v>
      </c>
      <c r="D264" s="8" t="s">
        <v>954</v>
      </c>
      <c r="E264" s="7">
        <v>16.569998999999999</v>
      </c>
      <c r="F264" s="7">
        <v>502945037.13</v>
      </c>
      <c r="G264" s="6">
        <v>8333799265.1999998</v>
      </c>
      <c r="H264" s="7">
        <v>4157164.16</v>
      </c>
      <c r="I264" s="6">
        <v>71725202.400000006</v>
      </c>
      <c r="J264" s="7">
        <v>12536557.460000001</v>
      </c>
      <c r="K264" s="6">
        <v>216480238.69999999</v>
      </c>
      <c r="L264" s="7">
        <v>-8379393.2999999998</v>
      </c>
      <c r="M264" s="6">
        <v>-144755036.31</v>
      </c>
    </row>
    <row r="265" spans="1:13" x14ac:dyDescent="0.35">
      <c r="A265" s="8" t="s">
        <v>65</v>
      </c>
      <c r="B265" s="8" t="s">
        <v>95</v>
      </c>
      <c r="C265" s="8" t="s">
        <v>715</v>
      </c>
      <c r="D265" s="8" t="s">
        <v>954</v>
      </c>
      <c r="E265" s="7">
        <v>16.57</v>
      </c>
      <c r="F265" s="7">
        <v>1771932.16</v>
      </c>
      <c r="G265" s="6">
        <v>29360915.949999999</v>
      </c>
      <c r="H265" s="7">
        <v>4035.7</v>
      </c>
      <c r="I265" s="6">
        <v>69008.77</v>
      </c>
      <c r="J265" s="7">
        <v>100232.2</v>
      </c>
      <c r="K265" s="6">
        <v>1682642.31</v>
      </c>
      <c r="L265" s="7">
        <v>-96196.5</v>
      </c>
      <c r="M265" s="6">
        <v>-1613633.53</v>
      </c>
    </row>
    <row r="266" spans="1:13" x14ac:dyDescent="0.35">
      <c r="A266" s="8" t="s">
        <v>65</v>
      </c>
      <c r="B266" s="8" t="s">
        <v>95</v>
      </c>
      <c r="C266" s="8" t="s">
        <v>716</v>
      </c>
      <c r="D266" s="8" t="s">
        <v>954</v>
      </c>
      <c r="E266" s="7">
        <v>16.569998999999999</v>
      </c>
      <c r="F266" s="7">
        <v>17352896.420000002</v>
      </c>
      <c r="G266" s="6">
        <v>287537493.62</v>
      </c>
      <c r="H266" s="7">
        <v>353.75</v>
      </c>
      <c r="I266" s="6">
        <v>6145.96</v>
      </c>
      <c r="J266" s="7">
        <v>558185.72</v>
      </c>
      <c r="K266" s="6">
        <v>9598341.9199999999</v>
      </c>
      <c r="L266" s="7">
        <v>-557831.97</v>
      </c>
      <c r="M266" s="6">
        <v>-9592195.9600000009</v>
      </c>
    </row>
    <row r="267" spans="1:13" x14ac:dyDescent="0.35">
      <c r="A267" s="8" t="s">
        <v>65</v>
      </c>
      <c r="B267" s="8" t="s">
        <v>95</v>
      </c>
      <c r="C267" s="8" t="s">
        <v>717</v>
      </c>
      <c r="D267" s="8" t="s">
        <v>954</v>
      </c>
      <c r="E267" s="7">
        <v>16.569998999999999</v>
      </c>
      <c r="F267" s="7">
        <v>55233448.439999998</v>
      </c>
      <c r="G267" s="6">
        <v>915218240.62</v>
      </c>
      <c r="H267" s="7">
        <v>443561.5</v>
      </c>
      <c r="I267" s="6">
        <v>7583042.2800000003</v>
      </c>
      <c r="J267" s="7">
        <v>3042841.7</v>
      </c>
      <c r="K267" s="6">
        <v>52091208.579999998</v>
      </c>
      <c r="L267" s="7">
        <v>-2599280.2000000002</v>
      </c>
      <c r="M267" s="6">
        <v>-44508166.310000002</v>
      </c>
    </row>
    <row r="268" spans="1:13" x14ac:dyDescent="0.35">
      <c r="A268" s="8" t="s">
        <v>66</v>
      </c>
      <c r="B268" s="8" t="s">
        <v>971</v>
      </c>
      <c r="C268" s="8" t="s">
        <v>723</v>
      </c>
      <c r="D268" s="8" t="s">
        <v>954</v>
      </c>
      <c r="E268" s="7">
        <v>16.57</v>
      </c>
      <c r="F268" s="7">
        <v>514755522.50999999</v>
      </c>
      <c r="G268" s="6">
        <v>8529499008</v>
      </c>
      <c r="H268" s="7">
        <v>25000</v>
      </c>
      <c r="I268" s="6">
        <v>430218.75</v>
      </c>
      <c r="J268" s="7">
        <v>1</v>
      </c>
      <c r="K268" s="6">
        <v>1</v>
      </c>
      <c r="L268" s="7">
        <v>24999</v>
      </c>
      <c r="M268" s="6">
        <v>430217.75</v>
      </c>
    </row>
    <row r="269" spans="1:13" x14ac:dyDescent="0.35">
      <c r="A269" s="8" t="s">
        <v>66</v>
      </c>
      <c r="B269" s="8" t="s">
        <v>971</v>
      </c>
      <c r="C269" s="8" t="s">
        <v>725</v>
      </c>
      <c r="D269" s="8" t="s">
        <v>954</v>
      </c>
      <c r="E269" s="7">
        <v>16.569998999999999</v>
      </c>
      <c r="F269" s="7">
        <v>69795979.609999999</v>
      </c>
      <c r="G269" s="6">
        <v>1156519382.0999999</v>
      </c>
      <c r="H269" s="7">
        <v>857126.74</v>
      </c>
      <c r="I269" s="6">
        <v>14520288.710000001</v>
      </c>
      <c r="J269" s="7">
        <v>138197.29999999999</v>
      </c>
      <c r="K269" s="6">
        <v>2359907.5299999998</v>
      </c>
      <c r="L269" s="7">
        <v>718929.44</v>
      </c>
      <c r="M269" s="6">
        <v>12160381.18</v>
      </c>
    </row>
    <row r="270" spans="1:13" x14ac:dyDescent="0.35">
      <c r="A270" s="8" t="s">
        <v>66</v>
      </c>
      <c r="B270" s="8" t="s">
        <v>95</v>
      </c>
      <c r="C270" s="8" t="s">
        <v>725</v>
      </c>
      <c r="D270" s="8" t="s">
        <v>954</v>
      </c>
      <c r="E270" s="7">
        <v>16.569998999999999</v>
      </c>
      <c r="F270" s="7">
        <v>109346002.81999999</v>
      </c>
      <c r="G270" s="6">
        <v>1811863266.7</v>
      </c>
      <c r="H270" s="7">
        <v>19922176.02</v>
      </c>
      <c r="I270" s="6">
        <v>341362136.41000003</v>
      </c>
      <c r="J270" s="7">
        <v>8241887.9199999999</v>
      </c>
      <c r="K270" s="6">
        <v>141789949.53999999</v>
      </c>
      <c r="L270" s="7">
        <v>11680288.1</v>
      </c>
      <c r="M270" s="6">
        <v>199572186.87</v>
      </c>
    </row>
    <row r="271" spans="1:13" x14ac:dyDescent="0.35">
      <c r="A271" s="8" t="s">
        <v>67</v>
      </c>
      <c r="B271" s="8" t="s">
        <v>971</v>
      </c>
      <c r="C271" s="8" t="s">
        <v>728</v>
      </c>
      <c r="D271" s="8" t="s">
        <v>954</v>
      </c>
      <c r="E271" s="7">
        <v>16.562099</v>
      </c>
      <c r="F271" s="7">
        <v>20361074.850000001</v>
      </c>
      <c r="G271" s="6">
        <v>337222157.75999999</v>
      </c>
      <c r="H271" s="7">
        <v>49935.06</v>
      </c>
      <c r="I271" s="6">
        <v>827029.46</v>
      </c>
      <c r="J271" s="7">
        <v>0</v>
      </c>
      <c r="K271" s="6">
        <v>0</v>
      </c>
      <c r="L271" s="7">
        <v>49935.06</v>
      </c>
      <c r="M271" s="6">
        <v>827029.46</v>
      </c>
    </row>
    <row r="272" spans="1:13" x14ac:dyDescent="0.35">
      <c r="A272" s="8" t="s">
        <v>67</v>
      </c>
      <c r="B272" s="8" t="s">
        <v>971</v>
      </c>
      <c r="C272" s="8" t="s">
        <v>729</v>
      </c>
      <c r="D272" s="8" t="s">
        <v>954</v>
      </c>
      <c r="E272" s="7">
        <v>16.562100000000001</v>
      </c>
      <c r="F272" s="7">
        <v>14826676.710000001</v>
      </c>
      <c r="G272" s="6">
        <v>245560902.36000001</v>
      </c>
      <c r="H272" s="7">
        <v>35063.78</v>
      </c>
      <c r="I272" s="6">
        <v>580729.76</v>
      </c>
      <c r="J272" s="7">
        <v>0</v>
      </c>
      <c r="K272" s="6">
        <v>0</v>
      </c>
      <c r="L272" s="7">
        <v>35063.78</v>
      </c>
      <c r="M272" s="6">
        <v>580729.76</v>
      </c>
    </row>
    <row r="273" spans="1:13" x14ac:dyDescent="0.35">
      <c r="A273" s="8" t="s">
        <v>67</v>
      </c>
      <c r="B273" s="8" t="s">
        <v>971</v>
      </c>
      <c r="C273" s="8" t="s">
        <v>732</v>
      </c>
      <c r="D273" s="8" t="s">
        <v>954</v>
      </c>
      <c r="E273" s="7">
        <v>16.562099</v>
      </c>
      <c r="F273" s="7">
        <v>2329245.2599999998</v>
      </c>
      <c r="G273" s="6">
        <v>38577192.890000001</v>
      </c>
      <c r="H273" s="7">
        <v>1045.5899999999999</v>
      </c>
      <c r="I273" s="6">
        <v>17317.11</v>
      </c>
      <c r="J273" s="7">
        <v>0</v>
      </c>
      <c r="K273" s="6">
        <v>0</v>
      </c>
      <c r="L273" s="7">
        <v>1045.5899999999999</v>
      </c>
      <c r="M273" s="6">
        <v>17317.11</v>
      </c>
    </row>
    <row r="274" spans="1:13" x14ac:dyDescent="0.35">
      <c r="A274" s="8" t="s">
        <v>67</v>
      </c>
      <c r="B274" s="8" t="s">
        <v>95</v>
      </c>
      <c r="C274" s="8" t="s">
        <v>728</v>
      </c>
      <c r="D274" s="8" t="s">
        <v>954</v>
      </c>
      <c r="E274" s="7">
        <v>16.562100000000001</v>
      </c>
      <c r="F274" s="7">
        <v>3898909.72</v>
      </c>
      <c r="G274" s="6">
        <v>64574132.719999999</v>
      </c>
      <c r="H274" s="7">
        <v>7289.1</v>
      </c>
      <c r="I274" s="6">
        <v>120722.78</v>
      </c>
      <c r="J274" s="7">
        <v>4670.1099999999997</v>
      </c>
      <c r="K274" s="6">
        <v>77346.87</v>
      </c>
      <c r="L274" s="7">
        <v>2618.9899999999998</v>
      </c>
      <c r="M274" s="6">
        <v>43375.91</v>
      </c>
    </row>
    <row r="275" spans="1:13" x14ac:dyDescent="0.35">
      <c r="A275" s="8" t="s">
        <v>67</v>
      </c>
      <c r="B275" s="8" t="s">
        <v>95</v>
      </c>
      <c r="C275" s="8" t="s">
        <v>729</v>
      </c>
      <c r="D275" s="8" t="s">
        <v>954</v>
      </c>
      <c r="E275" s="7">
        <v>16.562100000000001</v>
      </c>
      <c r="F275" s="7">
        <v>2381650.54</v>
      </c>
      <c r="G275" s="6">
        <v>39445134.469999999</v>
      </c>
      <c r="H275" s="7">
        <v>4439.7700000000004</v>
      </c>
      <c r="I275" s="6">
        <v>73531.92</v>
      </c>
      <c r="J275" s="7">
        <v>108978.42</v>
      </c>
      <c r="K275" s="6">
        <v>1804911.56</v>
      </c>
      <c r="L275" s="7">
        <v>-104538.65</v>
      </c>
      <c r="M275" s="6">
        <v>-1731379.64</v>
      </c>
    </row>
    <row r="276" spans="1:13" x14ac:dyDescent="0.35">
      <c r="A276" s="8" t="s">
        <v>67</v>
      </c>
      <c r="B276" s="8" t="s">
        <v>95</v>
      </c>
      <c r="C276" s="8" t="s">
        <v>732</v>
      </c>
      <c r="D276" s="8" t="s">
        <v>954</v>
      </c>
      <c r="E276" s="7">
        <v>16.562100000000001</v>
      </c>
      <c r="F276" s="7">
        <v>98679.15</v>
      </c>
      <c r="G276" s="6">
        <v>1634333.97</v>
      </c>
      <c r="H276" s="7">
        <v>118.81</v>
      </c>
      <c r="I276" s="6">
        <v>1967.82</v>
      </c>
      <c r="J276" s="7">
        <v>123.35</v>
      </c>
      <c r="K276" s="6">
        <v>2042.88</v>
      </c>
      <c r="L276" s="7">
        <v>-4.53</v>
      </c>
      <c r="M276" s="6">
        <v>-75.069999999999993</v>
      </c>
    </row>
    <row r="277" spans="1:13" x14ac:dyDescent="0.35">
      <c r="A277" s="8" t="s">
        <v>70</v>
      </c>
      <c r="B277" s="8" t="s">
        <v>971</v>
      </c>
      <c r="C277" s="8" t="s">
        <v>740</v>
      </c>
      <c r="D277" s="8" t="s">
        <v>954</v>
      </c>
      <c r="E277" s="7">
        <v>16.591698999999998</v>
      </c>
      <c r="F277" s="7">
        <v>29699953</v>
      </c>
      <c r="G277" s="6">
        <v>492772707</v>
      </c>
      <c r="H277" s="7">
        <v>11711387</v>
      </c>
      <c r="I277" s="6">
        <v>194311826</v>
      </c>
      <c r="J277" s="7">
        <v>3110375</v>
      </c>
      <c r="K277" s="6">
        <v>51606409</v>
      </c>
      <c r="L277" s="7">
        <v>8601012</v>
      </c>
      <c r="M277" s="6">
        <v>142705417</v>
      </c>
    </row>
    <row r="278" spans="1:13" x14ac:dyDescent="0.35">
      <c r="A278" s="8" t="s">
        <v>70</v>
      </c>
      <c r="B278" s="8" t="s">
        <v>95</v>
      </c>
      <c r="C278" s="8" t="s">
        <v>740</v>
      </c>
      <c r="D278" s="8" t="s">
        <v>954</v>
      </c>
      <c r="E278" s="7">
        <v>16.591697</v>
      </c>
      <c r="F278" s="7">
        <v>2753017</v>
      </c>
      <c r="G278" s="6">
        <v>45677224</v>
      </c>
      <c r="H278" s="7">
        <v>350000</v>
      </c>
      <c r="I278" s="6">
        <v>5807095</v>
      </c>
      <c r="J278" s="7">
        <v>392947</v>
      </c>
      <c r="K278" s="6">
        <v>6519652</v>
      </c>
      <c r="L278" s="7">
        <v>-42947</v>
      </c>
      <c r="M278" s="6">
        <v>-712557</v>
      </c>
    </row>
    <row r="279" spans="1:13" x14ac:dyDescent="0.35">
      <c r="A279" s="8" t="s">
        <v>71</v>
      </c>
      <c r="B279" s="8" t="s">
        <v>971</v>
      </c>
      <c r="C279" s="8" t="s">
        <v>743</v>
      </c>
      <c r="D279" s="8" t="s">
        <v>954</v>
      </c>
      <c r="E279" s="7">
        <v>16.628699999999998</v>
      </c>
      <c r="F279" s="7">
        <v>24799099.68</v>
      </c>
      <c r="G279" s="6">
        <v>412376788.85000002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71</v>
      </c>
      <c r="B280" s="8" t="s">
        <v>971</v>
      </c>
      <c r="C280" s="8" t="s">
        <v>744</v>
      </c>
      <c r="D280" s="8" t="s">
        <v>954</v>
      </c>
      <c r="E280" s="7">
        <v>16.628699999999998</v>
      </c>
      <c r="F280" s="7">
        <v>6683991.4100000001</v>
      </c>
      <c r="G280" s="6">
        <v>111146087.95999999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71</v>
      </c>
      <c r="B281" s="8" t="s">
        <v>971</v>
      </c>
      <c r="C281" s="8" t="s">
        <v>745</v>
      </c>
      <c r="D281" s="8" t="s">
        <v>954</v>
      </c>
      <c r="E281" s="7">
        <v>16.628699000000001</v>
      </c>
      <c r="F281" s="7">
        <v>12280593.720000001</v>
      </c>
      <c r="G281" s="6">
        <v>204210308.78999999</v>
      </c>
      <c r="H281" s="7">
        <v>1936256.75</v>
      </c>
      <c r="I281" s="6">
        <v>32197432.620000001</v>
      </c>
      <c r="J281" s="7">
        <v>1435772.69</v>
      </c>
      <c r="K281" s="6">
        <v>23875033.329999998</v>
      </c>
      <c r="L281" s="7">
        <v>500484.06</v>
      </c>
      <c r="M281" s="6">
        <v>8322399.29</v>
      </c>
    </row>
    <row r="282" spans="1:13" x14ac:dyDescent="0.35">
      <c r="A282" s="8" t="s">
        <v>71</v>
      </c>
      <c r="B282" s="8" t="s">
        <v>971</v>
      </c>
      <c r="C282" s="8" t="s">
        <v>746</v>
      </c>
      <c r="D282" s="8" t="s">
        <v>954</v>
      </c>
      <c r="E282" s="7">
        <v>16.628699000000001</v>
      </c>
      <c r="F282" s="7">
        <v>9756361.8300000001</v>
      </c>
      <c r="G282" s="6">
        <v>162235613.94</v>
      </c>
      <c r="H282" s="7">
        <v>132784</v>
      </c>
      <c r="I282" s="6">
        <v>2208025.2999999998</v>
      </c>
      <c r="J282" s="7">
        <v>0</v>
      </c>
      <c r="K282" s="6">
        <v>0</v>
      </c>
      <c r="L282" s="7">
        <v>132784</v>
      </c>
      <c r="M282" s="6">
        <v>2208025.2999999998</v>
      </c>
    </row>
    <row r="283" spans="1:13" x14ac:dyDescent="0.35">
      <c r="A283" s="8" t="s">
        <v>71</v>
      </c>
      <c r="B283" s="8" t="s">
        <v>971</v>
      </c>
      <c r="C283" s="8" t="s">
        <v>747</v>
      </c>
      <c r="D283" s="8" t="s">
        <v>954</v>
      </c>
      <c r="E283" s="7">
        <v>16.628699999999998</v>
      </c>
      <c r="F283" s="7">
        <v>6148207.1200000001</v>
      </c>
      <c r="G283" s="6">
        <v>102236691.73999999</v>
      </c>
      <c r="H283" s="7">
        <v>0</v>
      </c>
      <c r="I283" s="6">
        <v>0</v>
      </c>
      <c r="J283" s="7">
        <v>376954</v>
      </c>
      <c r="K283" s="6">
        <v>6268254.9800000004</v>
      </c>
      <c r="L283" s="7">
        <v>-376954</v>
      </c>
      <c r="M283" s="6">
        <v>-6268254.9800000004</v>
      </c>
    </row>
    <row r="284" spans="1:13" x14ac:dyDescent="0.35">
      <c r="A284" s="8" t="s">
        <v>71</v>
      </c>
      <c r="B284" s="8" t="s">
        <v>971</v>
      </c>
      <c r="C284" s="8" t="s">
        <v>748</v>
      </c>
      <c r="D284" s="8" t="s">
        <v>954</v>
      </c>
      <c r="E284" s="7">
        <v>16.628699999999998</v>
      </c>
      <c r="F284" s="7">
        <v>6118346.8200000003</v>
      </c>
      <c r="G284" s="6">
        <v>101740153.77</v>
      </c>
      <c r="H284" s="7">
        <v>154318</v>
      </c>
      <c r="I284" s="6">
        <v>2566107.73</v>
      </c>
      <c r="J284" s="7">
        <v>109918</v>
      </c>
      <c r="K284" s="6">
        <v>1827793.45</v>
      </c>
      <c r="L284" s="7">
        <v>44400</v>
      </c>
      <c r="M284" s="6">
        <v>738314.28</v>
      </c>
    </row>
    <row r="285" spans="1:13" x14ac:dyDescent="0.35">
      <c r="A285" s="8" t="s">
        <v>71</v>
      </c>
      <c r="B285" s="8" t="s">
        <v>971</v>
      </c>
      <c r="C285" s="8" t="s">
        <v>749</v>
      </c>
      <c r="D285" s="8" t="s">
        <v>957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71</v>
      </c>
      <c r="B286" s="8" t="s">
        <v>971</v>
      </c>
      <c r="C286" s="8" t="s">
        <v>750</v>
      </c>
      <c r="D286" s="8" t="s">
        <v>954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71</v>
      </c>
      <c r="B287" s="8" t="s">
        <v>971</v>
      </c>
      <c r="C287" s="8" t="s">
        <v>752</v>
      </c>
      <c r="D287" s="8" t="s">
        <v>954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71</v>
      </c>
      <c r="B288" s="8" t="s">
        <v>971</v>
      </c>
      <c r="C288" s="8" t="s">
        <v>753</v>
      </c>
      <c r="D288" s="8" t="s">
        <v>957</v>
      </c>
      <c r="E288" s="7">
        <v>22.433999</v>
      </c>
      <c r="F288" s="7">
        <v>4606160.17</v>
      </c>
      <c r="G288" s="6">
        <v>103334597.25</v>
      </c>
      <c r="H288" s="7">
        <v>20150</v>
      </c>
      <c r="I288" s="6">
        <v>452045.1</v>
      </c>
      <c r="J288" s="7">
        <v>233632.38</v>
      </c>
      <c r="K288" s="6">
        <v>5241308.8099999996</v>
      </c>
      <c r="L288" s="7">
        <v>-213482.38</v>
      </c>
      <c r="M288" s="6">
        <v>-4789263.71</v>
      </c>
    </row>
    <row r="289" spans="1:13" x14ac:dyDescent="0.35">
      <c r="A289" s="8" t="s">
        <v>71</v>
      </c>
      <c r="B289" s="8" t="s">
        <v>971</v>
      </c>
      <c r="C289" s="8" t="s">
        <v>754</v>
      </c>
      <c r="D289" s="8" t="s">
        <v>954</v>
      </c>
      <c r="E289" s="7">
        <v>16.628699000000001</v>
      </c>
      <c r="F289" s="7">
        <v>6428571.3399999999</v>
      </c>
      <c r="G289" s="6">
        <v>106898784.23999999</v>
      </c>
      <c r="H289" s="7">
        <v>1372024.02</v>
      </c>
      <c r="I289" s="6">
        <v>22814975.82</v>
      </c>
      <c r="J289" s="7">
        <v>230795.55</v>
      </c>
      <c r="K289" s="6">
        <v>3837829.96</v>
      </c>
      <c r="L289" s="7">
        <v>1141228.47</v>
      </c>
      <c r="M289" s="6">
        <v>18977145.859999999</v>
      </c>
    </row>
    <row r="290" spans="1:13" x14ac:dyDescent="0.35">
      <c r="A290" s="8" t="s">
        <v>71</v>
      </c>
      <c r="B290" s="8" t="s">
        <v>971</v>
      </c>
      <c r="C290" s="8" t="s">
        <v>755</v>
      </c>
      <c r="D290" s="8" t="s">
        <v>957</v>
      </c>
      <c r="E290" s="7">
        <v>22.433999</v>
      </c>
      <c r="F290" s="7">
        <v>2461147.2400000002</v>
      </c>
      <c r="G290" s="6">
        <v>55213377.18</v>
      </c>
      <c r="H290" s="7">
        <v>702031.04</v>
      </c>
      <c r="I290" s="6">
        <v>15749364.35</v>
      </c>
      <c r="J290" s="7">
        <v>303502.99</v>
      </c>
      <c r="K290" s="6">
        <v>6808786.0800000001</v>
      </c>
      <c r="L290" s="7">
        <v>398528.05</v>
      </c>
      <c r="M290" s="6">
        <v>8940578.2699999996</v>
      </c>
    </row>
    <row r="291" spans="1:13" x14ac:dyDescent="0.35">
      <c r="A291" s="8" t="s">
        <v>71</v>
      </c>
      <c r="B291" s="8" t="s">
        <v>971</v>
      </c>
      <c r="C291" s="8" t="s">
        <v>756</v>
      </c>
      <c r="D291" s="8" t="s">
        <v>954</v>
      </c>
      <c r="E291" s="7">
        <v>16.628699999999998</v>
      </c>
      <c r="F291" s="7">
        <v>3590578.43</v>
      </c>
      <c r="G291" s="6">
        <v>59706651.539999999</v>
      </c>
      <c r="H291" s="7">
        <v>788250.51</v>
      </c>
      <c r="I291" s="6">
        <v>13107581.26</v>
      </c>
      <c r="J291" s="7">
        <v>4520.63</v>
      </c>
      <c r="K291" s="6">
        <v>75172.2</v>
      </c>
      <c r="L291" s="7">
        <v>783729.88</v>
      </c>
      <c r="M291" s="6">
        <v>13032409.060000001</v>
      </c>
    </row>
    <row r="292" spans="1:13" x14ac:dyDescent="0.35">
      <c r="A292" s="8" t="s">
        <v>71</v>
      </c>
      <c r="B292" s="8" t="s">
        <v>971</v>
      </c>
      <c r="C292" s="8" t="s">
        <v>757</v>
      </c>
      <c r="D292" s="8" t="s">
        <v>954</v>
      </c>
      <c r="E292" s="7">
        <v>16.628699999999998</v>
      </c>
      <c r="F292" s="7">
        <v>44270183.630000003</v>
      </c>
      <c r="G292" s="6">
        <v>736155602.52999997</v>
      </c>
      <c r="H292" s="7">
        <v>3145861.52</v>
      </c>
      <c r="I292" s="6">
        <v>52311587.460000001</v>
      </c>
      <c r="J292" s="7">
        <v>4225189.57</v>
      </c>
      <c r="K292" s="6">
        <v>70259409.799999997</v>
      </c>
      <c r="L292" s="7">
        <v>-1079328.05</v>
      </c>
      <c r="M292" s="6">
        <v>-17947822.350000001</v>
      </c>
    </row>
    <row r="293" spans="1:13" x14ac:dyDescent="0.35">
      <c r="A293" s="8" t="s">
        <v>71</v>
      </c>
      <c r="B293" s="8" t="s">
        <v>971</v>
      </c>
      <c r="C293" s="8" t="s">
        <v>758</v>
      </c>
      <c r="D293" s="8" t="s">
        <v>954</v>
      </c>
      <c r="E293" s="7">
        <v>16.628699999999998</v>
      </c>
      <c r="F293" s="7">
        <v>25122485.059999999</v>
      </c>
      <c r="G293" s="6">
        <v>417754267.31999999</v>
      </c>
      <c r="H293" s="7">
        <v>400000</v>
      </c>
      <c r="I293" s="6">
        <v>6651480</v>
      </c>
      <c r="J293" s="7">
        <v>0</v>
      </c>
      <c r="K293" s="6">
        <v>0</v>
      </c>
      <c r="L293" s="7">
        <v>400000</v>
      </c>
      <c r="M293" s="6">
        <v>6651480</v>
      </c>
    </row>
    <row r="294" spans="1:13" x14ac:dyDescent="0.35">
      <c r="A294" s="8" t="s">
        <v>71</v>
      </c>
      <c r="B294" s="8" t="s">
        <v>971</v>
      </c>
      <c r="C294" s="8" t="s">
        <v>759</v>
      </c>
      <c r="D294" s="8" t="s">
        <v>954</v>
      </c>
      <c r="E294" s="7">
        <v>16.628699000000001</v>
      </c>
      <c r="F294" s="7">
        <v>15979270.689999999</v>
      </c>
      <c r="G294" s="6">
        <v>265714498.52000001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71</v>
      </c>
      <c r="B295" s="8" t="s">
        <v>971</v>
      </c>
      <c r="C295" s="8" t="s">
        <v>760</v>
      </c>
      <c r="D295" s="8" t="s">
        <v>957</v>
      </c>
      <c r="E295" s="7">
        <v>22.433999</v>
      </c>
      <c r="F295" s="7">
        <v>15778863.439999999</v>
      </c>
      <c r="G295" s="6">
        <v>353983022.41000003</v>
      </c>
      <c r="H295" s="7">
        <v>1084362.55</v>
      </c>
      <c r="I295" s="6">
        <v>24326589.449999999</v>
      </c>
      <c r="J295" s="7">
        <v>179770.87</v>
      </c>
      <c r="K295" s="6">
        <v>4032979.7</v>
      </c>
      <c r="L295" s="7">
        <v>904591.68</v>
      </c>
      <c r="M295" s="6">
        <v>20293609.75</v>
      </c>
    </row>
    <row r="296" spans="1:13" x14ac:dyDescent="0.35">
      <c r="A296" s="8" t="s">
        <v>71</v>
      </c>
      <c r="B296" s="8" t="s">
        <v>971</v>
      </c>
      <c r="C296" s="8" t="s">
        <v>761</v>
      </c>
      <c r="D296" s="8" t="s">
        <v>954</v>
      </c>
      <c r="E296" s="7">
        <v>16.628699999999998</v>
      </c>
      <c r="F296" s="7">
        <v>25789537.34</v>
      </c>
      <c r="G296" s="6">
        <v>428846479.56999999</v>
      </c>
      <c r="H296" s="7">
        <v>3630749.45</v>
      </c>
      <c r="I296" s="6">
        <v>60374643.380000003</v>
      </c>
      <c r="J296" s="7">
        <v>597871.93000000005</v>
      </c>
      <c r="K296" s="6">
        <v>9941832.9600000009</v>
      </c>
      <c r="L296" s="7">
        <v>3032877.52</v>
      </c>
      <c r="M296" s="6">
        <v>50432810.420000002</v>
      </c>
    </row>
    <row r="297" spans="1:13" x14ac:dyDescent="0.35">
      <c r="A297" s="8" t="s">
        <v>71</v>
      </c>
      <c r="B297" s="8" t="s">
        <v>971</v>
      </c>
      <c r="C297" s="8" t="s">
        <v>762</v>
      </c>
      <c r="D297" s="8" t="s">
        <v>954</v>
      </c>
      <c r="E297" s="7">
        <v>16.628699999999998</v>
      </c>
      <c r="F297" s="7">
        <v>26424481.16</v>
      </c>
      <c r="G297" s="6">
        <v>439404769.87</v>
      </c>
      <c r="H297" s="7">
        <v>1245087.3899999999</v>
      </c>
      <c r="I297" s="6">
        <v>20704184.68</v>
      </c>
      <c r="J297" s="7">
        <v>300696.98</v>
      </c>
      <c r="K297" s="6">
        <v>5000199.87</v>
      </c>
      <c r="L297" s="7">
        <v>944390.41</v>
      </c>
      <c r="M297" s="6">
        <v>15703984.810000001</v>
      </c>
    </row>
    <row r="298" spans="1:13" x14ac:dyDescent="0.35">
      <c r="A298" s="8" t="s">
        <v>71</v>
      </c>
      <c r="B298" s="8" t="s">
        <v>971</v>
      </c>
      <c r="C298" s="8" t="s">
        <v>763</v>
      </c>
      <c r="D298" s="8" t="s">
        <v>954</v>
      </c>
      <c r="E298" s="7">
        <v>16.628699999999998</v>
      </c>
      <c r="F298" s="7">
        <v>18718162.84</v>
      </c>
      <c r="G298" s="6">
        <v>311258714.42000002</v>
      </c>
      <c r="H298" s="7">
        <v>7507968.3099999996</v>
      </c>
      <c r="I298" s="6">
        <v>124847752.64</v>
      </c>
      <c r="J298" s="7">
        <v>5653799.1799999997</v>
      </c>
      <c r="K298" s="6">
        <v>94015330.420000002</v>
      </c>
      <c r="L298" s="7">
        <v>1854169.13</v>
      </c>
      <c r="M298" s="6">
        <v>30832422.210000001</v>
      </c>
    </row>
    <row r="299" spans="1:13" x14ac:dyDescent="0.35">
      <c r="A299" s="8" t="s">
        <v>71</v>
      </c>
      <c r="B299" s="8" t="s">
        <v>971</v>
      </c>
      <c r="C299" s="8" t="s">
        <v>764</v>
      </c>
      <c r="D299" s="8" t="s">
        <v>954</v>
      </c>
      <c r="E299" s="7">
        <v>16.628699999999998</v>
      </c>
      <c r="F299" s="7">
        <v>20866000.949999999</v>
      </c>
      <c r="G299" s="6">
        <v>346974470</v>
      </c>
      <c r="H299" s="7">
        <v>405759.52</v>
      </c>
      <c r="I299" s="6">
        <v>6747253.3300000001</v>
      </c>
      <c r="J299" s="7">
        <v>34497.47</v>
      </c>
      <c r="K299" s="6">
        <v>573648.07999999996</v>
      </c>
      <c r="L299" s="7">
        <v>371262.05</v>
      </c>
      <c r="M299" s="6">
        <v>6173605.25</v>
      </c>
    </row>
    <row r="300" spans="1:13" x14ac:dyDescent="0.35">
      <c r="A300" s="8" t="s">
        <v>71</v>
      </c>
      <c r="B300" s="8" t="s">
        <v>95</v>
      </c>
      <c r="C300" s="8" t="s">
        <v>743</v>
      </c>
      <c r="D300" s="8" t="s">
        <v>954</v>
      </c>
      <c r="E300" s="7">
        <v>16.628699000000001</v>
      </c>
      <c r="F300" s="7">
        <v>3922124.74</v>
      </c>
      <c r="G300" s="6">
        <v>65219835.659999996</v>
      </c>
      <c r="H300" s="7">
        <v>37510.949999999997</v>
      </c>
      <c r="I300" s="6">
        <v>623758.32999999996</v>
      </c>
      <c r="J300" s="7">
        <v>139637.54</v>
      </c>
      <c r="K300" s="6">
        <v>2321990.7599999998</v>
      </c>
      <c r="L300" s="7">
        <v>-102126.59</v>
      </c>
      <c r="M300" s="6">
        <v>-1698232.43</v>
      </c>
    </row>
    <row r="301" spans="1:13" x14ac:dyDescent="0.35">
      <c r="A301" s="8" t="s">
        <v>71</v>
      </c>
      <c r="B301" s="8" t="s">
        <v>95</v>
      </c>
      <c r="C301" s="8" t="s">
        <v>744</v>
      </c>
      <c r="D301" s="8" t="s">
        <v>954</v>
      </c>
      <c r="E301" s="7">
        <v>16.628699999999998</v>
      </c>
      <c r="F301" s="7">
        <v>169929.15</v>
      </c>
      <c r="G301" s="6">
        <v>2825700.86</v>
      </c>
      <c r="H301" s="7">
        <v>46946.39</v>
      </c>
      <c r="I301" s="6">
        <v>780657.44</v>
      </c>
      <c r="J301" s="7">
        <v>411.54</v>
      </c>
      <c r="K301" s="6">
        <v>6843.38</v>
      </c>
      <c r="L301" s="7">
        <v>46534.85</v>
      </c>
      <c r="M301" s="6">
        <v>773814.06</v>
      </c>
    </row>
    <row r="302" spans="1:13" x14ac:dyDescent="0.35">
      <c r="A302" s="8" t="s">
        <v>71</v>
      </c>
      <c r="B302" s="8" t="s">
        <v>95</v>
      </c>
      <c r="C302" s="8" t="s">
        <v>745</v>
      </c>
      <c r="D302" s="8" t="s">
        <v>954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71</v>
      </c>
      <c r="B303" s="8" t="s">
        <v>95</v>
      </c>
      <c r="C303" s="8" t="s">
        <v>746</v>
      </c>
      <c r="D303" s="8" t="s">
        <v>954</v>
      </c>
      <c r="E303" s="7">
        <v>16.628699000000001</v>
      </c>
      <c r="F303" s="7">
        <v>3088695.39</v>
      </c>
      <c r="G303" s="6">
        <v>51360988.960000001</v>
      </c>
      <c r="H303" s="7">
        <v>245829.15</v>
      </c>
      <c r="I303" s="6">
        <v>4087819.19</v>
      </c>
      <c r="J303" s="7">
        <v>0</v>
      </c>
      <c r="K303" s="6">
        <v>0</v>
      </c>
      <c r="L303" s="7">
        <v>245829.15</v>
      </c>
      <c r="M303" s="6">
        <v>4087819.19</v>
      </c>
    </row>
    <row r="304" spans="1:13" x14ac:dyDescent="0.35">
      <c r="A304" s="8" t="s">
        <v>71</v>
      </c>
      <c r="B304" s="8" t="s">
        <v>95</v>
      </c>
      <c r="C304" s="8" t="s">
        <v>747</v>
      </c>
      <c r="D304" s="8" t="s">
        <v>954</v>
      </c>
      <c r="E304" s="7">
        <v>16.628699000000001</v>
      </c>
      <c r="F304" s="7">
        <v>10254835.789999999</v>
      </c>
      <c r="G304" s="6">
        <v>170524587.90000001</v>
      </c>
      <c r="H304" s="7">
        <v>20482.810000000001</v>
      </c>
      <c r="I304" s="6">
        <v>340602.5</v>
      </c>
      <c r="J304" s="7">
        <v>591138.32999999996</v>
      </c>
      <c r="K304" s="6">
        <v>9829861.9499999993</v>
      </c>
      <c r="L304" s="7">
        <v>-570655.52</v>
      </c>
      <c r="M304" s="6">
        <v>-9489259.4499999993</v>
      </c>
    </row>
    <row r="305" spans="1:13" x14ac:dyDescent="0.35">
      <c r="A305" s="8" t="s">
        <v>71</v>
      </c>
      <c r="B305" s="8" t="s">
        <v>95</v>
      </c>
      <c r="C305" s="8" t="s">
        <v>748</v>
      </c>
      <c r="D305" s="8" t="s">
        <v>954</v>
      </c>
      <c r="E305" s="7">
        <v>16.628699999999998</v>
      </c>
      <c r="F305" s="7">
        <v>2419415.71</v>
      </c>
      <c r="G305" s="6">
        <v>40231738.020000003</v>
      </c>
      <c r="H305" s="7">
        <v>0</v>
      </c>
      <c r="I305" s="6">
        <v>0</v>
      </c>
      <c r="J305" s="7">
        <v>184712.21</v>
      </c>
      <c r="K305" s="6">
        <v>3071523.93</v>
      </c>
      <c r="L305" s="7">
        <v>-184712.21</v>
      </c>
      <c r="M305" s="6">
        <v>-3071523.93</v>
      </c>
    </row>
    <row r="306" spans="1:13" x14ac:dyDescent="0.35">
      <c r="A306" s="8" t="s">
        <v>71</v>
      </c>
      <c r="B306" s="8" t="s">
        <v>95</v>
      </c>
      <c r="C306" s="8" t="s">
        <v>749</v>
      </c>
      <c r="D306" s="8" t="s">
        <v>957</v>
      </c>
      <c r="E306" s="7">
        <v>22.434000000000001</v>
      </c>
      <c r="F306" s="7">
        <v>36517815.43</v>
      </c>
      <c r="G306" s="6">
        <v>819240671.36000001</v>
      </c>
      <c r="H306" s="7">
        <v>4669967.17</v>
      </c>
      <c r="I306" s="6">
        <v>104766043.48999999</v>
      </c>
      <c r="J306" s="7">
        <v>7252323.5199999996</v>
      </c>
      <c r="K306" s="6">
        <v>162698625.84999999</v>
      </c>
      <c r="L306" s="7">
        <v>-2582356.35</v>
      </c>
      <c r="M306" s="6">
        <v>-57932582.359999999</v>
      </c>
    </row>
    <row r="307" spans="1:13" x14ac:dyDescent="0.35">
      <c r="A307" s="8" t="s">
        <v>71</v>
      </c>
      <c r="B307" s="8" t="s">
        <v>95</v>
      </c>
      <c r="C307" s="8" t="s">
        <v>750</v>
      </c>
      <c r="D307" s="8" t="s">
        <v>954</v>
      </c>
      <c r="E307" s="7">
        <v>16.628699999999998</v>
      </c>
      <c r="F307" s="7">
        <v>10502428.470000001</v>
      </c>
      <c r="G307" s="6">
        <v>174641732.30000001</v>
      </c>
      <c r="H307" s="7">
        <v>3200696.33</v>
      </c>
      <c r="I307" s="6">
        <v>53223419.060000002</v>
      </c>
      <c r="J307" s="7">
        <v>912253.91</v>
      </c>
      <c r="K307" s="6">
        <v>15169596.59</v>
      </c>
      <c r="L307" s="7">
        <v>2288442.42</v>
      </c>
      <c r="M307" s="6">
        <v>38053822.469999999</v>
      </c>
    </row>
    <row r="308" spans="1:13" x14ac:dyDescent="0.35">
      <c r="A308" s="8" t="s">
        <v>71</v>
      </c>
      <c r="B308" s="8" t="s">
        <v>95</v>
      </c>
      <c r="C308" s="8" t="s">
        <v>751</v>
      </c>
      <c r="D308" s="8" t="s">
        <v>957</v>
      </c>
      <c r="E308" s="7">
        <v>22.434000000000001</v>
      </c>
      <c r="F308" s="7">
        <v>12043009.35</v>
      </c>
      <c r="G308" s="6">
        <v>270172871.75999999</v>
      </c>
      <c r="H308" s="7">
        <v>507444.23</v>
      </c>
      <c r="I308" s="6">
        <v>11384003.859999999</v>
      </c>
      <c r="J308" s="7">
        <v>3779935.17</v>
      </c>
      <c r="K308" s="6">
        <v>84799065.599999994</v>
      </c>
      <c r="L308" s="7">
        <v>-3272490.94</v>
      </c>
      <c r="M308" s="6">
        <v>-73415061.75</v>
      </c>
    </row>
    <row r="309" spans="1:13" x14ac:dyDescent="0.35">
      <c r="A309" s="8" t="s">
        <v>71</v>
      </c>
      <c r="B309" s="8" t="s">
        <v>95</v>
      </c>
      <c r="C309" s="8" t="s">
        <v>752</v>
      </c>
      <c r="D309" s="8" t="s">
        <v>954</v>
      </c>
      <c r="E309" s="7">
        <v>16.628699000000001</v>
      </c>
      <c r="F309" s="7">
        <v>11335996.710000001</v>
      </c>
      <c r="G309" s="6">
        <v>188502888.49000001</v>
      </c>
      <c r="H309" s="7">
        <v>268214.93</v>
      </c>
      <c r="I309" s="6">
        <v>4460065.6100000003</v>
      </c>
      <c r="J309" s="7">
        <v>2336588.12</v>
      </c>
      <c r="K309" s="6">
        <v>38854422.869999997</v>
      </c>
      <c r="L309" s="7">
        <v>-2068373.19</v>
      </c>
      <c r="M309" s="6">
        <v>-34394357.259999998</v>
      </c>
    </row>
    <row r="310" spans="1:13" x14ac:dyDescent="0.35">
      <c r="A310" s="8" t="s">
        <v>71</v>
      </c>
      <c r="B310" s="8" t="s">
        <v>95</v>
      </c>
      <c r="C310" s="8" t="s">
        <v>753</v>
      </c>
      <c r="D310" s="8" t="s">
        <v>957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71</v>
      </c>
      <c r="B311" s="8" t="s">
        <v>95</v>
      </c>
      <c r="C311" s="8" t="s">
        <v>754</v>
      </c>
      <c r="D311" s="8" t="s">
        <v>954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71</v>
      </c>
      <c r="B312" s="8" t="s">
        <v>95</v>
      </c>
      <c r="C312" s="8" t="s">
        <v>755</v>
      </c>
      <c r="D312" s="8" t="s">
        <v>957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71</v>
      </c>
      <c r="B313" s="8" t="s">
        <v>95</v>
      </c>
      <c r="C313" s="8" t="s">
        <v>756</v>
      </c>
      <c r="D313" s="8" t="s">
        <v>954</v>
      </c>
      <c r="E313" s="7">
        <v>16.628699999999998</v>
      </c>
      <c r="F313" s="7">
        <v>25358440.68</v>
      </c>
      <c r="G313" s="6">
        <v>421677902.54000002</v>
      </c>
      <c r="H313" s="7">
        <v>1300000</v>
      </c>
      <c r="I313" s="6">
        <v>21617310</v>
      </c>
      <c r="J313" s="7">
        <v>0</v>
      </c>
      <c r="K313" s="6">
        <v>0</v>
      </c>
      <c r="L313" s="7">
        <v>1300000</v>
      </c>
      <c r="M313" s="6">
        <v>21617310</v>
      </c>
    </row>
    <row r="314" spans="1:13" x14ac:dyDescent="0.35">
      <c r="A314" s="8" t="s">
        <v>71</v>
      </c>
      <c r="B314" s="8" t="s">
        <v>95</v>
      </c>
      <c r="C314" s="8" t="s">
        <v>757</v>
      </c>
      <c r="D314" s="8" t="s">
        <v>954</v>
      </c>
      <c r="E314" s="7">
        <v>16.628699000000001</v>
      </c>
      <c r="F314" s="7">
        <v>10478077.369999999</v>
      </c>
      <c r="G314" s="6">
        <v>174236805.16</v>
      </c>
      <c r="H314" s="7">
        <v>1673997.93</v>
      </c>
      <c r="I314" s="6">
        <v>27836409.379999999</v>
      </c>
      <c r="J314" s="7">
        <v>269761.08</v>
      </c>
      <c r="K314" s="6">
        <v>4485776.07</v>
      </c>
      <c r="L314" s="7">
        <v>1404236.85</v>
      </c>
      <c r="M314" s="6">
        <v>23350633.309999999</v>
      </c>
    </row>
    <row r="315" spans="1:13" x14ac:dyDescent="0.35">
      <c r="A315" s="8" t="s">
        <v>71</v>
      </c>
      <c r="B315" s="8" t="s">
        <v>95</v>
      </c>
      <c r="C315" s="8" t="s">
        <v>758</v>
      </c>
      <c r="D315" s="8" t="s">
        <v>954</v>
      </c>
      <c r="E315" s="7">
        <v>16.628699000000001</v>
      </c>
      <c r="F315" s="7">
        <v>2383218.9</v>
      </c>
      <c r="G315" s="6">
        <v>39629832.119999997</v>
      </c>
      <c r="H315" s="7">
        <v>107169.03</v>
      </c>
      <c r="I315" s="6">
        <v>1782081.65</v>
      </c>
      <c r="J315" s="7">
        <v>2000</v>
      </c>
      <c r="K315" s="6">
        <v>33257.4</v>
      </c>
      <c r="L315" s="7">
        <v>105169.03</v>
      </c>
      <c r="M315" s="6">
        <v>1748824.25</v>
      </c>
    </row>
    <row r="316" spans="1:13" x14ac:dyDescent="0.35">
      <c r="A316" s="8" t="s">
        <v>71</v>
      </c>
      <c r="B316" s="8" t="s">
        <v>95</v>
      </c>
      <c r="C316" s="8" t="s">
        <v>759</v>
      </c>
      <c r="D316" s="8" t="s">
        <v>954</v>
      </c>
      <c r="E316" s="7">
        <v>16.628699000000001</v>
      </c>
      <c r="F316" s="7">
        <v>394546.34</v>
      </c>
      <c r="G316" s="6">
        <v>6560792.7199999997</v>
      </c>
      <c r="H316" s="7">
        <v>14662.92</v>
      </c>
      <c r="I316" s="6">
        <v>243825.3</v>
      </c>
      <c r="J316" s="7">
        <v>0</v>
      </c>
      <c r="K316" s="6">
        <v>0</v>
      </c>
      <c r="L316" s="7">
        <v>14662.92</v>
      </c>
      <c r="M316" s="6">
        <v>243825.3</v>
      </c>
    </row>
    <row r="317" spans="1:13" x14ac:dyDescent="0.35">
      <c r="A317" s="8" t="s">
        <v>71</v>
      </c>
      <c r="B317" s="8" t="s">
        <v>95</v>
      </c>
      <c r="C317" s="8" t="s">
        <v>760</v>
      </c>
      <c r="D317" s="8" t="s">
        <v>957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71</v>
      </c>
      <c r="B318" s="8" t="s">
        <v>95</v>
      </c>
      <c r="C318" s="8" t="s">
        <v>761</v>
      </c>
      <c r="D318" s="8" t="s">
        <v>954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71</v>
      </c>
      <c r="B319" s="8" t="s">
        <v>95</v>
      </c>
      <c r="C319" s="8" t="s">
        <v>762</v>
      </c>
      <c r="D319" s="8" t="s">
        <v>954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71</v>
      </c>
      <c r="B320" s="8" t="s">
        <v>95</v>
      </c>
      <c r="C320" s="8" t="s">
        <v>763</v>
      </c>
      <c r="D320" s="8" t="s">
        <v>954</v>
      </c>
      <c r="E320" s="7">
        <v>16.628699000000001</v>
      </c>
      <c r="F320" s="7">
        <v>51611519.170000002</v>
      </c>
      <c r="G320" s="6">
        <v>858232468.82000005</v>
      </c>
      <c r="H320" s="7">
        <v>931577.55</v>
      </c>
      <c r="I320" s="6">
        <v>15490923.609999999</v>
      </c>
      <c r="J320" s="7">
        <v>289977</v>
      </c>
      <c r="K320" s="6">
        <v>4821940.54</v>
      </c>
      <c r="L320" s="7">
        <v>641600.55000000005</v>
      </c>
      <c r="M320" s="6">
        <v>10668983.07</v>
      </c>
    </row>
    <row r="321" spans="1:13" x14ac:dyDescent="0.35">
      <c r="A321" s="8" t="s">
        <v>71</v>
      </c>
      <c r="B321" s="8" t="s">
        <v>95</v>
      </c>
      <c r="C321" s="8" t="s">
        <v>764</v>
      </c>
      <c r="D321" s="8" t="s">
        <v>954</v>
      </c>
      <c r="E321" s="7">
        <v>16.628699000000001</v>
      </c>
      <c r="F321" s="7">
        <v>12723779.17</v>
      </c>
      <c r="G321" s="6">
        <v>211579906.68000001</v>
      </c>
      <c r="H321" s="7">
        <v>78434.5</v>
      </c>
      <c r="I321" s="6">
        <v>1304263.77</v>
      </c>
      <c r="J321" s="7">
        <v>194421.31</v>
      </c>
      <c r="K321" s="6">
        <v>3232973.64</v>
      </c>
      <c r="L321" s="7">
        <v>-115986.81</v>
      </c>
      <c r="M321" s="6">
        <v>-1928709.87</v>
      </c>
    </row>
    <row r="322" spans="1:13" x14ac:dyDescent="0.35">
      <c r="A322" s="8" t="s">
        <v>72</v>
      </c>
      <c r="B322" s="8" t="s">
        <v>95</v>
      </c>
      <c r="C322" s="8" t="s">
        <v>773</v>
      </c>
      <c r="D322" s="8" t="s">
        <v>954</v>
      </c>
      <c r="E322" s="7">
        <v>16.566699</v>
      </c>
      <c r="F322" s="7">
        <v>637491.5</v>
      </c>
      <c r="G322" s="6">
        <v>10561130.43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72</v>
      </c>
      <c r="B323" s="8" t="s">
        <v>95</v>
      </c>
      <c r="C323" s="8" t="s">
        <v>776</v>
      </c>
      <c r="D323" s="8" t="s">
        <v>956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72</v>
      </c>
      <c r="B324" s="8" t="s">
        <v>95</v>
      </c>
      <c r="C324" s="8" t="s">
        <v>777</v>
      </c>
      <c r="D324" s="8" t="s">
        <v>956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72</v>
      </c>
      <c r="B325" s="8" t="s">
        <v>95</v>
      </c>
      <c r="C325" s="8" t="s">
        <v>778</v>
      </c>
      <c r="D325" s="8" t="s">
        <v>956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72</v>
      </c>
      <c r="B326" s="8" t="s">
        <v>95</v>
      </c>
      <c r="C326" s="8" t="s">
        <v>780</v>
      </c>
      <c r="D326" s="8" t="s">
        <v>954</v>
      </c>
      <c r="E326" s="7">
        <v>16.566699</v>
      </c>
      <c r="F326" s="7">
        <v>31729189.579999998</v>
      </c>
      <c r="G326" s="6">
        <v>525647965.00999999</v>
      </c>
      <c r="H326" s="7">
        <v>31078526.91</v>
      </c>
      <c r="I326" s="6">
        <v>514868631.75999999</v>
      </c>
      <c r="J326" s="7">
        <v>0</v>
      </c>
      <c r="K326" s="6">
        <v>0</v>
      </c>
      <c r="L326" s="7">
        <v>31078526.91</v>
      </c>
      <c r="M326" s="6">
        <v>514868631.75999999</v>
      </c>
    </row>
    <row r="327" spans="1:13" x14ac:dyDescent="0.35">
      <c r="A327" s="8" t="s">
        <v>72</v>
      </c>
      <c r="B327" s="8" t="s">
        <v>95</v>
      </c>
      <c r="C327" s="8" t="s">
        <v>128</v>
      </c>
      <c r="D327" s="8" t="s">
        <v>954</v>
      </c>
      <c r="E327" s="7">
        <v>16.566700000000001</v>
      </c>
      <c r="F327" s="7">
        <v>22385592.48</v>
      </c>
      <c r="G327" s="6">
        <v>370855394.94</v>
      </c>
      <c r="H327" s="7">
        <v>34360.050000000003</v>
      </c>
      <c r="I327" s="6">
        <v>569232.64000000001</v>
      </c>
      <c r="J327" s="7">
        <v>320572.49</v>
      </c>
      <c r="K327" s="6">
        <v>5310828.2699999996</v>
      </c>
      <c r="L327" s="7">
        <v>-286212.44</v>
      </c>
      <c r="M327" s="6">
        <v>-4741595.63</v>
      </c>
    </row>
    <row r="328" spans="1:13" x14ac:dyDescent="0.35">
      <c r="A328" s="8" t="s">
        <v>72</v>
      </c>
      <c r="B328" s="8" t="s">
        <v>95</v>
      </c>
      <c r="C328" s="8" t="s">
        <v>787</v>
      </c>
      <c r="D328" s="8" t="s">
        <v>954</v>
      </c>
      <c r="E328" s="7">
        <v>16.566700000000001</v>
      </c>
      <c r="F328" s="7">
        <v>102564985.58</v>
      </c>
      <c r="G328" s="6">
        <v>1699163346.6099999</v>
      </c>
      <c r="H328" s="7">
        <v>8357200.7800000003</v>
      </c>
      <c r="I328" s="6">
        <v>138451238.16</v>
      </c>
      <c r="J328" s="7">
        <v>376000</v>
      </c>
      <c r="K328" s="6">
        <v>6229079.2000000002</v>
      </c>
      <c r="L328" s="7">
        <v>7981200.7800000003</v>
      </c>
      <c r="M328" s="6">
        <v>132222158.95999999</v>
      </c>
    </row>
    <row r="329" spans="1:13" x14ac:dyDescent="0.35">
      <c r="A329" s="8" t="s">
        <v>72</v>
      </c>
      <c r="B329" s="8" t="s">
        <v>95</v>
      </c>
      <c r="C329" s="8" t="s">
        <v>791</v>
      </c>
      <c r="D329" s="8" t="s">
        <v>954</v>
      </c>
      <c r="E329" s="7">
        <v>16.566699</v>
      </c>
      <c r="F329" s="7">
        <v>7655947.0800000001</v>
      </c>
      <c r="G329" s="6">
        <v>126833778.48999999</v>
      </c>
      <c r="H329" s="7">
        <v>597284.89</v>
      </c>
      <c r="I329" s="6">
        <v>9895039.5899999999</v>
      </c>
      <c r="J329" s="7">
        <v>140854.35999999999</v>
      </c>
      <c r="K329" s="6">
        <v>2333491.9300000002</v>
      </c>
      <c r="L329" s="7">
        <v>456430.53</v>
      </c>
      <c r="M329" s="6">
        <v>7561547.6600000001</v>
      </c>
    </row>
    <row r="330" spans="1:13" x14ac:dyDescent="0.35">
      <c r="A330" s="8" t="s">
        <v>72</v>
      </c>
      <c r="B330" s="8" t="s">
        <v>95</v>
      </c>
      <c r="C330" s="8" t="s">
        <v>792</v>
      </c>
      <c r="D330" s="8" t="s">
        <v>954</v>
      </c>
      <c r="E330" s="7">
        <v>16.566700000000001</v>
      </c>
      <c r="F330" s="7">
        <v>3539887.89</v>
      </c>
      <c r="G330" s="6">
        <v>58644260.710000001</v>
      </c>
      <c r="H330" s="7">
        <v>248867.7</v>
      </c>
      <c r="I330" s="6">
        <v>4122916.53</v>
      </c>
      <c r="J330" s="7">
        <v>150049.35</v>
      </c>
      <c r="K330" s="6">
        <v>2485822.5699999998</v>
      </c>
      <c r="L330" s="7">
        <v>98818.35</v>
      </c>
      <c r="M330" s="6">
        <v>1637093.96</v>
      </c>
    </row>
    <row r="331" spans="1:13" x14ac:dyDescent="0.35">
      <c r="A331" s="8" t="s">
        <v>72</v>
      </c>
      <c r="B331" s="8" t="s">
        <v>95</v>
      </c>
      <c r="C331" s="8" t="s">
        <v>793</v>
      </c>
      <c r="D331" s="8" t="s">
        <v>954</v>
      </c>
      <c r="E331" s="7">
        <v>16.566699</v>
      </c>
      <c r="F331" s="7">
        <v>3992692.98</v>
      </c>
      <c r="G331" s="6">
        <v>66145746.789999999</v>
      </c>
      <c r="H331" s="7">
        <v>153492.54999999999</v>
      </c>
      <c r="I331" s="6">
        <v>2542865.0299999998</v>
      </c>
      <c r="J331" s="7">
        <v>12840.99</v>
      </c>
      <c r="K331" s="6">
        <v>212732.83</v>
      </c>
      <c r="L331" s="7">
        <v>140651.56</v>
      </c>
      <c r="M331" s="6">
        <v>2330132.2000000002</v>
      </c>
    </row>
    <row r="332" spans="1:13" x14ac:dyDescent="0.35">
      <c r="A332" s="8" t="s">
        <v>72</v>
      </c>
      <c r="B332" s="8" t="s">
        <v>95</v>
      </c>
      <c r="C332" s="8" t="s">
        <v>794</v>
      </c>
      <c r="D332" s="8" t="s">
        <v>954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72</v>
      </c>
      <c r="B333" s="8" t="s">
        <v>95</v>
      </c>
      <c r="C333" s="8" t="s">
        <v>797</v>
      </c>
      <c r="D333" s="8" t="s">
        <v>956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72</v>
      </c>
      <c r="B334" s="8" t="s">
        <v>95</v>
      </c>
      <c r="C334" s="8" t="s">
        <v>798</v>
      </c>
      <c r="D334" s="8" t="s">
        <v>956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72</v>
      </c>
      <c r="B335" s="8" t="s">
        <v>95</v>
      </c>
      <c r="C335" s="8" t="s">
        <v>799</v>
      </c>
      <c r="D335" s="8" t="s">
        <v>954</v>
      </c>
      <c r="E335" s="7">
        <v>16.566699</v>
      </c>
      <c r="F335" s="7">
        <v>24502907.789999999</v>
      </c>
      <c r="G335" s="6">
        <v>405932322.48000002</v>
      </c>
      <c r="H335" s="7">
        <v>810086.76</v>
      </c>
      <c r="I335" s="6">
        <v>13420464.289999999</v>
      </c>
      <c r="J335" s="7">
        <v>301470.77</v>
      </c>
      <c r="K335" s="6">
        <v>4994375.8099999996</v>
      </c>
      <c r="L335" s="7">
        <v>508615.99</v>
      </c>
      <c r="M335" s="6">
        <v>8426088.4800000004</v>
      </c>
    </row>
    <row r="336" spans="1:13" x14ac:dyDescent="0.35">
      <c r="A336" s="8" t="s">
        <v>72</v>
      </c>
      <c r="B336" s="8" t="s">
        <v>95</v>
      </c>
      <c r="C336" s="8" t="s">
        <v>802</v>
      </c>
      <c r="D336" s="8" t="s">
        <v>954</v>
      </c>
      <c r="E336" s="7">
        <v>16.566700000000001</v>
      </c>
      <c r="F336" s="7">
        <v>52936711.200000003</v>
      </c>
      <c r="G336" s="6">
        <v>876986613.44000006</v>
      </c>
      <c r="H336" s="7">
        <v>2441390.9</v>
      </c>
      <c r="I336" s="6">
        <v>40445790.619999997</v>
      </c>
      <c r="J336" s="7">
        <v>7521502.5599999996</v>
      </c>
      <c r="K336" s="6">
        <v>124606476.45999999</v>
      </c>
      <c r="L336" s="7">
        <v>-5080111.66</v>
      </c>
      <c r="M336" s="6">
        <v>-84160685.840000004</v>
      </c>
    </row>
    <row r="337" spans="1:13" x14ac:dyDescent="0.35">
      <c r="A337" s="8" t="s">
        <v>72</v>
      </c>
      <c r="B337" s="8" t="s">
        <v>95</v>
      </c>
      <c r="C337" s="8" t="s">
        <v>804</v>
      </c>
      <c r="D337" s="8" t="s">
        <v>954</v>
      </c>
      <c r="E337" s="7">
        <v>16.566700000000001</v>
      </c>
      <c r="F337" s="7">
        <v>69018853.620000005</v>
      </c>
      <c r="G337" s="6">
        <v>1143414642.3</v>
      </c>
      <c r="H337" s="7">
        <v>1045867.12</v>
      </c>
      <c r="I337" s="6">
        <v>17326566.82</v>
      </c>
      <c r="J337" s="7">
        <v>0</v>
      </c>
      <c r="K337" s="6">
        <v>0</v>
      </c>
      <c r="L337" s="7">
        <v>1045867.12</v>
      </c>
      <c r="M337" s="6">
        <v>17326566.82</v>
      </c>
    </row>
    <row r="338" spans="1:13" x14ac:dyDescent="0.35">
      <c r="A338" s="8" t="s">
        <v>72</v>
      </c>
      <c r="B338" s="8" t="s">
        <v>95</v>
      </c>
      <c r="C338" s="8" t="s">
        <v>805</v>
      </c>
      <c r="D338" s="8" t="s">
        <v>954</v>
      </c>
      <c r="E338" s="7">
        <v>16.566700000000001</v>
      </c>
      <c r="F338" s="7">
        <v>125100432.56999999</v>
      </c>
      <c r="G338" s="6">
        <v>2072501336.3</v>
      </c>
      <c r="H338" s="7">
        <v>5374517.3799999999</v>
      </c>
      <c r="I338" s="6">
        <v>89038017.079999998</v>
      </c>
      <c r="J338" s="7">
        <v>8814900</v>
      </c>
      <c r="K338" s="6">
        <v>146033803.83000001</v>
      </c>
      <c r="L338" s="7">
        <v>-3440382.62</v>
      </c>
      <c r="M338" s="6">
        <v>-56995786.75</v>
      </c>
    </row>
    <row r="339" spans="1:13" x14ac:dyDescent="0.35">
      <c r="A339" s="8" t="s">
        <v>72</v>
      </c>
      <c r="B339" s="8" t="s">
        <v>95</v>
      </c>
      <c r="C339" s="8" t="s">
        <v>806</v>
      </c>
      <c r="D339" s="8" t="s">
        <v>954</v>
      </c>
      <c r="E339" s="7">
        <v>16.566700000000001</v>
      </c>
      <c r="F339" s="7">
        <v>664199.66</v>
      </c>
      <c r="G339" s="6">
        <v>11003596.51</v>
      </c>
      <c r="H339" s="7">
        <v>0</v>
      </c>
      <c r="I339" s="6">
        <v>0</v>
      </c>
      <c r="J339" s="7">
        <v>2200</v>
      </c>
      <c r="K339" s="6">
        <v>36446.74</v>
      </c>
      <c r="L339" s="7">
        <v>-2200</v>
      </c>
      <c r="M339" s="6">
        <v>-36446.74</v>
      </c>
    </row>
    <row r="340" spans="1:13" x14ac:dyDescent="0.35">
      <c r="A340" s="8" t="s">
        <v>72</v>
      </c>
      <c r="B340" s="8" t="s">
        <v>95</v>
      </c>
      <c r="C340" s="8" t="s">
        <v>807</v>
      </c>
      <c r="D340" s="8" t="s">
        <v>954</v>
      </c>
      <c r="E340" s="7">
        <v>16.566700000000001</v>
      </c>
      <c r="F340" s="7">
        <v>120606405.81999999</v>
      </c>
      <c r="G340" s="6">
        <v>1998050143.3</v>
      </c>
      <c r="H340" s="7">
        <v>5077322.54</v>
      </c>
      <c r="I340" s="6">
        <v>84114479.319999993</v>
      </c>
      <c r="J340" s="7">
        <v>9537459.1600000001</v>
      </c>
      <c r="K340" s="6">
        <v>158004224.66999999</v>
      </c>
      <c r="L340" s="7">
        <v>-4460136.62</v>
      </c>
      <c r="M340" s="6">
        <v>-73889745.340000004</v>
      </c>
    </row>
    <row r="341" spans="1:13" x14ac:dyDescent="0.35">
      <c r="A341" s="8" t="s">
        <v>72</v>
      </c>
      <c r="B341" s="8" t="s">
        <v>95</v>
      </c>
      <c r="C341" s="8" t="s">
        <v>809</v>
      </c>
      <c r="D341" s="8" t="s">
        <v>956</v>
      </c>
      <c r="E341" s="7">
        <v>19.458186000000001</v>
      </c>
      <c r="F341" s="7">
        <v>6729651.5999999996</v>
      </c>
      <c r="G341" s="6">
        <v>130946816.02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72</v>
      </c>
      <c r="B342" s="8" t="s">
        <v>95</v>
      </c>
      <c r="C342" s="8" t="s">
        <v>810</v>
      </c>
      <c r="D342" s="8" t="s">
        <v>954</v>
      </c>
      <c r="E342" s="7">
        <v>16.566699</v>
      </c>
      <c r="F342" s="7">
        <v>13187511.35</v>
      </c>
      <c r="G342" s="6">
        <v>218473544.28</v>
      </c>
      <c r="H342" s="7">
        <v>0</v>
      </c>
      <c r="I342" s="6">
        <v>0</v>
      </c>
      <c r="J342" s="7">
        <v>831330.16</v>
      </c>
      <c r="K342" s="6">
        <v>13772397.359999999</v>
      </c>
      <c r="L342" s="7">
        <v>-831330.16</v>
      </c>
      <c r="M342" s="6">
        <v>-13772397.359999999</v>
      </c>
    </row>
    <row r="343" spans="1:13" x14ac:dyDescent="0.35">
      <c r="A343" s="8" t="s">
        <v>72</v>
      </c>
      <c r="B343" s="8" t="s">
        <v>95</v>
      </c>
      <c r="C343" s="8" t="s">
        <v>814</v>
      </c>
      <c r="D343" s="8" t="s">
        <v>954</v>
      </c>
      <c r="E343" s="7">
        <v>16.566699</v>
      </c>
      <c r="F343" s="7">
        <v>17327069.460000001</v>
      </c>
      <c r="G343" s="6">
        <v>287052361.62</v>
      </c>
      <c r="H343" s="7">
        <v>1507576.54</v>
      </c>
      <c r="I343" s="6">
        <v>24975568.27</v>
      </c>
      <c r="J343" s="7">
        <v>0</v>
      </c>
      <c r="K343" s="6">
        <v>0</v>
      </c>
      <c r="L343" s="7">
        <v>1507576.54</v>
      </c>
      <c r="M343" s="6">
        <v>24975568.27</v>
      </c>
    </row>
    <row r="344" spans="1:13" x14ac:dyDescent="0.35">
      <c r="A344" s="8" t="s">
        <v>72</v>
      </c>
      <c r="B344" s="8" t="s">
        <v>95</v>
      </c>
      <c r="C344" s="8" t="s">
        <v>817</v>
      </c>
      <c r="D344" s="8" t="s">
        <v>954</v>
      </c>
      <c r="E344" s="7">
        <v>16.566700000000001</v>
      </c>
      <c r="F344" s="7">
        <v>31519055.969999999</v>
      </c>
      <c r="G344" s="6">
        <v>522166744.54000002</v>
      </c>
      <c r="H344" s="7">
        <v>1900583.35</v>
      </c>
      <c r="I344" s="6">
        <v>31486394.18</v>
      </c>
      <c r="J344" s="7">
        <v>82000</v>
      </c>
      <c r="K344" s="6">
        <v>1358469.4</v>
      </c>
      <c r="L344" s="7">
        <v>1818583.35</v>
      </c>
      <c r="M344" s="6">
        <v>30127924.780000001</v>
      </c>
    </row>
    <row r="345" spans="1:13" x14ac:dyDescent="0.35">
      <c r="A345" s="8" t="s">
        <v>72</v>
      </c>
      <c r="B345" s="8" t="s">
        <v>95</v>
      </c>
      <c r="C345" s="8" t="s">
        <v>818</v>
      </c>
      <c r="D345" s="8" t="s">
        <v>954</v>
      </c>
      <c r="E345" s="7">
        <v>16.566699</v>
      </c>
      <c r="F345" s="7">
        <v>15371880.33</v>
      </c>
      <c r="G345" s="6">
        <v>254661329.86000001</v>
      </c>
      <c r="H345" s="7">
        <v>1201286</v>
      </c>
      <c r="I345" s="6">
        <v>19901344.780000001</v>
      </c>
      <c r="J345" s="7">
        <v>0</v>
      </c>
      <c r="K345" s="6">
        <v>0</v>
      </c>
      <c r="L345" s="7">
        <v>1201286</v>
      </c>
      <c r="M345" s="6">
        <v>19901344.780000001</v>
      </c>
    </row>
    <row r="346" spans="1:13" x14ac:dyDescent="0.35">
      <c r="A346" s="8" t="s">
        <v>72</v>
      </c>
      <c r="B346" s="8" t="s">
        <v>95</v>
      </c>
      <c r="C346" s="8" t="s">
        <v>819</v>
      </c>
      <c r="D346" s="8" t="s">
        <v>954</v>
      </c>
      <c r="E346" s="7">
        <v>16.566700000000001</v>
      </c>
      <c r="F346" s="7">
        <v>48849508.979999997</v>
      </c>
      <c r="G346" s="6">
        <v>809275160.41999996</v>
      </c>
      <c r="H346" s="7">
        <v>1770329.79</v>
      </c>
      <c r="I346" s="6">
        <v>29328522.530000001</v>
      </c>
      <c r="J346" s="7">
        <v>182742</v>
      </c>
      <c r="K346" s="6">
        <v>3027431.89</v>
      </c>
      <c r="L346" s="7">
        <v>1587587.79</v>
      </c>
      <c r="M346" s="6">
        <v>26301090.640000001</v>
      </c>
    </row>
    <row r="347" spans="1:13" x14ac:dyDescent="0.35">
      <c r="A347" s="8" t="s">
        <v>72</v>
      </c>
      <c r="B347" s="8" t="s">
        <v>95</v>
      </c>
      <c r="C347" s="8" t="s">
        <v>820</v>
      </c>
      <c r="D347" s="8" t="s">
        <v>954</v>
      </c>
      <c r="E347" s="7">
        <v>16.566699</v>
      </c>
      <c r="F347" s="7">
        <v>15152241.58</v>
      </c>
      <c r="G347" s="6">
        <v>251022640.58000001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72</v>
      </c>
      <c r="B348" s="8" t="s">
        <v>95</v>
      </c>
      <c r="C348" s="8" t="s">
        <v>822</v>
      </c>
      <c r="D348" s="8" t="s">
        <v>954</v>
      </c>
      <c r="E348" s="7">
        <v>16.566699</v>
      </c>
      <c r="F348" s="7">
        <v>60792823.600000001</v>
      </c>
      <c r="G348" s="6">
        <v>1007136470.7</v>
      </c>
      <c r="H348" s="7">
        <v>23733451.370000001</v>
      </c>
      <c r="I348" s="6">
        <v>393184968.81</v>
      </c>
      <c r="J348" s="7">
        <v>28710.15</v>
      </c>
      <c r="K348" s="6">
        <v>475632.44</v>
      </c>
      <c r="L348" s="7">
        <v>23704741.219999999</v>
      </c>
      <c r="M348" s="6">
        <v>392709336.37</v>
      </c>
    </row>
    <row r="349" spans="1:13" x14ac:dyDescent="0.35">
      <c r="A349" s="8" t="s">
        <v>74</v>
      </c>
      <c r="B349" s="8" t="s">
        <v>971</v>
      </c>
      <c r="C349" s="8" t="s">
        <v>825</v>
      </c>
      <c r="D349" s="8" t="s">
        <v>954</v>
      </c>
      <c r="E349" s="7">
        <v>16.538198999999999</v>
      </c>
      <c r="F349" s="7">
        <v>9216783.8200000003</v>
      </c>
      <c r="G349" s="6">
        <v>152429014.16999999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74</v>
      </c>
      <c r="B350" s="8" t="s">
        <v>971</v>
      </c>
      <c r="C350" s="8" t="s">
        <v>827</v>
      </c>
      <c r="D350" s="8" t="s">
        <v>954</v>
      </c>
      <c r="E350" s="7">
        <v>16.5382</v>
      </c>
      <c r="F350" s="7">
        <v>123513656.72</v>
      </c>
      <c r="G350" s="6">
        <v>2042693557.5999999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74</v>
      </c>
      <c r="B351" s="8" t="s">
        <v>95</v>
      </c>
      <c r="C351" s="8" t="s">
        <v>825</v>
      </c>
      <c r="D351" s="8" t="s">
        <v>954</v>
      </c>
      <c r="E351" s="7">
        <v>16.5382</v>
      </c>
      <c r="F351" s="7">
        <v>3795013.17</v>
      </c>
      <c r="G351" s="6">
        <v>62762686.810000002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74</v>
      </c>
      <c r="B352" s="8" t="s">
        <v>95</v>
      </c>
      <c r="C352" s="8" t="s">
        <v>827</v>
      </c>
      <c r="D352" s="8" t="s">
        <v>954</v>
      </c>
      <c r="E352" s="7">
        <v>16.5382</v>
      </c>
      <c r="F352" s="7">
        <v>26030489.309999999</v>
      </c>
      <c r="G352" s="6">
        <v>430497438.31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75</v>
      </c>
      <c r="B353" s="8" t="s">
        <v>971</v>
      </c>
      <c r="C353" s="8" t="s">
        <v>828</v>
      </c>
      <c r="D353" s="8" t="s">
        <v>954</v>
      </c>
      <c r="E353" s="7">
        <v>16.5382</v>
      </c>
      <c r="F353" s="7">
        <v>43972454.920000002</v>
      </c>
      <c r="G353" s="6">
        <v>727225253.96000004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75</v>
      </c>
      <c r="B354" s="8" t="s">
        <v>95</v>
      </c>
      <c r="C354" s="8" t="s">
        <v>828</v>
      </c>
      <c r="D354" s="8" t="s">
        <v>954</v>
      </c>
      <c r="E354" s="7">
        <v>16.538198999999999</v>
      </c>
      <c r="F354" s="7">
        <v>139465513.13999999</v>
      </c>
      <c r="G354" s="6">
        <v>2306508549.4099998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76</v>
      </c>
      <c r="B355" s="8" t="s">
        <v>971</v>
      </c>
      <c r="C355" s="8" t="s">
        <v>76</v>
      </c>
      <c r="D355" s="8" t="s">
        <v>957</v>
      </c>
      <c r="E355" s="7">
        <v>22.271699000000002</v>
      </c>
      <c r="F355" s="7">
        <v>32853813.66</v>
      </c>
      <c r="G355" s="6">
        <v>731710281.69000006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76</v>
      </c>
      <c r="B356" s="8" t="s">
        <v>95</v>
      </c>
      <c r="C356" s="8" t="s">
        <v>76</v>
      </c>
      <c r="D356" s="8" t="s">
        <v>957</v>
      </c>
      <c r="E356" s="7">
        <v>22.271699999999999</v>
      </c>
      <c r="F356" s="7">
        <v>88727705.400000006</v>
      </c>
      <c r="G356" s="6">
        <v>1976116836.4000001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77</v>
      </c>
      <c r="B357" s="8" t="s">
        <v>971</v>
      </c>
      <c r="C357" s="8" t="s">
        <v>829</v>
      </c>
      <c r="D357" s="8" t="s">
        <v>954</v>
      </c>
      <c r="E357" s="7">
        <v>16.538198999999999</v>
      </c>
      <c r="F357" s="7">
        <v>499165602.01999998</v>
      </c>
      <c r="G357" s="6">
        <v>8255300559.3000002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77</v>
      </c>
      <c r="B358" s="8" t="s">
        <v>95</v>
      </c>
      <c r="C358" s="8" t="s">
        <v>829</v>
      </c>
      <c r="D358" s="8" t="s">
        <v>954</v>
      </c>
      <c r="E358" s="7">
        <v>16.5382</v>
      </c>
      <c r="F358" s="7">
        <v>339368922.95999998</v>
      </c>
      <c r="G358" s="6">
        <v>5612551121.6999998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80</v>
      </c>
      <c r="B359" s="8" t="s">
        <v>971</v>
      </c>
      <c r="C359" s="8" t="s">
        <v>831</v>
      </c>
      <c r="D359" s="8" t="s">
        <v>954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80</v>
      </c>
      <c r="B360" s="8" t="s">
        <v>95</v>
      </c>
      <c r="C360" s="8" t="s">
        <v>831</v>
      </c>
      <c r="D360" s="8" t="s">
        <v>954</v>
      </c>
      <c r="E360" s="7">
        <v>16.566898999999999</v>
      </c>
      <c r="F360" s="7">
        <v>37516836.240000002</v>
      </c>
      <c r="G360" s="6">
        <v>621537674.29999995</v>
      </c>
      <c r="H360" s="7">
        <v>20482.45</v>
      </c>
      <c r="I360" s="6">
        <v>339330.7</v>
      </c>
      <c r="J360" s="7">
        <v>601722.56000000006</v>
      </c>
      <c r="K360" s="6">
        <v>9968677.4800000004</v>
      </c>
      <c r="L360" s="7">
        <v>-581240.11</v>
      </c>
      <c r="M360" s="6">
        <v>-9629346.7799999993</v>
      </c>
    </row>
    <row r="361" spans="1:13" x14ac:dyDescent="0.35">
      <c r="A361" s="8" t="s">
        <v>82</v>
      </c>
      <c r="B361" s="8" t="s">
        <v>971</v>
      </c>
      <c r="C361" s="8" t="s">
        <v>835</v>
      </c>
      <c r="D361" s="8" t="s">
        <v>954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82</v>
      </c>
      <c r="B362" s="8" t="s">
        <v>971</v>
      </c>
      <c r="C362" s="8" t="s">
        <v>836</v>
      </c>
      <c r="D362" s="8" t="s">
        <v>954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82</v>
      </c>
      <c r="B363" s="8" t="s">
        <v>95</v>
      </c>
      <c r="C363" s="8" t="s">
        <v>835</v>
      </c>
      <c r="D363" s="8" t="s">
        <v>954</v>
      </c>
      <c r="E363" s="7">
        <v>0</v>
      </c>
      <c r="F363" s="7">
        <v>0</v>
      </c>
      <c r="G363" s="6">
        <v>0</v>
      </c>
      <c r="H363" s="7">
        <v>11263.62</v>
      </c>
      <c r="I363" s="6">
        <v>186638.28</v>
      </c>
      <c r="J363" s="7">
        <v>11263.62</v>
      </c>
      <c r="K363" s="6">
        <v>186638.28</v>
      </c>
      <c r="L363" s="7">
        <v>0</v>
      </c>
      <c r="M363" s="6">
        <v>0</v>
      </c>
    </row>
    <row r="364" spans="1:13" x14ac:dyDescent="0.35">
      <c r="A364" s="8" t="s">
        <v>82</v>
      </c>
      <c r="B364" s="8" t="s">
        <v>95</v>
      </c>
      <c r="C364" s="8" t="s">
        <v>836</v>
      </c>
      <c r="D364" s="8" t="s">
        <v>954</v>
      </c>
      <c r="E364" s="7">
        <v>0</v>
      </c>
      <c r="F364" s="7">
        <v>0</v>
      </c>
      <c r="G364" s="6">
        <v>0</v>
      </c>
      <c r="H364" s="7">
        <v>29374.1</v>
      </c>
      <c r="I364" s="6">
        <v>486729.08</v>
      </c>
      <c r="J364" s="7">
        <v>29374.1</v>
      </c>
      <c r="K364" s="6">
        <v>486729.08</v>
      </c>
      <c r="L364" s="7">
        <v>0</v>
      </c>
      <c r="M364" s="6">
        <v>0</v>
      </c>
    </row>
    <row r="365" spans="1:13" x14ac:dyDescent="0.35">
      <c r="A365" s="8" t="s">
        <v>83</v>
      </c>
      <c r="B365" s="8" t="s">
        <v>971</v>
      </c>
      <c r="C365" s="8" t="s">
        <v>838</v>
      </c>
      <c r="D365" s="8" t="s">
        <v>954</v>
      </c>
      <c r="E365" s="7">
        <v>16.57</v>
      </c>
      <c r="F365" s="7">
        <v>74004091.260000005</v>
      </c>
      <c r="G365" s="6">
        <v>1226247795.73</v>
      </c>
      <c r="H365" s="7">
        <v>22498237.879999999</v>
      </c>
      <c r="I365" s="6">
        <v>372795802.75</v>
      </c>
      <c r="J365" s="7">
        <v>199.04</v>
      </c>
      <c r="K365" s="6">
        <v>3298.09</v>
      </c>
      <c r="L365" s="7">
        <v>22498038.84</v>
      </c>
      <c r="M365" s="6">
        <v>372792504.66000003</v>
      </c>
    </row>
    <row r="366" spans="1:13" x14ac:dyDescent="0.35">
      <c r="A366" s="8" t="s">
        <v>83</v>
      </c>
      <c r="B366" s="8" t="s">
        <v>971</v>
      </c>
      <c r="C366" s="8" t="s">
        <v>839</v>
      </c>
      <c r="D366" s="8" t="s">
        <v>954</v>
      </c>
      <c r="E366" s="7">
        <v>16.57</v>
      </c>
      <c r="F366" s="7">
        <v>287126957.80000001</v>
      </c>
      <c r="G366" s="6">
        <v>4757693704.54</v>
      </c>
      <c r="H366" s="7">
        <v>7009402.5199999996</v>
      </c>
      <c r="I366" s="6">
        <v>116145800.09</v>
      </c>
      <c r="J366" s="7">
        <v>19206419.84</v>
      </c>
      <c r="K366" s="6">
        <v>318250377.67000002</v>
      </c>
      <c r="L366" s="7">
        <v>-12197017.32</v>
      </c>
      <c r="M366" s="6">
        <v>-202104577.58000001</v>
      </c>
    </row>
    <row r="367" spans="1:13" x14ac:dyDescent="0.35">
      <c r="A367" s="8" t="s">
        <v>83</v>
      </c>
      <c r="B367" s="8" t="s">
        <v>971</v>
      </c>
      <c r="C367" s="8" t="s">
        <v>840</v>
      </c>
      <c r="D367" s="8" t="s">
        <v>954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83</v>
      </c>
      <c r="B368" s="8" t="s">
        <v>971</v>
      </c>
      <c r="C368" s="8" t="s">
        <v>841</v>
      </c>
      <c r="D368" s="8" t="s">
        <v>954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83</v>
      </c>
      <c r="B369" s="8" t="s">
        <v>971</v>
      </c>
      <c r="C369" s="8" t="s">
        <v>842</v>
      </c>
      <c r="D369" s="8" t="s">
        <v>954</v>
      </c>
      <c r="E369" s="7">
        <v>16.57</v>
      </c>
      <c r="F369" s="7">
        <v>70532390.159999996</v>
      </c>
      <c r="G369" s="6">
        <v>1168721708.3399999</v>
      </c>
      <c r="H369" s="7">
        <v>428371.87</v>
      </c>
      <c r="I369" s="6">
        <v>7098121.9100000001</v>
      </c>
      <c r="J369" s="7">
        <v>766213.69</v>
      </c>
      <c r="K369" s="6">
        <v>12696160.880000001</v>
      </c>
      <c r="L369" s="7">
        <v>-337841.82</v>
      </c>
      <c r="M369" s="6">
        <v>-5598038.9699999997</v>
      </c>
    </row>
    <row r="370" spans="1:13" x14ac:dyDescent="0.35">
      <c r="A370" s="8" t="s">
        <v>83</v>
      </c>
      <c r="B370" s="8" t="s">
        <v>95</v>
      </c>
      <c r="C370" s="8" t="s">
        <v>838</v>
      </c>
      <c r="D370" s="8" t="s">
        <v>954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83</v>
      </c>
      <c r="B371" s="8" t="s">
        <v>95</v>
      </c>
      <c r="C371" s="8" t="s">
        <v>839</v>
      </c>
      <c r="D371" s="8" t="s">
        <v>954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83</v>
      </c>
      <c r="B372" s="8" t="s">
        <v>95</v>
      </c>
      <c r="C372" s="8" t="s">
        <v>840</v>
      </c>
      <c r="D372" s="8" t="s">
        <v>954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83</v>
      </c>
      <c r="B373" s="8" t="s">
        <v>95</v>
      </c>
      <c r="C373" s="8" t="s">
        <v>841</v>
      </c>
      <c r="D373" s="8" t="s">
        <v>954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83</v>
      </c>
      <c r="B374" s="8" t="s">
        <v>95</v>
      </c>
      <c r="C374" s="8" t="s">
        <v>842</v>
      </c>
      <c r="D374" s="8" t="s">
        <v>954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84</v>
      </c>
      <c r="B375" s="8" t="s">
        <v>971</v>
      </c>
      <c r="C375" s="8" t="s">
        <v>855</v>
      </c>
      <c r="D375" s="8" t="s">
        <v>954</v>
      </c>
      <c r="E375" s="7">
        <v>16.57</v>
      </c>
      <c r="F375" s="7">
        <v>9334190.1999999993</v>
      </c>
      <c r="G375" s="6">
        <v>154667532.06</v>
      </c>
      <c r="H375" s="7">
        <v>340717.49</v>
      </c>
      <c r="I375" s="6">
        <v>5645688.8300000001</v>
      </c>
      <c r="J375" s="7">
        <v>602659.31999999995</v>
      </c>
      <c r="K375" s="6">
        <v>9986064.9600000009</v>
      </c>
      <c r="L375" s="7">
        <v>-261941.83</v>
      </c>
      <c r="M375" s="6">
        <v>-4340376.13</v>
      </c>
    </row>
    <row r="376" spans="1:13" x14ac:dyDescent="0.35">
      <c r="A376" s="8" t="s">
        <v>84</v>
      </c>
      <c r="B376" s="8" t="s">
        <v>971</v>
      </c>
      <c r="C376" s="8" t="s">
        <v>857</v>
      </c>
      <c r="D376" s="8" t="s">
        <v>954</v>
      </c>
      <c r="E376" s="7">
        <v>16.57</v>
      </c>
      <c r="F376" s="7">
        <v>7316198.7800000003</v>
      </c>
      <c r="G376" s="6">
        <v>121229414.14</v>
      </c>
      <c r="H376" s="7">
        <v>396619.64</v>
      </c>
      <c r="I376" s="6">
        <v>6571987.4500000002</v>
      </c>
      <c r="J376" s="7">
        <v>152737.82</v>
      </c>
      <c r="K376" s="6">
        <v>2530865.6800000002</v>
      </c>
      <c r="L376" s="7">
        <v>243881.82</v>
      </c>
      <c r="M376" s="6">
        <v>4041121.77</v>
      </c>
    </row>
    <row r="377" spans="1:13" x14ac:dyDescent="0.35">
      <c r="A377" s="8" t="s">
        <v>84</v>
      </c>
      <c r="B377" s="8" t="s">
        <v>971</v>
      </c>
      <c r="C377" s="8" t="s">
        <v>864</v>
      </c>
      <c r="D377" s="8" t="s">
        <v>954</v>
      </c>
      <c r="E377" s="7">
        <v>16.57</v>
      </c>
      <c r="F377" s="7">
        <v>4741085.96</v>
      </c>
      <c r="G377" s="6">
        <v>78559794.590000004</v>
      </c>
      <c r="H377" s="7">
        <v>10750.02</v>
      </c>
      <c r="I377" s="6">
        <v>178127.83</v>
      </c>
      <c r="J377" s="7">
        <v>0</v>
      </c>
      <c r="K377" s="6">
        <v>0</v>
      </c>
      <c r="L377" s="7">
        <v>10750.02</v>
      </c>
      <c r="M377" s="6">
        <v>178127.83</v>
      </c>
    </row>
    <row r="378" spans="1:13" x14ac:dyDescent="0.35">
      <c r="A378" s="8" t="s">
        <v>84</v>
      </c>
      <c r="B378" s="8" t="s">
        <v>971</v>
      </c>
      <c r="C378" s="8" t="s">
        <v>868</v>
      </c>
      <c r="D378" s="8" t="s">
        <v>957</v>
      </c>
      <c r="E378" s="7">
        <v>22.287478</v>
      </c>
      <c r="F378" s="7">
        <v>405000.43</v>
      </c>
      <c r="G378" s="6">
        <v>9026438.3699999992</v>
      </c>
      <c r="H378" s="7">
        <v>0</v>
      </c>
      <c r="I378" s="6">
        <v>0</v>
      </c>
      <c r="J378" s="7">
        <v>21441.46</v>
      </c>
      <c r="K378" s="6">
        <v>477876.18</v>
      </c>
      <c r="L378" s="7">
        <v>-21441.46</v>
      </c>
      <c r="M378" s="6">
        <v>-477876.18</v>
      </c>
    </row>
    <row r="379" spans="1:13" x14ac:dyDescent="0.35">
      <c r="A379" s="8" t="s">
        <v>84</v>
      </c>
      <c r="B379" s="8" t="s">
        <v>95</v>
      </c>
      <c r="C379" s="8" t="s">
        <v>855</v>
      </c>
      <c r="D379" s="8" t="s">
        <v>954</v>
      </c>
      <c r="E379" s="7">
        <v>16.57</v>
      </c>
      <c r="F379" s="7">
        <v>1465213.15</v>
      </c>
      <c r="G379" s="6">
        <v>24278581.969999999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84</v>
      </c>
      <c r="B380" s="8" t="s">
        <v>95</v>
      </c>
      <c r="C380" s="8" t="s">
        <v>857</v>
      </c>
      <c r="D380" s="8" t="s">
        <v>954</v>
      </c>
      <c r="E380" s="7">
        <v>16.57</v>
      </c>
      <c r="F380" s="7">
        <v>18436429.52</v>
      </c>
      <c r="G380" s="6">
        <v>305491638.02999997</v>
      </c>
      <c r="H380" s="7">
        <v>1643609.91</v>
      </c>
      <c r="I380" s="6">
        <v>27234616.289999999</v>
      </c>
      <c r="J380" s="7">
        <v>1183856.78</v>
      </c>
      <c r="K380" s="6">
        <v>19616506.899999999</v>
      </c>
      <c r="L380" s="7">
        <v>459753.13</v>
      </c>
      <c r="M380" s="6">
        <v>7618109.3899999997</v>
      </c>
    </row>
    <row r="381" spans="1:13" x14ac:dyDescent="0.35">
      <c r="A381" s="8" t="s">
        <v>84</v>
      </c>
      <c r="B381" s="8" t="s">
        <v>95</v>
      </c>
      <c r="C381" s="8" t="s">
        <v>864</v>
      </c>
      <c r="D381" s="8" t="s">
        <v>954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84</v>
      </c>
      <c r="B382" s="8" t="s">
        <v>95</v>
      </c>
      <c r="C382" s="8" t="s">
        <v>868</v>
      </c>
      <c r="D382" s="8" t="s">
        <v>957</v>
      </c>
      <c r="E382" s="7">
        <v>22.287478</v>
      </c>
      <c r="F382" s="7">
        <v>115594.44</v>
      </c>
      <c r="G382" s="6">
        <v>2576308.59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85</v>
      </c>
      <c r="B383" s="8" t="s">
        <v>971</v>
      </c>
      <c r="C383" s="8" t="s">
        <v>897</v>
      </c>
      <c r="D383" s="8" t="s">
        <v>954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85</v>
      </c>
      <c r="B384" s="8" t="s">
        <v>95</v>
      </c>
      <c r="C384" s="8" t="s">
        <v>897</v>
      </c>
      <c r="D384" s="8" t="s">
        <v>954</v>
      </c>
      <c r="E384" s="7">
        <v>16.597999999999999</v>
      </c>
      <c r="F384" s="7">
        <v>31736597.489999998</v>
      </c>
      <c r="G384" s="6">
        <v>526764045.20999998</v>
      </c>
      <c r="H384" s="7">
        <v>852676.4</v>
      </c>
      <c r="I384" s="6">
        <v>14152722.869999999</v>
      </c>
      <c r="J384" s="7">
        <v>702933.44</v>
      </c>
      <c r="K384" s="6">
        <v>11667289.27</v>
      </c>
      <c r="L384" s="7">
        <v>149742.96</v>
      </c>
      <c r="M384" s="6">
        <v>2485433.6</v>
      </c>
    </row>
    <row r="385" spans="1:13" x14ac:dyDescent="0.35">
      <c r="A385" s="8" t="s">
        <v>87</v>
      </c>
      <c r="B385" s="8" t="s">
        <v>971</v>
      </c>
      <c r="C385" s="8" t="s">
        <v>906</v>
      </c>
      <c r="D385" s="8" t="s">
        <v>954</v>
      </c>
      <c r="E385" s="7">
        <v>16.597999999999999</v>
      </c>
      <c r="F385" s="7">
        <v>25834953</v>
      </c>
      <c r="G385" s="6">
        <v>428808550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87</v>
      </c>
      <c r="B386" s="8" t="s">
        <v>971</v>
      </c>
      <c r="C386" s="8" t="s">
        <v>907</v>
      </c>
      <c r="D386" s="8" t="s">
        <v>954</v>
      </c>
      <c r="E386" s="7">
        <v>16.597999000000002</v>
      </c>
      <c r="F386" s="7">
        <v>193559786</v>
      </c>
      <c r="G386" s="6">
        <v>3212705328</v>
      </c>
      <c r="H386" s="7">
        <v>0</v>
      </c>
      <c r="I386" s="6">
        <v>0</v>
      </c>
      <c r="J386" s="7">
        <v>7506118</v>
      </c>
      <c r="K386" s="6">
        <v>124586547</v>
      </c>
      <c r="L386" s="7">
        <v>-7506118</v>
      </c>
      <c r="M386" s="6">
        <v>-124586547</v>
      </c>
    </row>
    <row r="387" spans="1:13" x14ac:dyDescent="0.35">
      <c r="A387" s="8" t="s">
        <v>87</v>
      </c>
      <c r="B387" s="8" t="s">
        <v>95</v>
      </c>
      <c r="C387" s="8" t="s">
        <v>906</v>
      </c>
      <c r="D387" s="8" t="s">
        <v>954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87</v>
      </c>
      <c r="B388" s="8" t="s">
        <v>95</v>
      </c>
      <c r="C388" s="8" t="s">
        <v>907</v>
      </c>
      <c r="D388" s="8" t="s">
        <v>954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88</v>
      </c>
      <c r="B389" s="8" t="s">
        <v>971</v>
      </c>
      <c r="C389" s="8" t="s">
        <v>917</v>
      </c>
      <c r="D389" s="8" t="s">
        <v>957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88</v>
      </c>
      <c r="B390" s="8" t="s">
        <v>971</v>
      </c>
      <c r="C390" s="8" t="s">
        <v>918</v>
      </c>
      <c r="D390" s="8" t="s">
        <v>954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88</v>
      </c>
      <c r="B391" s="8" t="s">
        <v>971</v>
      </c>
      <c r="C391" s="8" t="s">
        <v>921</v>
      </c>
      <c r="D391" s="8" t="s">
        <v>957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88</v>
      </c>
      <c r="B392" s="8" t="s">
        <v>971</v>
      </c>
      <c r="C392" s="8" t="s">
        <v>922</v>
      </c>
      <c r="D392" s="8" t="s">
        <v>954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88</v>
      </c>
      <c r="B393" s="8" t="s">
        <v>971</v>
      </c>
      <c r="C393" s="8" t="s">
        <v>923</v>
      </c>
      <c r="D393" s="8" t="s">
        <v>957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88</v>
      </c>
      <c r="B394" s="8" t="s">
        <v>971</v>
      </c>
      <c r="C394" s="8" t="s">
        <v>924</v>
      </c>
      <c r="D394" s="8" t="s">
        <v>954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88</v>
      </c>
      <c r="B395" s="8" t="s">
        <v>971</v>
      </c>
      <c r="C395" s="8" t="s">
        <v>928</v>
      </c>
      <c r="D395" s="8" t="s">
        <v>954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88</v>
      </c>
      <c r="B396" s="8" t="s">
        <v>971</v>
      </c>
      <c r="C396" s="8" t="s">
        <v>929</v>
      </c>
      <c r="D396" s="8" t="s">
        <v>954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88</v>
      </c>
      <c r="B397" s="8" t="s">
        <v>971</v>
      </c>
      <c r="C397" s="8" t="s">
        <v>935</v>
      </c>
      <c r="D397" s="8" t="s">
        <v>954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88</v>
      </c>
      <c r="B398" s="8" t="s">
        <v>95</v>
      </c>
      <c r="C398" s="8" t="s">
        <v>917</v>
      </c>
      <c r="D398" s="8" t="s">
        <v>957</v>
      </c>
      <c r="E398" s="7">
        <v>22.315999999999999</v>
      </c>
      <c r="F398" s="7">
        <v>3340509</v>
      </c>
      <c r="G398" s="6">
        <v>74546799</v>
      </c>
      <c r="H398" s="7">
        <v>46952</v>
      </c>
      <c r="I398" s="6">
        <v>1047781</v>
      </c>
      <c r="J398" s="7">
        <v>6571</v>
      </c>
      <c r="K398" s="6">
        <v>146638</v>
      </c>
      <c r="L398" s="7">
        <v>40381</v>
      </c>
      <c r="M398" s="6">
        <v>901143</v>
      </c>
    </row>
    <row r="399" spans="1:13" x14ac:dyDescent="0.35">
      <c r="A399" s="8" t="s">
        <v>88</v>
      </c>
      <c r="B399" s="8" t="s">
        <v>95</v>
      </c>
      <c r="C399" s="8" t="s">
        <v>918</v>
      </c>
      <c r="D399" s="8" t="s">
        <v>954</v>
      </c>
      <c r="E399" s="7">
        <v>16.597999000000002</v>
      </c>
      <c r="F399" s="7">
        <v>11187868</v>
      </c>
      <c r="G399" s="6">
        <v>185696233</v>
      </c>
      <c r="H399" s="7">
        <v>677139</v>
      </c>
      <c r="I399" s="6">
        <v>11239153</v>
      </c>
      <c r="J399" s="7">
        <v>483324</v>
      </c>
      <c r="K399" s="6">
        <v>8022212</v>
      </c>
      <c r="L399" s="7">
        <v>193815</v>
      </c>
      <c r="M399" s="6">
        <v>3216941</v>
      </c>
    </row>
    <row r="400" spans="1:13" x14ac:dyDescent="0.35">
      <c r="A400" s="8" t="s">
        <v>88</v>
      </c>
      <c r="B400" s="8" t="s">
        <v>95</v>
      </c>
      <c r="C400" s="8" t="s">
        <v>921</v>
      </c>
      <c r="D400" s="8" t="s">
        <v>957</v>
      </c>
      <c r="E400" s="7">
        <v>22.315999999999999</v>
      </c>
      <c r="F400" s="7">
        <v>1763423</v>
      </c>
      <c r="G400" s="6">
        <v>39352548</v>
      </c>
      <c r="H400" s="7">
        <v>22226</v>
      </c>
      <c r="I400" s="6">
        <v>495995</v>
      </c>
      <c r="J400" s="7">
        <v>142148</v>
      </c>
      <c r="K400" s="6">
        <v>3172175</v>
      </c>
      <c r="L400" s="7">
        <v>-119922</v>
      </c>
      <c r="M400" s="6">
        <v>-2676180</v>
      </c>
    </row>
    <row r="401" spans="1:13" x14ac:dyDescent="0.35">
      <c r="A401" s="8" t="s">
        <v>88</v>
      </c>
      <c r="B401" s="8" t="s">
        <v>95</v>
      </c>
      <c r="C401" s="8" t="s">
        <v>922</v>
      </c>
      <c r="D401" s="8" t="s">
        <v>954</v>
      </c>
      <c r="E401" s="7">
        <v>16.597999999999999</v>
      </c>
      <c r="F401" s="7">
        <v>3975953</v>
      </c>
      <c r="G401" s="6">
        <v>65992868</v>
      </c>
      <c r="H401" s="7">
        <v>162166</v>
      </c>
      <c r="I401" s="6">
        <v>2691631</v>
      </c>
      <c r="J401" s="7">
        <v>55778</v>
      </c>
      <c r="K401" s="6">
        <v>925803</v>
      </c>
      <c r="L401" s="7">
        <v>106388</v>
      </c>
      <c r="M401" s="6">
        <v>1765828</v>
      </c>
    </row>
    <row r="402" spans="1:13" x14ac:dyDescent="0.35">
      <c r="A402" s="8" t="s">
        <v>88</v>
      </c>
      <c r="B402" s="8" t="s">
        <v>95</v>
      </c>
      <c r="C402" s="8" t="s">
        <v>923</v>
      </c>
      <c r="D402" s="8" t="s">
        <v>957</v>
      </c>
      <c r="E402" s="7">
        <v>22.315999000000001</v>
      </c>
      <c r="F402" s="7">
        <v>1823899</v>
      </c>
      <c r="G402" s="6">
        <v>40702130</v>
      </c>
      <c r="H402" s="7">
        <v>341122</v>
      </c>
      <c r="I402" s="6">
        <v>7612479</v>
      </c>
      <c r="J402" s="7">
        <v>316695</v>
      </c>
      <c r="K402" s="6">
        <v>7067366</v>
      </c>
      <c r="L402" s="7">
        <v>24427</v>
      </c>
      <c r="M402" s="6">
        <v>545113</v>
      </c>
    </row>
    <row r="403" spans="1:13" x14ac:dyDescent="0.35">
      <c r="A403" s="8" t="s">
        <v>88</v>
      </c>
      <c r="B403" s="8" t="s">
        <v>95</v>
      </c>
      <c r="C403" s="8" t="s">
        <v>924</v>
      </c>
      <c r="D403" s="8" t="s">
        <v>954</v>
      </c>
      <c r="E403" s="7">
        <v>16.597999999999999</v>
      </c>
      <c r="F403" s="7">
        <v>5234578</v>
      </c>
      <c r="G403" s="6">
        <v>86883526</v>
      </c>
      <c r="H403" s="7">
        <v>169586</v>
      </c>
      <c r="I403" s="6">
        <v>2814788</v>
      </c>
      <c r="J403" s="7">
        <v>136113</v>
      </c>
      <c r="K403" s="6">
        <v>2259204</v>
      </c>
      <c r="L403" s="7">
        <v>33473</v>
      </c>
      <c r="M403" s="6">
        <v>555584</v>
      </c>
    </row>
    <row r="404" spans="1:13" x14ac:dyDescent="0.35">
      <c r="A404" s="8" t="s">
        <v>88</v>
      </c>
      <c r="B404" s="8" t="s">
        <v>95</v>
      </c>
      <c r="C404" s="8" t="s">
        <v>928</v>
      </c>
      <c r="D404" s="8" t="s">
        <v>954</v>
      </c>
      <c r="E404" s="7">
        <v>16.597999999999999</v>
      </c>
      <c r="F404" s="7">
        <v>37714132</v>
      </c>
      <c r="G404" s="6">
        <v>625979163</v>
      </c>
      <c r="H404" s="7">
        <v>960037</v>
      </c>
      <c r="I404" s="6">
        <v>15934694</v>
      </c>
      <c r="J404" s="7">
        <v>2558023</v>
      </c>
      <c r="K404" s="6">
        <v>42458066</v>
      </c>
      <c r="L404" s="7">
        <v>-1597986</v>
      </c>
      <c r="M404" s="6">
        <v>-26523372</v>
      </c>
    </row>
    <row r="405" spans="1:13" x14ac:dyDescent="0.35">
      <c r="A405" s="8" t="s">
        <v>88</v>
      </c>
      <c r="B405" s="8" t="s">
        <v>95</v>
      </c>
      <c r="C405" s="8" t="s">
        <v>929</v>
      </c>
      <c r="D405" s="8" t="s">
        <v>954</v>
      </c>
      <c r="E405" s="7">
        <v>16.597999000000002</v>
      </c>
      <c r="F405" s="7">
        <v>144101701</v>
      </c>
      <c r="G405" s="6">
        <v>2391800033</v>
      </c>
      <c r="H405" s="7">
        <v>6874734</v>
      </c>
      <c r="I405" s="6">
        <v>114106835</v>
      </c>
      <c r="J405" s="7">
        <v>8795239</v>
      </c>
      <c r="K405" s="6">
        <v>145983377</v>
      </c>
      <c r="L405" s="7">
        <v>-1920505</v>
      </c>
      <c r="M405" s="6">
        <v>-31876542</v>
      </c>
    </row>
    <row r="406" spans="1:13" x14ac:dyDescent="0.35">
      <c r="A406" s="8" t="s">
        <v>88</v>
      </c>
      <c r="B406" s="8" t="s">
        <v>95</v>
      </c>
      <c r="C406" s="8" t="s">
        <v>935</v>
      </c>
      <c r="D406" s="8" t="s">
        <v>954</v>
      </c>
      <c r="E406" s="7">
        <v>16.597999999999999</v>
      </c>
      <c r="F406" s="7">
        <v>30459118</v>
      </c>
      <c r="G406" s="6">
        <v>505560441</v>
      </c>
      <c r="H406" s="7">
        <v>1099864</v>
      </c>
      <c r="I406" s="6">
        <v>18255543</v>
      </c>
      <c r="J406" s="7">
        <v>1569626</v>
      </c>
      <c r="K406" s="6">
        <v>26052652</v>
      </c>
      <c r="L406" s="7">
        <v>-469762</v>
      </c>
      <c r="M406" s="6">
        <v>-7797109</v>
      </c>
    </row>
    <row r="407" spans="1:13" x14ac:dyDescent="0.35">
      <c r="A407" s="8" t="s">
        <v>91</v>
      </c>
      <c r="B407" s="8" t="s">
        <v>971</v>
      </c>
      <c r="C407" s="8" t="s">
        <v>943</v>
      </c>
      <c r="D407" s="8" t="s">
        <v>954</v>
      </c>
      <c r="E407" s="7">
        <v>16.618199000000001</v>
      </c>
      <c r="F407" s="7">
        <v>13316762.83</v>
      </c>
      <c r="G407" s="6">
        <v>221300628.06</v>
      </c>
      <c r="H407" s="7">
        <v>337620.9</v>
      </c>
      <c r="I407" s="6">
        <v>5610651.6399999997</v>
      </c>
      <c r="J407" s="7">
        <v>132456.35</v>
      </c>
      <c r="K407" s="6">
        <v>2201186.12</v>
      </c>
      <c r="L407" s="7">
        <v>205164.55</v>
      </c>
      <c r="M407" s="6">
        <v>3409465.52</v>
      </c>
    </row>
    <row r="408" spans="1:13" x14ac:dyDescent="0.35">
      <c r="A408" s="8" t="s">
        <v>91</v>
      </c>
      <c r="B408" s="8" t="s">
        <v>971</v>
      </c>
      <c r="C408" s="8" t="s">
        <v>944</v>
      </c>
      <c r="D408" s="8" t="s">
        <v>954</v>
      </c>
      <c r="E408" s="7">
        <v>16.618199000000001</v>
      </c>
      <c r="F408" s="7">
        <v>83626726.400000006</v>
      </c>
      <c r="G408" s="6">
        <v>1389725664.6600001</v>
      </c>
      <c r="H408" s="7">
        <v>4164214.7</v>
      </c>
      <c r="I408" s="6">
        <v>69201752.730000004</v>
      </c>
      <c r="J408" s="7">
        <v>1051967.3600000001</v>
      </c>
      <c r="K408" s="6">
        <v>17481803.98</v>
      </c>
      <c r="L408" s="7">
        <v>3112247.34</v>
      </c>
      <c r="M408" s="6">
        <v>51719948.75</v>
      </c>
    </row>
    <row r="409" spans="1:13" x14ac:dyDescent="0.35">
      <c r="A409" s="8" t="s">
        <v>91</v>
      </c>
      <c r="B409" s="8" t="s">
        <v>971</v>
      </c>
      <c r="C409" s="8" t="s">
        <v>945</v>
      </c>
      <c r="D409" s="8" t="s">
        <v>954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91</v>
      </c>
      <c r="B410" s="8" t="s">
        <v>971</v>
      </c>
      <c r="C410" s="8" t="s">
        <v>946</v>
      </c>
      <c r="D410" s="8" t="s">
        <v>954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91</v>
      </c>
      <c r="B411" s="8" t="s">
        <v>971</v>
      </c>
      <c r="C411" s="8" t="s">
        <v>948</v>
      </c>
      <c r="D411" s="8" t="s">
        <v>954</v>
      </c>
      <c r="E411" s="7">
        <v>16.618200000000002</v>
      </c>
      <c r="F411" s="7">
        <v>28319574.280000001</v>
      </c>
      <c r="G411" s="6">
        <v>470620349.30000001</v>
      </c>
      <c r="H411" s="7">
        <v>0</v>
      </c>
      <c r="I411" s="6">
        <v>0</v>
      </c>
      <c r="J411" s="7">
        <v>332369.94</v>
      </c>
      <c r="K411" s="6">
        <v>5523390.1399999997</v>
      </c>
      <c r="L411" s="7">
        <v>-332369.94</v>
      </c>
      <c r="M411" s="6">
        <v>-5523390.1399999997</v>
      </c>
    </row>
    <row r="412" spans="1:13" x14ac:dyDescent="0.35">
      <c r="A412" s="8" t="s">
        <v>91</v>
      </c>
      <c r="B412" s="8" t="s">
        <v>95</v>
      </c>
      <c r="C412" s="8" t="s">
        <v>943</v>
      </c>
      <c r="D412" s="8" t="s">
        <v>954</v>
      </c>
      <c r="E412" s="7">
        <v>16.618199000000001</v>
      </c>
      <c r="F412" s="7">
        <v>30470254.940000001</v>
      </c>
      <c r="G412" s="6">
        <v>506360790.63999999</v>
      </c>
      <c r="H412" s="7">
        <v>590640.67000000004</v>
      </c>
      <c r="I412" s="6">
        <v>9815384.7799999993</v>
      </c>
      <c r="J412" s="7">
        <v>419680.96</v>
      </c>
      <c r="K412" s="6">
        <v>6974342.1299999999</v>
      </c>
      <c r="L412" s="7">
        <v>170959.71</v>
      </c>
      <c r="M412" s="6">
        <v>2841042.65</v>
      </c>
    </row>
    <row r="413" spans="1:13" x14ac:dyDescent="0.35">
      <c r="A413" s="8" t="s">
        <v>91</v>
      </c>
      <c r="B413" s="8" t="s">
        <v>95</v>
      </c>
      <c r="C413" s="8" t="s">
        <v>944</v>
      </c>
      <c r="D413" s="8" t="s">
        <v>954</v>
      </c>
      <c r="E413" s="7">
        <v>16.618200000000002</v>
      </c>
      <c r="F413" s="7">
        <v>584320.62</v>
      </c>
      <c r="G413" s="6">
        <v>9710356.9299999997</v>
      </c>
      <c r="H413" s="7">
        <v>92042.57</v>
      </c>
      <c r="I413" s="6">
        <v>1529581.84</v>
      </c>
      <c r="J413" s="7">
        <v>0</v>
      </c>
      <c r="K413" s="6">
        <v>0</v>
      </c>
      <c r="L413" s="7">
        <v>92042.57</v>
      </c>
      <c r="M413" s="6">
        <v>1529581.84</v>
      </c>
    </row>
    <row r="414" spans="1:13" x14ac:dyDescent="0.35">
      <c r="A414" s="8" t="s">
        <v>91</v>
      </c>
      <c r="B414" s="8" t="s">
        <v>95</v>
      </c>
      <c r="C414" s="8" t="s">
        <v>945</v>
      </c>
      <c r="D414" s="8" t="s">
        <v>954</v>
      </c>
      <c r="E414" s="7">
        <v>16.618199000000001</v>
      </c>
      <c r="F414" s="7">
        <v>22923745.510000002</v>
      </c>
      <c r="G414" s="6">
        <v>380951387.63</v>
      </c>
      <c r="H414" s="7">
        <v>0</v>
      </c>
      <c r="I414" s="6">
        <v>0</v>
      </c>
      <c r="J414" s="7">
        <v>385133.96</v>
      </c>
      <c r="K414" s="6">
        <v>6400233.1699999999</v>
      </c>
      <c r="L414" s="7">
        <v>-385133.96</v>
      </c>
      <c r="M414" s="6">
        <v>-6400233.1699999999</v>
      </c>
    </row>
    <row r="415" spans="1:13" x14ac:dyDescent="0.35">
      <c r="A415" s="8" t="s">
        <v>91</v>
      </c>
      <c r="B415" s="8" t="s">
        <v>95</v>
      </c>
      <c r="C415" s="8" t="s">
        <v>946</v>
      </c>
      <c r="D415" s="8" t="s">
        <v>954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91</v>
      </c>
      <c r="B416" s="8" t="s">
        <v>95</v>
      </c>
      <c r="C416" s="8" t="s">
        <v>948</v>
      </c>
      <c r="D416" s="8" t="s">
        <v>954</v>
      </c>
      <c r="E416" s="7">
        <v>16.618199000000001</v>
      </c>
      <c r="F416" s="7">
        <v>40765190.270000003</v>
      </c>
      <c r="G416" s="6">
        <v>677444084.94000006</v>
      </c>
      <c r="H416" s="7">
        <v>711227.75</v>
      </c>
      <c r="I416" s="6">
        <v>11819325</v>
      </c>
      <c r="J416" s="7">
        <v>491586.34</v>
      </c>
      <c r="K416" s="6">
        <v>8169280.1200000001</v>
      </c>
      <c r="L416" s="7">
        <v>219641.41</v>
      </c>
      <c r="M416" s="6">
        <v>3650044.88</v>
      </c>
    </row>
    <row r="417" spans="1:13" x14ac:dyDescent="0.35">
      <c r="A417" s="8"/>
      <c r="B417" s="8"/>
      <c r="C417" s="8"/>
      <c r="D417" s="8"/>
      <c r="E417" s="8"/>
      <c r="F417" s="7"/>
      <c r="G417" s="6"/>
      <c r="H417" s="7"/>
      <c r="I417" s="6"/>
      <c r="J417" s="7"/>
      <c r="K417" s="6"/>
      <c r="L417" s="7"/>
      <c r="M417" s="6"/>
    </row>
    <row r="418" spans="1:13" ht="15" thickBot="1" x14ac:dyDescent="0.4">
      <c r="A418" s="5" t="s">
        <v>1</v>
      </c>
      <c r="B418" s="5"/>
      <c r="C418" s="5"/>
      <c r="D418" s="5"/>
      <c r="E418" s="5"/>
      <c r="F418" s="4"/>
      <c r="G418" s="2">
        <v>292384733826.35999</v>
      </c>
      <c r="H418" s="4"/>
      <c r="I418" s="2">
        <v>12835405768.559999</v>
      </c>
      <c r="J418" s="4"/>
      <c r="K418" s="2">
        <v>7138414492.3900003</v>
      </c>
      <c r="L418" s="4">
        <v>355340387.92000002</v>
      </c>
      <c r="M418" s="2">
        <v>5696991276.0799999</v>
      </c>
    </row>
    <row r="419" spans="1:13" ht="15" thickTop="1" x14ac:dyDescent="0.35"/>
    <row r="420" spans="1:13" x14ac:dyDescent="0.35">
      <c r="B420" s="123"/>
      <c r="C420" s="123"/>
      <c r="D420" s="123"/>
      <c r="E420" s="123"/>
      <c r="F420" s="123"/>
      <c r="G420" s="123"/>
    </row>
  </sheetData>
  <mergeCells count="11">
    <mergeCell ref="H3:I3"/>
    <mergeCell ref="J3:K3"/>
    <mergeCell ref="L3:M3"/>
    <mergeCell ref="B420:G42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8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5.269531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4.26953125" bestFit="1" customWidth="1"/>
    <col min="9" max="9" width="16.81640625" bestFit="1" customWidth="1"/>
    <col min="10" max="10" width="15.26953125" bestFit="1" customWidth="1"/>
    <col min="11" max="11" width="16.81640625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9" t="s">
        <v>10</v>
      </c>
      <c r="B1" s="129"/>
      <c r="C1" s="129"/>
      <c r="D1" s="129"/>
      <c r="E1" s="129"/>
      <c r="F1" s="129"/>
      <c r="G1" s="129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30" t="s">
        <v>14</v>
      </c>
      <c r="B3" s="132" t="s">
        <v>20</v>
      </c>
      <c r="C3" s="130" t="s">
        <v>19</v>
      </c>
      <c r="D3" s="132" t="s">
        <v>18</v>
      </c>
      <c r="E3" s="132" t="s">
        <v>17</v>
      </c>
      <c r="F3" s="125" t="s">
        <v>7</v>
      </c>
      <c r="G3" s="125"/>
      <c r="H3" s="124" t="s">
        <v>6</v>
      </c>
      <c r="I3" s="125"/>
      <c r="J3" s="124" t="s">
        <v>5</v>
      </c>
      <c r="K3" s="125"/>
      <c r="L3" s="124" t="s">
        <v>4</v>
      </c>
      <c r="M3" s="126"/>
    </row>
    <row r="4" spans="1:13" ht="15" thickBot="1" x14ac:dyDescent="0.4">
      <c r="A4" s="131"/>
      <c r="B4" s="133"/>
      <c r="C4" s="131"/>
      <c r="D4" s="133"/>
      <c r="E4" s="13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27</v>
      </c>
      <c r="B6" s="8" t="s">
        <v>971</v>
      </c>
      <c r="C6" s="8" t="s">
        <v>98</v>
      </c>
      <c r="D6" s="8" t="s">
        <v>954</v>
      </c>
      <c r="E6" s="7">
        <v>16.591699999999999</v>
      </c>
      <c r="F6" s="7">
        <v>367257596</v>
      </c>
      <c r="G6" s="6">
        <v>6093427858</v>
      </c>
      <c r="H6" s="7">
        <v>3453332</v>
      </c>
      <c r="I6" s="6">
        <v>57296646</v>
      </c>
      <c r="J6" s="7">
        <v>3666872</v>
      </c>
      <c r="K6" s="6">
        <v>60839642</v>
      </c>
      <c r="L6" s="7">
        <v>-213540</v>
      </c>
      <c r="M6" s="6">
        <v>-3542996</v>
      </c>
    </row>
    <row r="7" spans="1:13" x14ac:dyDescent="0.35">
      <c r="A7" s="8" t="s">
        <v>27</v>
      </c>
      <c r="B7" s="8" t="s">
        <v>95</v>
      </c>
      <c r="C7" s="8" t="s">
        <v>98</v>
      </c>
      <c r="D7" s="8" t="s">
        <v>954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35</v>
      </c>
      <c r="B8" s="8" t="s">
        <v>971</v>
      </c>
      <c r="C8" s="8" t="s">
        <v>111</v>
      </c>
      <c r="D8" s="8" t="s">
        <v>954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35</v>
      </c>
      <c r="B9" s="8" t="s">
        <v>95</v>
      </c>
      <c r="C9" s="8" t="s">
        <v>111</v>
      </c>
      <c r="D9" s="8" t="s">
        <v>954</v>
      </c>
      <c r="E9" s="7">
        <v>16.598898999999999</v>
      </c>
      <c r="F9" s="7">
        <v>134628770.24000001</v>
      </c>
      <c r="G9" s="6">
        <v>2234689494.3000002</v>
      </c>
      <c r="H9" s="7">
        <v>9082748.6400000006</v>
      </c>
      <c r="I9" s="6">
        <v>150763636.40000001</v>
      </c>
      <c r="J9" s="7">
        <v>124958371.51000001</v>
      </c>
      <c r="K9" s="6">
        <v>2074171512.9000001</v>
      </c>
      <c r="L9" s="7">
        <v>-115875622.87</v>
      </c>
      <c r="M9" s="6">
        <v>-1923407876.46</v>
      </c>
    </row>
    <row r="10" spans="1:13" x14ac:dyDescent="0.35">
      <c r="A10" s="8" t="s">
        <v>39</v>
      </c>
      <c r="B10" s="8" t="s">
        <v>971</v>
      </c>
      <c r="C10" s="8" t="s">
        <v>155</v>
      </c>
      <c r="D10" s="8" t="s">
        <v>954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39</v>
      </c>
      <c r="B11" s="8" t="s">
        <v>971</v>
      </c>
      <c r="C11" s="8" t="s">
        <v>161</v>
      </c>
      <c r="D11" s="8" t="s">
        <v>954</v>
      </c>
      <c r="E11" s="7">
        <v>16.537500000000001</v>
      </c>
      <c r="F11" s="7">
        <v>70610816.909999996</v>
      </c>
      <c r="G11" s="6">
        <v>1167726384.73</v>
      </c>
      <c r="H11" s="7">
        <v>4148639.97</v>
      </c>
      <c r="I11" s="6">
        <v>68608133.5</v>
      </c>
      <c r="J11" s="7">
        <v>5425094.8700000001</v>
      </c>
      <c r="K11" s="6">
        <v>89717506.409999996</v>
      </c>
      <c r="L11" s="7">
        <v>-1276454.8999999999</v>
      </c>
      <c r="M11" s="6">
        <v>-21109372.91</v>
      </c>
    </row>
    <row r="12" spans="1:13" x14ac:dyDescent="0.35">
      <c r="A12" s="8" t="s">
        <v>39</v>
      </c>
      <c r="B12" s="8" t="s">
        <v>95</v>
      </c>
      <c r="C12" s="8" t="s">
        <v>155</v>
      </c>
      <c r="D12" s="8" t="s">
        <v>954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39</v>
      </c>
      <c r="B13" s="8" t="s">
        <v>95</v>
      </c>
      <c r="C13" s="8" t="s">
        <v>161</v>
      </c>
      <c r="D13" s="8" t="s">
        <v>954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40</v>
      </c>
      <c r="B14" s="8" t="s">
        <v>971</v>
      </c>
      <c r="C14" s="8" t="s">
        <v>162</v>
      </c>
      <c r="D14" s="8" t="s">
        <v>954</v>
      </c>
      <c r="E14" s="7">
        <v>16.559999999999999</v>
      </c>
      <c r="F14" s="7">
        <v>77984916.140000001</v>
      </c>
      <c r="G14" s="6">
        <v>1291430211.28</v>
      </c>
      <c r="H14" s="7">
        <v>3252891.3</v>
      </c>
      <c r="I14" s="6">
        <v>53867879.93</v>
      </c>
      <c r="J14" s="7">
        <v>16923687.93</v>
      </c>
      <c r="K14" s="6">
        <v>280256272.12</v>
      </c>
      <c r="L14" s="7">
        <v>-13670796.630000001</v>
      </c>
      <c r="M14" s="6">
        <v>-226388392.19</v>
      </c>
    </row>
    <row r="15" spans="1:13" x14ac:dyDescent="0.35">
      <c r="A15" s="8" t="s">
        <v>40</v>
      </c>
      <c r="B15" s="8" t="s">
        <v>95</v>
      </c>
      <c r="C15" s="8" t="s">
        <v>162</v>
      </c>
      <c r="D15" s="8" t="s">
        <v>954</v>
      </c>
      <c r="E15" s="7">
        <v>16.559999000000001</v>
      </c>
      <c r="F15" s="7">
        <v>77987.34</v>
      </c>
      <c r="G15" s="6">
        <v>1291470.3500000001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44</v>
      </c>
      <c r="B16" s="8" t="s">
        <v>971</v>
      </c>
      <c r="C16" s="8" t="s">
        <v>171</v>
      </c>
      <c r="D16" s="8" t="s">
        <v>954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44</v>
      </c>
      <c r="B17" s="8" t="s">
        <v>971</v>
      </c>
      <c r="C17" s="8" t="s">
        <v>172</v>
      </c>
      <c r="D17" s="8" t="s">
        <v>956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44</v>
      </c>
      <c r="B18" s="8" t="s">
        <v>971</v>
      </c>
      <c r="C18" s="8" t="s">
        <v>173</v>
      </c>
      <c r="D18" s="8" t="s">
        <v>956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44</v>
      </c>
      <c r="B19" s="8" t="s">
        <v>971</v>
      </c>
      <c r="C19" s="8" t="s">
        <v>176</v>
      </c>
      <c r="D19" s="8" t="s">
        <v>956</v>
      </c>
      <c r="E19" s="7">
        <v>19.452176000000001</v>
      </c>
      <c r="F19" s="7">
        <v>1038765.04</v>
      </c>
      <c r="G19" s="6">
        <v>20206241.34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44</v>
      </c>
      <c r="B20" s="8" t="s">
        <v>971</v>
      </c>
      <c r="C20" s="8" t="s">
        <v>177</v>
      </c>
      <c r="D20" s="8" t="s">
        <v>956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44</v>
      </c>
      <c r="B21" s="8" t="s">
        <v>971</v>
      </c>
      <c r="C21" s="8" t="s">
        <v>178</v>
      </c>
      <c r="D21" s="8" t="s">
        <v>956</v>
      </c>
      <c r="E21" s="7">
        <v>19.452179000000001</v>
      </c>
      <c r="F21" s="7">
        <v>10477.65</v>
      </c>
      <c r="G21" s="6">
        <v>203813.13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44</v>
      </c>
      <c r="B22" s="8" t="s">
        <v>971</v>
      </c>
      <c r="C22" s="8" t="s">
        <v>179</v>
      </c>
      <c r="D22" s="8" t="s">
        <v>956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44</v>
      </c>
      <c r="B23" s="8" t="s">
        <v>971</v>
      </c>
      <c r="C23" s="8" t="s">
        <v>180</v>
      </c>
      <c r="D23" s="8" t="s">
        <v>956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44</v>
      </c>
      <c r="B24" s="8" t="s">
        <v>971</v>
      </c>
      <c r="C24" s="8" t="s">
        <v>187</v>
      </c>
      <c r="D24" s="8" t="s">
        <v>954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44</v>
      </c>
      <c r="B25" s="8" t="s">
        <v>971</v>
      </c>
      <c r="C25" s="8" t="s">
        <v>188</v>
      </c>
      <c r="D25" s="8" t="s">
        <v>954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44</v>
      </c>
      <c r="B26" s="8" t="s">
        <v>971</v>
      </c>
      <c r="C26" s="8" t="s">
        <v>235</v>
      </c>
      <c r="D26" s="8" t="s">
        <v>954</v>
      </c>
      <c r="E26" s="7">
        <v>16.552782000000001</v>
      </c>
      <c r="F26" s="7">
        <v>3254.5</v>
      </c>
      <c r="G26" s="6">
        <v>53871.03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44</v>
      </c>
      <c r="B27" s="8" t="s">
        <v>971</v>
      </c>
      <c r="C27" s="8" t="s">
        <v>236</v>
      </c>
      <c r="D27" s="8" t="s">
        <v>954</v>
      </c>
      <c r="E27" s="7">
        <v>16.552789000000001</v>
      </c>
      <c r="F27" s="7">
        <v>473175.95</v>
      </c>
      <c r="G27" s="6">
        <v>7832382.0700000003</v>
      </c>
      <c r="H27" s="7">
        <v>5024.96</v>
      </c>
      <c r="I27" s="6">
        <v>83177.11</v>
      </c>
      <c r="J27" s="7">
        <v>29420.63</v>
      </c>
      <c r="K27" s="6">
        <v>486993.51</v>
      </c>
      <c r="L27" s="7">
        <v>-24395.67</v>
      </c>
      <c r="M27" s="6">
        <v>-403816.4</v>
      </c>
    </row>
    <row r="28" spans="1:13" x14ac:dyDescent="0.35">
      <c r="A28" s="8" t="s">
        <v>44</v>
      </c>
      <c r="B28" s="8" t="s">
        <v>971</v>
      </c>
      <c r="C28" s="8" t="s">
        <v>237</v>
      </c>
      <c r="D28" s="8" t="s">
        <v>954</v>
      </c>
      <c r="E28" s="7">
        <v>16.552790000000002</v>
      </c>
      <c r="F28" s="7">
        <v>42980.02</v>
      </c>
      <c r="G28" s="6">
        <v>711439.25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44</v>
      </c>
      <c r="B29" s="8" t="s">
        <v>971</v>
      </c>
      <c r="C29" s="8" t="s">
        <v>333</v>
      </c>
      <c r="D29" s="8" t="s">
        <v>954</v>
      </c>
      <c r="E29" s="7">
        <v>16.552789000000001</v>
      </c>
      <c r="F29" s="7">
        <v>1057762.7</v>
      </c>
      <c r="G29" s="6">
        <v>17508923.77</v>
      </c>
      <c r="H29" s="7">
        <v>260674.77</v>
      </c>
      <c r="I29" s="6">
        <v>4314894.7300000004</v>
      </c>
      <c r="J29" s="7">
        <v>190725.08</v>
      </c>
      <c r="K29" s="6">
        <v>3157032.2</v>
      </c>
      <c r="L29" s="7">
        <v>69949.69</v>
      </c>
      <c r="M29" s="6">
        <v>1157862.53</v>
      </c>
    </row>
    <row r="30" spans="1:13" x14ac:dyDescent="0.35">
      <c r="A30" s="8" t="s">
        <v>44</v>
      </c>
      <c r="B30" s="8" t="s">
        <v>971</v>
      </c>
      <c r="C30" s="8" t="s">
        <v>334</v>
      </c>
      <c r="D30" s="8" t="s">
        <v>954</v>
      </c>
      <c r="E30" s="7">
        <v>16.552789000000001</v>
      </c>
      <c r="F30" s="7">
        <v>310660.42</v>
      </c>
      <c r="G30" s="6">
        <v>5142296.68</v>
      </c>
      <c r="H30" s="7">
        <v>4063.6</v>
      </c>
      <c r="I30" s="6">
        <v>67263.92</v>
      </c>
      <c r="J30" s="7">
        <v>132618.07999999999</v>
      </c>
      <c r="K30" s="6">
        <v>2195199.23</v>
      </c>
      <c r="L30" s="7">
        <v>-128554.48</v>
      </c>
      <c r="M30" s="6">
        <v>-2127935.31</v>
      </c>
    </row>
    <row r="31" spans="1:13" x14ac:dyDescent="0.35">
      <c r="A31" s="8" t="s">
        <v>44</v>
      </c>
      <c r="B31" s="8" t="s">
        <v>971</v>
      </c>
      <c r="C31" s="8" t="s">
        <v>335</v>
      </c>
      <c r="D31" s="8" t="s">
        <v>954</v>
      </c>
      <c r="E31" s="7">
        <v>16.552790000000002</v>
      </c>
      <c r="F31" s="7">
        <v>615163.02</v>
      </c>
      <c r="G31" s="6">
        <v>10182664.34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44</v>
      </c>
      <c r="B32" s="8" t="s">
        <v>971</v>
      </c>
      <c r="C32" s="8" t="s">
        <v>336</v>
      </c>
      <c r="D32" s="8" t="s">
        <v>962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44</v>
      </c>
      <c r="B33" s="8" t="s">
        <v>971</v>
      </c>
      <c r="C33" s="8" t="s">
        <v>337</v>
      </c>
      <c r="D33" s="8" t="s">
        <v>963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44</v>
      </c>
      <c r="B34" s="8" t="s">
        <v>971</v>
      </c>
      <c r="C34" s="8" t="s">
        <v>338</v>
      </c>
      <c r="D34" s="8" t="s">
        <v>961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44</v>
      </c>
      <c r="B35" s="8" t="s">
        <v>971</v>
      </c>
      <c r="C35" s="8" t="s">
        <v>339</v>
      </c>
      <c r="D35" s="8" t="s">
        <v>964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44</v>
      </c>
      <c r="B36" s="8" t="s">
        <v>971</v>
      </c>
      <c r="C36" s="8" t="s">
        <v>340</v>
      </c>
      <c r="D36" s="8" t="s">
        <v>963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44</v>
      </c>
      <c r="B37" s="8" t="s">
        <v>971</v>
      </c>
      <c r="C37" s="8" t="s">
        <v>341</v>
      </c>
      <c r="D37" s="8" t="s">
        <v>954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44</v>
      </c>
      <c r="B38" s="8" t="s">
        <v>971</v>
      </c>
      <c r="C38" s="8" t="s">
        <v>342</v>
      </c>
      <c r="D38" s="8" t="s">
        <v>965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44</v>
      </c>
      <c r="B39" s="8" t="s">
        <v>971</v>
      </c>
      <c r="C39" s="8" t="s">
        <v>343</v>
      </c>
      <c r="D39" s="8" t="s">
        <v>956</v>
      </c>
      <c r="E39" s="7">
        <v>19.452178</v>
      </c>
      <c r="F39" s="7">
        <v>66648.33</v>
      </c>
      <c r="G39" s="6">
        <v>1296455.21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44</v>
      </c>
      <c r="B40" s="8" t="s">
        <v>971</v>
      </c>
      <c r="C40" s="8" t="s">
        <v>344</v>
      </c>
      <c r="D40" s="8" t="s">
        <v>956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44</v>
      </c>
      <c r="B41" s="8" t="s">
        <v>971</v>
      </c>
      <c r="C41" s="8" t="s">
        <v>345</v>
      </c>
      <c r="D41" s="8" t="s">
        <v>954</v>
      </c>
      <c r="E41" s="7">
        <v>16.552789000000001</v>
      </c>
      <c r="F41" s="7">
        <v>459561.83</v>
      </c>
      <c r="G41" s="6">
        <v>7607030.3899999997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44</v>
      </c>
      <c r="B42" s="8" t="s">
        <v>971</v>
      </c>
      <c r="C42" s="8" t="s">
        <v>346</v>
      </c>
      <c r="D42" s="8" t="s">
        <v>953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44</v>
      </c>
      <c r="B43" s="8" t="s">
        <v>971</v>
      </c>
      <c r="C43" s="8" t="s">
        <v>347</v>
      </c>
      <c r="D43" s="8" t="s">
        <v>966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44</v>
      </c>
      <c r="B44" s="8" t="s">
        <v>971</v>
      </c>
      <c r="C44" s="8" t="s">
        <v>348</v>
      </c>
      <c r="D44" s="8" t="s">
        <v>956</v>
      </c>
      <c r="E44" s="7">
        <v>19.452176999999999</v>
      </c>
      <c r="F44" s="7">
        <v>103818.95</v>
      </c>
      <c r="G44" s="6">
        <v>2019504.62</v>
      </c>
      <c r="H44" s="7">
        <v>1693.2</v>
      </c>
      <c r="I44" s="6">
        <v>32936.43</v>
      </c>
      <c r="J44" s="7">
        <v>0</v>
      </c>
      <c r="K44" s="6">
        <v>0</v>
      </c>
      <c r="L44" s="7">
        <v>1693.2</v>
      </c>
      <c r="M44" s="6">
        <v>32936.43</v>
      </c>
    </row>
    <row r="45" spans="1:13" x14ac:dyDescent="0.35">
      <c r="A45" s="8" t="s">
        <v>44</v>
      </c>
      <c r="B45" s="8" t="s">
        <v>971</v>
      </c>
      <c r="C45" s="8" t="s">
        <v>349</v>
      </c>
      <c r="D45" s="8" t="s">
        <v>956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44</v>
      </c>
      <c r="B46" s="8" t="s">
        <v>971</v>
      </c>
      <c r="C46" s="8" t="s">
        <v>350</v>
      </c>
      <c r="D46" s="8" t="s">
        <v>957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44</v>
      </c>
      <c r="B47" s="8" t="s">
        <v>971</v>
      </c>
      <c r="C47" s="8" t="s">
        <v>351</v>
      </c>
      <c r="D47" s="8" t="s">
        <v>957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44</v>
      </c>
      <c r="B48" s="8" t="s">
        <v>971</v>
      </c>
      <c r="C48" s="8" t="s">
        <v>352</v>
      </c>
      <c r="D48" s="8" t="s">
        <v>967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44</v>
      </c>
      <c r="B49" s="8" t="s">
        <v>971</v>
      </c>
      <c r="C49" s="8" t="s">
        <v>353</v>
      </c>
      <c r="D49" s="8" t="s">
        <v>959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44</v>
      </c>
      <c r="B50" s="8" t="s">
        <v>971</v>
      </c>
      <c r="C50" s="8" t="s">
        <v>354</v>
      </c>
      <c r="D50" s="8" t="s">
        <v>959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44</v>
      </c>
      <c r="B51" s="8" t="s">
        <v>971</v>
      </c>
      <c r="C51" s="8" t="s">
        <v>355</v>
      </c>
      <c r="D51" s="8" t="s">
        <v>954</v>
      </c>
      <c r="E51" s="7">
        <v>16.552790000000002</v>
      </c>
      <c r="F51" s="7">
        <v>189361.51</v>
      </c>
      <c r="G51" s="6">
        <v>3134461.38</v>
      </c>
      <c r="H51" s="7">
        <v>3133.96</v>
      </c>
      <c r="I51" s="6">
        <v>51875.78</v>
      </c>
      <c r="J51" s="7">
        <v>0</v>
      </c>
      <c r="K51" s="6">
        <v>0</v>
      </c>
      <c r="L51" s="7">
        <v>3133.96</v>
      </c>
      <c r="M51" s="6">
        <v>51875.78</v>
      </c>
    </row>
    <row r="52" spans="1:13" x14ac:dyDescent="0.35">
      <c r="A52" s="8" t="s">
        <v>44</v>
      </c>
      <c r="B52" s="8" t="s">
        <v>971</v>
      </c>
      <c r="C52" s="8" t="s">
        <v>356</v>
      </c>
      <c r="D52" s="8" t="s">
        <v>962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44</v>
      </c>
      <c r="B53" s="8" t="s">
        <v>971</v>
      </c>
      <c r="C53" s="8" t="s">
        <v>357</v>
      </c>
      <c r="D53" s="8" t="s">
        <v>956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44</v>
      </c>
      <c r="B54" s="8" t="s">
        <v>971</v>
      </c>
      <c r="C54" s="8" t="s">
        <v>358</v>
      </c>
      <c r="D54" s="8" t="s">
        <v>956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44</v>
      </c>
      <c r="B55" s="8" t="s">
        <v>971</v>
      </c>
      <c r="C55" s="8" t="s">
        <v>359</v>
      </c>
      <c r="D55" s="8" t="s">
        <v>954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44</v>
      </c>
      <c r="B56" s="8" t="s">
        <v>971</v>
      </c>
      <c r="C56" s="8" t="s">
        <v>360</v>
      </c>
      <c r="D56" s="8" t="s">
        <v>954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44</v>
      </c>
      <c r="B57" s="8" t="s">
        <v>971</v>
      </c>
      <c r="C57" s="8" t="s">
        <v>361</v>
      </c>
      <c r="D57" s="8" t="s">
        <v>954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44</v>
      </c>
      <c r="B58" s="8" t="s">
        <v>971</v>
      </c>
      <c r="C58" s="8" t="s">
        <v>362</v>
      </c>
      <c r="D58" s="8" t="s">
        <v>954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44</v>
      </c>
      <c r="B59" s="8" t="s">
        <v>971</v>
      </c>
      <c r="C59" s="8" t="s">
        <v>363</v>
      </c>
      <c r="D59" s="8" t="s">
        <v>962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44</v>
      </c>
      <c r="B60" s="8" t="s">
        <v>971</v>
      </c>
      <c r="C60" s="8" t="s">
        <v>364</v>
      </c>
      <c r="D60" s="8" t="s">
        <v>956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44</v>
      </c>
      <c r="B61" s="8" t="s">
        <v>971</v>
      </c>
      <c r="C61" s="8" t="s">
        <v>365</v>
      </c>
      <c r="D61" s="8" t="s">
        <v>956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44</v>
      </c>
      <c r="B62" s="8" t="s">
        <v>971</v>
      </c>
      <c r="C62" s="8" t="s">
        <v>366</v>
      </c>
      <c r="D62" s="8" t="s">
        <v>961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44</v>
      </c>
      <c r="B63" s="8" t="s">
        <v>971</v>
      </c>
      <c r="C63" s="8" t="s">
        <v>367</v>
      </c>
      <c r="D63" s="8" t="s">
        <v>968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44</v>
      </c>
      <c r="B64" s="8" t="s">
        <v>971</v>
      </c>
      <c r="C64" s="8" t="s">
        <v>368</v>
      </c>
      <c r="D64" s="8" t="s">
        <v>954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44</v>
      </c>
      <c r="B65" s="8" t="s">
        <v>971</v>
      </c>
      <c r="C65" s="8" t="s">
        <v>369</v>
      </c>
      <c r="D65" s="8" t="s">
        <v>956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44</v>
      </c>
      <c r="B66" s="8" t="s">
        <v>971</v>
      </c>
      <c r="C66" s="8" t="s">
        <v>370</v>
      </c>
      <c r="D66" s="8" t="s">
        <v>960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44</v>
      </c>
      <c r="B67" s="8" t="s">
        <v>971</v>
      </c>
      <c r="C67" s="8" t="s">
        <v>371</v>
      </c>
      <c r="D67" s="8" t="s">
        <v>960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44</v>
      </c>
      <c r="B68" s="8" t="s">
        <v>971</v>
      </c>
      <c r="C68" s="8" t="s">
        <v>372</v>
      </c>
      <c r="D68" s="8" t="s">
        <v>956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44</v>
      </c>
      <c r="B69" s="8" t="s">
        <v>971</v>
      </c>
      <c r="C69" s="8" t="s">
        <v>373</v>
      </c>
      <c r="D69" s="8" t="s">
        <v>956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44</v>
      </c>
      <c r="B70" s="8" t="s">
        <v>971</v>
      </c>
      <c r="C70" s="8" t="s">
        <v>374</v>
      </c>
      <c r="D70" s="8" t="s">
        <v>956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44</v>
      </c>
      <c r="B71" s="8" t="s">
        <v>971</v>
      </c>
      <c r="C71" s="8" t="s">
        <v>375</v>
      </c>
      <c r="D71" s="8" t="s">
        <v>969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44</v>
      </c>
      <c r="B72" s="8" t="s">
        <v>971</v>
      </c>
      <c r="C72" s="8" t="s">
        <v>376</v>
      </c>
      <c r="D72" s="8" t="s">
        <v>954</v>
      </c>
      <c r="E72" s="7">
        <v>16.552792</v>
      </c>
      <c r="F72" s="7">
        <v>23054.2</v>
      </c>
      <c r="G72" s="6">
        <v>381611.4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44</v>
      </c>
      <c r="B73" s="8" t="s">
        <v>971</v>
      </c>
      <c r="C73" s="8" t="s">
        <v>377</v>
      </c>
      <c r="D73" s="8" t="s">
        <v>956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44</v>
      </c>
      <c r="B74" s="8" t="s">
        <v>971</v>
      </c>
      <c r="C74" s="8" t="s">
        <v>378</v>
      </c>
      <c r="D74" s="8" t="s">
        <v>954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44</v>
      </c>
      <c r="B75" s="8" t="s">
        <v>971</v>
      </c>
      <c r="C75" s="8" t="s">
        <v>379</v>
      </c>
      <c r="D75" s="8" t="s">
        <v>956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44</v>
      </c>
      <c r="B76" s="8" t="s">
        <v>971</v>
      </c>
      <c r="C76" s="8" t="s">
        <v>380</v>
      </c>
      <c r="D76" s="8" t="s">
        <v>954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44</v>
      </c>
      <c r="B77" s="8" t="s">
        <v>971</v>
      </c>
      <c r="C77" s="8" t="s">
        <v>381</v>
      </c>
      <c r="D77" s="8" t="s">
        <v>956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44</v>
      </c>
      <c r="B78" s="8" t="s">
        <v>971</v>
      </c>
      <c r="C78" s="8" t="s">
        <v>382</v>
      </c>
      <c r="D78" s="8" t="s">
        <v>956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44</v>
      </c>
      <c r="B79" s="8" t="s">
        <v>971</v>
      </c>
      <c r="C79" s="8" t="s">
        <v>383</v>
      </c>
      <c r="D79" s="8" t="s">
        <v>956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44</v>
      </c>
      <c r="B80" s="8" t="s">
        <v>971</v>
      </c>
      <c r="C80" s="8" t="s">
        <v>384</v>
      </c>
      <c r="D80" s="8" t="s">
        <v>954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44</v>
      </c>
      <c r="B81" s="8" t="s">
        <v>971</v>
      </c>
      <c r="C81" s="8" t="s">
        <v>385</v>
      </c>
      <c r="D81" s="8" t="s">
        <v>956</v>
      </c>
      <c r="E81" s="7">
        <v>19.452176000000001</v>
      </c>
      <c r="F81" s="7">
        <v>186502.59</v>
      </c>
      <c r="G81" s="6">
        <v>3627881.3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44</v>
      </c>
      <c r="B82" s="8" t="s">
        <v>971</v>
      </c>
      <c r="C82" s="8" t="s">
        <v>386</v>
      </c>
      <c r="D82" s="8" t="s">
        <v>957</v>
      </c>
      <c r="E82" s="7">
        <v>22.312664000000002</v>
      </c>
      <c r="F82" s="7">
        <v>430331.98</v>
      </c>
      <c r="G82" s="6">
        <v>9601852.9399999995</v>
      </c>
      <c r="H82" s="7">
        <v>2825.29</v>
      </c>
      <c r="I82" s="6">
        <v>63039.75</v>
      </c>
      <c r="J82" s="7">
        <v>0</v>
      </c>
      <c r="K82" s="6">
        <v>0</v>
      </c>
      <c r="L82" s="7">
        <v>2825.29</v>
      </c>
      <c r="M82" s="6">
        <v>63039.75</v>
      </c>
    </row>
    <row r="83" spans="1:13" x14ac:dyDescent="0.35">
      <c r="A83" s="8" t="s">
        <v>44</v>
      </c>
      <c r="B83" s="8" t="s">
        <v>971</v>
      </c>
      <c r="C83" s="8" t="s">
        <v>387</v>
      </c>
      <c r="D83" s="8" t="s">
        <v>957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44</v>
      </c>
      <c r="B84" s="8" t="s">
        <v>971</v>
      </c>
      <c r="C84" s="8" t="s">
        <v>388</v>
      </c>
      <c r="D84" s="8" t="s">
        <v>954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971</v>
      </c>
      <c r="C85" s="8" t="s">
        <v>389</v>
      </c>
      <c r="D85" s="8" t="s">
        <v>956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44</v>
      </c>
      <c r="B86" s="8" t="s">
        <v>971</v>
      </c>
      <c r="C86" s="8" t="s">
        <v>390</v>
      </c>
      <c r="D86" s="8" t="s">
        <v>956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44</v>
      </c>
      <c r="B87" s="8" t="s">
        <v>971</v>
      </c>
      <c r="C87" s="8" t="s">
        <v>391</v>
      </c>
      <c r="D87" s="8" t="s">
        <v>956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44</v>
      </c>
      <c r="B88" s="8" t="s">
        <v>971</v>
      </c>
      <c r="C88" s="8" t="s">
        <v>392</v>
      </c>
      <c r="D88" s="8" t="s">
        <v>954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44</v>
      </c>
      <c r="B89" s="8" t="s">
        <v>971</v>
      </c>
      <c r="C89" s="8" t="s">
        <v>393</v>
      </c>
      <c r="D89" s="8" t="s">
        <v>954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971</v>
      </c>
      <c r="C90" s="8" t="s">
        <v>394</v>
      </c>
      <c r="D90" s="8" t="s">
        <v>956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971</v>
      </c>
      <c r="C91" s="8" t="s">
        <v>395</v>
      </c>
      <c r="D91" s="8" t="s">
        <v>954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44</v>
      </c>
      <c r="B92" s="8" t="s">
        <v>971</v>
      </c>
      <c r="C92" s="8" t="s">
        <v>396</v>
      </c>
      <c r="D92" s="8" t="s">
        <v>957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44</v>
      </c>
      <c r="B93" s="8" t="s">
        <v>971</v>
      </c>
      <c r="C93" s="8" t="s">
        <v>397</v>
      </c>
      <c r="D93" s="8" t="s">
        <v>954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971</v>
      </c>
      <c r="C94" s="8" t="s">
        <v>398</v>
      </c>
      <c r="D94" s="8" t="s">
        <v>956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44</v>
      </c>
      <c r="B95" s="8" t="s">
        <v>971</v>
      </c>
      <c r="C95" s="8" t="s">
        <v>399</v>
      </c>
      <c r="D95" s="8" t="s">
        <v>954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971</v>
      </c>
      <c r="C96" s="8" t="s">
        <v>400</v>
      </c>
      <c r="D96" s="8" t="s">
        <v>957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971</v>
      </c>
      <c r="C97" s="8" t="s">
        <v>401</v>
      </c>
      <c r="D97" s="8" t="s">
        <v>957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971</v>
      </c>
      <c r="C98" s="8" t="s">
        <v>402</v>
      </c>
      <c r="D98" s="8" t="s">
        <v>958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971</v>
      </c>
      <c r="C99" s="8" t="s">
        <v>403</v>
      </c>
      <c r="D99" s="8" t="s">
        <v>956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971</v>
      </c>
      <c r="C100" s="8" t="s">
        <v>404</v>
      </c>
      <c r="D100" s="8" t="s">
        <v>962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971</v>
      </c>
      <c r="C101" s="8" t="s">
        <v>405</v>
      </c>
      <c r="D101" s="8" t="s">
        <v>962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44</v>
      </c>
      <c r="B102" s="8" t="s">
        <v>971</v>
      </c>
      <c r="C102" s="8" t="s">
        <v>406</v>
      </c>
      <c r="D102" s="8" t="s">
        <v>956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44</v>
      </c>
      <c r="B103" s="8" t="s">
        <v>971</v>
      </c>
      <c r="C103" s="8" t="s">
        <v>407</v>
      </c>
      <c r="D103" s="8" t="s">
        <v>966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44</v>
      </c>
      <c r="B104" s="8" t="s">
        <v>971</v>
      </c>
      <c r="C104" s="8" t="s">
        <v>408</v>
      </c>
      <c r="D104" s="8" t="s">
        <v>962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971</v>
      </c>
      <c r="C105" s="8" t="s">
        <v>409</v>
      </c>
      <c r="D105" s="8" t="s">
        <v>963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44</v>
      </c>
      <c r="B106" s="8" t="s">
        <v>971</v>
      </c>
      <c r="C106" s="8" t="s">
        <v>410</v>
      </c>
      <c r="D106" s="8" t="s">
        <v>963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44</v>
      </c>
      <c r="B107" s="8" t="s">
        <v>971</v>
      </c>
      <c r="C107" s="8" t="s">
        <v>411</v>
      </c>
      <c r="D107" s="8" t="s">
        <v>959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971</v>
      </c>
      <c r="C108" s="8" t="s">
        <v>412</v>
      </c>
      <c r="D108" s="8" t="s">
        <v>954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971</v>
      </c>
      <c r="C109" s="8" t="s">
        <v>413</v>
      </c>
      <c r="D109" s="8" t="s">
        <v>954</v>
      </c>
      <c r="E109" s="7">
        <v>16.552790000000002</v>
      </c>
      <c r="F109" s="7">
        <v>298022.15000000002</v>
      </c>
      <c r="G109" s="6">
        <v>4933098.0999999996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971</v>
      </c>
      <c r="C110" s="8" t="s">
        <v>414</v>
      </c>
      <c r="D110" s="8" t="s">
        <v>956</v>
      </c>
      <c r="E110" s="7">
        <v>19.452178</v>
      </c>
      <c r="F110" s="7">
        <v>39081.29</v>
      </c>
      <c r="G110" s="6">
        <v>760216.21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44</v>
      </c>
      <c r="B111" s="8" t="s">
        <v>971</v>
      </c>
      <c r="C111" s="8" t="s">
        <v>415</v>
      </c>
      <c r="D111" s="8" t="s">
        <v>956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971</v>
      </c>
      <c r="C112" s="8" t="s">
        <v>416</v>
      </c>
      <c r="D112" s="8" t="s">
        <v>961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44</v>
      </c>
      <c r="B113" s="8" t="s">
        <v>971</v>
      </c>
      <c r="C113" s="8" t="s">
        <v>417</v>
      </c>
      <c r="D113" s="8" t="s">
        <v>958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44</v>
      </c>
      <c r="B114" s="8" t="s">
        <v>971</v>
      </c>
      <c r="C114" s="8" t="s">
        <v>418</v>
      </c>
      <c r="D114" s="8" t="s">
        <v>964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971</v>
      </c>
      <c r="C115" s="8" t="s">
        <v>419</v>
      </c>
      <c r="D115" s="8" t="s">
        <v>953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44</v>
      </c>
      <c r="B116" s="8" t="s">
        <v>971</v>
      </c>
      <c r="C116" s="8" t="s">
        <v>420</v>
      </c>
      <c r="D116" s="8" t="s">
        <v>956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44</v>
      </c>
      <c r="B117" s="8" t="s">
        <v>971</v>
      </c>
      <c r="C117" s="8" t="s">
        <v>421</v>
      </c>
      <c r="D117" s="8" t="s">
        <v>956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44</v>
      </c>
      <c r="B118" s="8" t="s">
        <v>971</v>
      </c>
      <c r="C118" s="8" t="s">
        <v>422</v>
      </c>
      <c r="D118" s="8" t="s">
        <v>957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44</v>
      </c>
      <c r="B119" s="8" t="s">
        <v>971</v>
      </c>
      <c r="C119" s="8" t="s">
        <v>423</v>
      </c>
      <c r="D119" s="8" t="s">
        <v>957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971</v>
      </c>
      <c r="C120" s="8" t="s">
        <v>424</v>
      </c>
      <c r="D120" s="8" t="s">
        <v>967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44</v>
      </c>
      <c r="B121" s="8" t="s">
        <v>971</v>
      </c>
      <c r="C121" s="8" t="s">
        <v>425</v>
      </c>
      <c r="D121" s="8" t="s">
        <v>959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44</v>
      </c>
      <c r="B122" s="8" t="s">
        <v>971</v>
      </c>
      <c r="C122" s="8" t="s">
        <v>426</v>
      </c>
      <c r="D122" s="8" t="s">
        <v>954</v>
      </c>
      <c r="E122" s="7">
        <v>16.552790999999999</v>
      </c>
      <c r="F122" s="7">
        <v>34159.93</v>
      </c>
      <c r="G122" s="6">
        <v>565442.19999999995</v>
      </c>
      <c r="H122" s="7">
        <v>658.77</v>
      </c>
      <c r="I122" s="6">
        <v>10904.48</v>
      </c>
      <c r="J122" s="7">
        <v>0</v>
      </c>
      <c r="K122" s="6">
        <v>0</v>
      </c>
      <c r="L122" s="7">
        <v>658.77</v>
      </c>
      <c r="M122" s="6">
        <v>10904.48</v>
      </c>
    </row>
    <row r="123" spans="1:13" x14ac:dyDescent="0.35">
      <c r="A123" s="8" t="s">
        <v>44</v>
      </c>
      <c r="B123" s="8" t="s">
        <v>971</v>
      </c>
      <c r="C123" s="8" t="s">
        <v>427</v>
      </c>
      <c r="D123" s="8" t="s">
        <v>962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44</v>
      </c>
      <c r="B124" s="8" t="s">
        <v>971</v>
      </c>
      <c r="C124" s="8" t="s">
        <v>428</v>
      </c>
      <c r="D124" s="8" t="s">
        <v>956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44</v>
      </c>
      <c r="B125" s="8" t="s">
        <v>971</v>
      </c>
      <c r="C125" s="8" t="s">
        <v>429</v>
      </c>
      <c r="D125" s="8" t="s">
        <v>956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971</v>
      </c>
      <c r="C126" s="8" t="s">
        <v>430</v>
      </c>
      <c r="D126" s="8" t="s">
        <v>954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971</v>
      </c>
      <c r="C127" s="8" t="s">
        <v>431</v>
      </c>
      <c r="D127" s="8" t="s">
        <v>954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44</v>
      </c>
      <c r="B128" s="8" t="s">
        <v>971</v>
      </c>
      <c r="C128" s="8" t="s">
        <v>432</v>
      </c>
      <c r="D128" s="8" t="s">
        <v>954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971</v>
      </c>
      <c r="C129" s="8" t="s">
        <v>433</v>
      </c>
      <c r="D129" s="8" t="s">
        <v>954</v>
      </c>
      <c r="E129" s="7">
        <v>16.552790000000002</v>
      </c>
      <c r="F129" s="7">
        <v>64497.53</v>
      </c>
      <c r="G129" s="6">
        <v>1067614.1000000001</v>
      </c>
      <c r="H129" s="7">
        <v>0</v>
      </c>
      <c r="I129" s="6">
        <v>0</v>
      </c>
      <c r="J129" s="7">
        <v>3472.52</v>
      </c>
      <c r="K129" s="6">
        <v>57479.89</v>
      </c>
      <c r="L129" s="7">
        <v>-3472.52</v>
      </c>
      <c r="M129" s="6">
        <v>-57479.89</v>
      </c>
    </row>
    <row r="130" spans="1:13" x14ac:dyDescent="0.35">
      <c r="A130" s="8" t="s">
        <v>44</v>
      </c>
      <c r="B130" s="8" t="s">
        <v>971</v>
      </c>
      <c r="C130" s="8" t="s">
        <v>434</v>
      </c>
      <c r="D130" s="8" t="s">
        <v>962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44</v>
      </c>
      <c r="B131" s="8" t="s">
        <v>971</v>
      </c>
      <c r="C131" s="8" t="s">
        <v>435</v>
      </c>
      <c r="D131" s="8" t="s">
        <v>956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971</v>
      </c>
      <c r="C132" s="8" t="s">
        <v>436</v>
      </c>
      <c r="D132" s="8" t="s">
        <v>956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971</v>
      </c>
      <c r="C133" s="8" t="s">
        <v>437</v>
      </c>
      <c r="D133" s="8" t="s">
        <v>961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971</v>
      </c>
      <c r="C134" s="8" t="s">
        <v>438</v>
      </c>
      <c r="D134" s="8" t="s">
        <v>954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44</v>
      </c>
      <c r="B135" s="8" t="s">
        <v>971</v>
      </c>
      <c r="C135" s="8" t="s">
        <v>439</v>
      </c>
      <c r="D135" s="8" t="s">
        <v>962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44</v>
      </c>
      <c r="B136" s="8" t="s">
        <v>971</v>
      </c>
      <c r="C136" s="8" t="s">
        <v>440</v>
      </c>
      <c r="D136" s="8" t="s">
        <v>956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971</v>
      </c>
      <c r="C137" s="8" t="s">
        <v>441</v>
      </c>
      <c r="D137" s="8" t="s">
        <v>960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44</v>
      </c>
      <c r="B138" s="8" t="s">
        <v>971</v>
      </c>
      <c r="C138" s="8" t="s">
        <v>442</v>
      </c>
      <c r="D138" s="8" t="s">
        <v>960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44</v>
      </c>
      <c r="B139" s="8" t="s">
        <v>971</v>
      </c>
      <c r="C139" s="8" t="s">
        <v>443</v>
      </c>
      <c r="D139" s="8" t="s">
        <v>956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44</v>
      </c>
      <c r="B140" s="8" t="s">
        <v>971</v>
      </c>
      <c r="C140" s="8" t="s">
        <v>444</v>
      </c>
      <c r="D140" s="8" t="s">
        <v>956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971</v>
      </c>
      <c r="C141" s="8" t="s">
        <v>445</v>
      </c>
      <c r="D141" s="8" t="s">
        <v>954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44</v>
      </c>
      <c r="B142" s="8" t="s">
        <v>971</v>
      </c>
      <c r="C142" s="8" t="s">
        <v>446</v>
      </c>
      <c r="D142" s="8" t="s">
        <v>956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44</v>
      </c>
      <c r="B143" s="8" t="s">
        <v>971</v>
      </c>
      <c r="C143" s="8" t="s">
        <v>447</v>
      </c>
      <c r="D143" s="8" t="s">
        <v>956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44</v>
      </c>
      <c r="B144" s="8" t="s">
        <v>971</v>
      </c>
      <c r="C144" s="8" t="s">
        <v>448</v>
      </c>
      <c r="D144" s="8" t="s">
        <v>969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971</v>
      </c>
      <c r="C145" s="8" t="s">
        <v>449</v>
      </c>
      <c r="D145" s="8" t="s">
        <v>956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44</v>
      </c>
      <c r="B146" s="8" t="s">
        <v>971</v>
      </c>
      <c r="C146" s="8" t="s">
        <v>450</v>
      </c>
      <c r="D146" s="8" t="s">
        <v>954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44</v>
      </c>
      <c r="B147" s="8" t="s">
        <v>971</v>
      </c>
      <c r="C147" s="8" t="s">
        <v>451</v>
      </c>
      <c r="D147" s="8" t="s">
        <v>956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971</v>
      </c>
      <c r="C148" s="8" t="s">
        <v>452</v>
      </c>
      <c r="D148" s="8" t="s">
        <v>956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44</v>
      </c>
      <c r="B149" s="8" t="s">
        <v>971</v>
      </c>
      <c r="C149" s="8" t="s">
        <v>453</v>
      </c>
      <c r="D149" s="8" t="s">
        <v>954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44</v>
      </c>
      <c r="B150" s="8" t="s">
        <v>971</v>
      </c>
      <c r="C150" s="8" t="s">
        <v>454</v>
      </c>
      <c r="D150" s="8" t="s">
        <v>956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971</v>
      </c>
      <c r="C151" s="8" t="s">
        <v>455</v>
      </c>
      <c r="D151" s="8" t="s">
        <v>956</v>
      </c>
      <c r="E151" s="7">
        <v>19.452176999999999</v>
      </c>
      <c r="F151" s="7">
        <v>121772.27</v>
      </c>
      <c r="G151" s="6">
        <v>2368735.83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44</v>
      </c>
      <c r="B152" s="8" t="s">
        <v>971</v>
      </c>
      <c r="C152" s="8" t="s">
        <v>456</v>
      </c>
      <c r="D152" s="8" t="s">
        <v>954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44</v>
      </c>
      <c r="B153" s="8" t="s">
        <v>971</v>
      </c>
      <c r="C153" s="8" t="s">
        <v>457</v>
      </c>
      <c r="D153" s="8" t="s">
        <v>956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971</v>
      </c>
      <c r="C154" s="8" t="s">
        <v>458</v>
      </c>
      <c r="D154" s="8" t="s">
        <v>957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971</v>
      </c>
      <c r="C155" s="8" t="s">
        <v>459</v>
      </c>
      <c r="D155" s="8" t="s">
        <v>957</v>
      </c>
      <c r="E155" s="7">
        <v>22.312664000000002</v>
      </c>
      <c r="F155" s="7">
        <v>359523.76</v>
      </c>
      <c r="G155" s="6">
        <v>8021932.9299999997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971</v>
      </c>
      <c r="C156" s="8" t="s">
        <v>460</v>
      </c>
      <c r="D156" s="8" t="s">
        <v>954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971</v>
      </c>
      <c r="C157" s="8" t="s">
        <v>461</v>
      </c>
      <c r="D157" s="8" t="s">
        <v>956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44</v>
      </c>
      <c r="B158" s="8" t="s">
        <v>971</v>
      </c>
      <c r="C158" s="8" t="s">
        <v>462</v>
      </c>
      <c r="D158" s="8" t="s">
        <v>954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971</v>
      </c>
      <c r="C159" s="8" t="s">
        <v>463</v>
      </c>
      <c r="D159" s="8" t="s">
        <v>954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971</v>
      </c>
      <c r="C160" s="8" t="s">
        <v>464</v>
      </c>
      <c r="D160" s="8" t="s">
        <v>954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44</v>
      </c>
      <c r="B161" s="8" t="s">
        <v>971</v>
      </c>
      <c r="C161" s="8" t="s">
        <v>465</v>
      </c>
      <c r="D161" s="8" t="s">
        <v>957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44</v>
      </c>
      <c r="B162" s="8" t="s">
        <v>971</v>
      </c>
      <c r="C162" s="8" t="s">
        <v>466</v>
      </c>
      <c r="D162" s="8" t="s">
        <v>954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44</v>
      </c>
      <c r="B163" s="8" t="s">
        <v>971</v>
      </c>
      <c r="C163" s="8" t="s">
        <v>467</v>
      </c>
      <c r="D163" s="8" t="s">
        <v>956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971</v>
      </c>
      <c r="C164" s="8" t="s">
        <v>468</v>
      </c>
      <c r="D164" s="8" t="s">
        <v>954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971</v>
      </c>
      <c r="C165" s="8" t="s">
        <v>469</v>
      </c>
      <c r="D165" s="8" t="s">
        <v>954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971</v>
      </c>
      <c r="C166" s="8" t="s">
        <v>470</v>
      </c>
      <c r="D166" s="8" t="s">
        <v>957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44</v>
      </c>
      <c r="B167" s="8" t="s">
        <v>971</v>
      </c>
      <c r="C167" s="8" t="s">
        <v>471</v>
      </c>
      <c r="D167" s="8" t="s">
        <v>957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971</v>
      </c>
      <c r="C168" s="8" t="s">
        <v>472</v>
      </c>
      <c r="D168" s="8" t="s">
        <v>954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44</v>
      </c>
      <c r="B169" s="8" t="s">
        <v>971</v>
      </c>
      <c r="C169" s="8" t="s">
        <v>473</v>
      </c>
      <c r="D169" s="8" t="s">
        <v>954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44</v>
      </c>
      <c r="B170" s="8" t="s">
        <v>971</v>
      </c>
      <c r="C170" s="8" t="s">
        <v>474</v>
      </c>
      <c r="D170" s="8" t="s">
        <v>962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44</v>
      </c>
      <c r="B171" s="8" t="s">
        <v>971</v>
      </c>
      <c r="C171" s="8" t="s">
        <v>475</v>
      </c>
      <c r="D171" s="8" t="s">
        <v>956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44</v>
      </c>
      <c r="B172" s="8" t="s">
        <v>971</v>
      </c>
      <c r="C172" s="8" t="s">
        <v>476</v>
      </c>
      <c r="D172" s="8" t="s">
        <v>956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44</v>
      </c>
      <c r="B173" s="8" t="s">
        <v>971</v>
      </c>
      <c r="C173" s="8" t="s">
        <v>477</v>
      </c>
      <c r="D173" s="8" t="s">
        <v>957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971</v>
      </c>
      <c r="C174" s="8" t="s">
        <v>478</v>
      </c>
      <c r="D174" s="8" t="s">
        <v>957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44</v>
      </c>
      <c r="B175" s="8" t="s">
        <v>971</v>
      </c>
      <c r="C175" s="8" t="s">
        <v>479</v>
      </c>
      <c r="D175" s="8" t="s">
        <v>954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44</v>
      </c>
      <c r="B176" s="8" t="s">
        <v>971</v>
      </c>
      <c r="C176" s="8" t="s">
        <v>480</v>
      </c>
      <c r="D176" s="8" t="s">
        <v>954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971</v>
      </c>
      <c r="C177" s="8" t="s">
        <v>481</v>
      </c>
      <c r="D177" s="8" t="s">
        <v>962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44</v>
      </c>
      <c r="B178" s="8" t="s">
        <v>971</v>
      </c>
      <c r="C178" s="8" t="s">
        <v>482</v>
      </c>
      <c r="D178" s="8" t="s">
        <v>957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44</v>
      </c>
      <c r="B179" s="8" t="s">
        <v>971</v>
      </c>
      <c r="C179" s="8" t="s">
        <v>483</v>
      </c>
      <c r="D179" s="8" t="s">
        <v>958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44</v>
      </c>
      <c r="B180" s="8" t="s">
        <v>971</v>
      </c>
      <c r="C180" s="8" t="s">
        <v>484</v>
      </c>
      <c r="D180" s="8" t="s">
        <v>962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44</v>
      </c>
      <c r="B181" s="8" t="s">
        <v>971</v>
      </c>
      <c r="C181" s="8" t="s">
        <v>485</v>
      </c>
      <c r="D181" s="8" t="s">
        <v>956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44</v>
      </c>
      <c r="B182" s="8" t="s">
        <v>971</v>
      </c>
      <c r="C182" s="8" t="s">
        <v>486</v>
      </c>
      <c r="D182" s="8" t="s">
        <v>954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95</v>
      </c>
      <c r="C183" s="8" t="s">
        <v>171</v>
      </c>
      <c r="D183" s="8" t="s">
        <v>954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44</v>
      </c>
      <c r="B184" s="8" t="s">
        <v>95</v>
      </c>
      <c r="C184" s="8" t="s">
        <v>172</v>
      </c>
      <c r="D184" s="8" t="s">
        <v>956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44</v>
      </c>
      <c r="B185" s="8" t="s">
        <v>95</v>
      </c>
      <c r="C185" s="8" t="s">
        <v>173</v>
      </c>
      <c r="D185" s="8" t="s">
        <v>956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44</v>
      </c>
      <c r="B186" s="8" t="s">
        <v>95</v>
      </c>
      <c r="C186" s="8" t="s">
        <v>176</v>
      </c>
      <c r="D186" s="8" t="s">
        <v>956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95</v>
      </c>
      <c r="C187" s="8" t="s">
        <v>177</v>
      </c>
      <c r="D187" s="8" t="s">
        <v>956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44</v>
      </c>
      <c r="B188" s="8" t="s">
        <v>95</v>
      </c>
      <c r="C188" s="8" t="s">
        <v>178</v>
      </c>
      <c r="D188" s="8" t="s">
        <v>956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44</v>
      </c>
      <c r="B189" s="8" t="s">
        <v>95</v>
      </c>
      <c r="C189" s="8" t="s">
        <v>179</v>
      </c>
      <c r="D189" s="8" t="s">
        <v>956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44</v>
      </c>
      <c r="B190" s="8" t="s">
        <v>95</v>
      </c>
      <c r="C190" s="8" t="s">
        <v>180</v>
      </c>
      <c r="D190" s="8" t="s">
        <v>956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44</v>
      </c>
      <c r="B191" s="8" t="s">
        <v>95</v>
      </c>
      <c r="C191" s="8" t="s">
        <v>187</v>
      </c>
      <c r="D191" s="8" t="s">
        <v>954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44</v>
      </c>
      <c r="B192" s="8" t="s">
        <v>95</v>
      </c>
      <c r="C192" s="8" t="s">
        <v>188</v>
      </c>
      <c r="D192" s="8" t="s">
        <v>954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44</v>
      </c>
      <c r="B193" s="8" t="s">
        <v>95</v>
      </c>
      <c r="C193" s="8" t="s">
        <v>235</v>
      </c>
      <c r="D193" s="8" t="s">
        <v>954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44</v>
      </c>
      <c r="B194" s="8" t="s">
        <v>95</v>
      </c>
      <c r="C194" s="8" t="s">
        <v>236</v>
      </c>
      <c r="D194" s="8" t="s">
        <v>954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44</v>
      </c>
      <c r="B195" s="8" t="s">
        <v>95</v>
      </c>
      <c r="C195" s="8" t="s">
        <v>237</v>
      </c>
      <c r="D195" s="8" t="s">
        <v>954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95</v>
      </c>
      <c r="C196" s="8" t="s">
        <v>333</v>
      </c>
      <c r="D196" s="8" t="s">
        <v>954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44</v>
      </c>
      <c r="B197" s="8" t="s">
        <v>95</v>
      </c>
      <c r="C197" s="8" t="s">
        <v>334</v>
      </c>
      <c r="D197" s="8" t="s">
        <v>954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44</v>
      </c>
      <c r="B198" s="8" t="s">
        <v>95</v>
      </c>
      <c r="C198" s="8" t="s">
        <v>335</v>
      </c>
      <c r="D198" s="8" t="s">
        <v>954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44</v>
      </c>
      <c r="B199" s="8" t="s">
        <v>95</v>
      </c>
      <c r="C199" s="8" t="s">
        <v>336</v>
      </c>
      <c r="D199" s="8" t="s">
        <v>962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95</v>
      </c>
      <c r="C200" s="8" t="s">
        <v>337</v>
      </c>
      <c r="D200" s="8" t="s">
        <v>963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95</v>
      </c>
      <c r="C201" s="8" t="s">
        <v>338</v>
      </c>
      <c r="D201" s="8" t="s">
        <v>961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44</v>
      </c>
      <c r="B202" s="8" t="s">
        <v>95</v>
      </c>
      <c r="C202" s="8" t="s">
        <v>339</v>
      </c>
      <c r="D202" s="8" t="s">
        <v>964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44</v>
      </c>
      <c r="B203" s="8" t="s">
        <v>95</v>
      </c>
      <c r="C203" s="8" t="s">
        <v>340</v>
      </c>
      <c r="D203" s="8" t="s">
        <v>963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44</v>
      </c>
      <c r="B204" s="8" t="s">
        <v>95</v>
      </c>
      <c r="C204" s="8" t="s">
        <v>341</v>
      </c>
      <c r="D204" s="8" t="s">
        <v>954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44</v>
      </c>
      <c r="B205" s="8" t="s">
        <v>95</v>
      </c>
      <c r="C205" s="8" t="s">
        <v>342</v>
      </c>
      <c r="D205" s="8" t="s">
        <v>965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44</v>
      </c>
      <c r="B206" s="8" t="s">
        <v>95</v>
      </c>
      <c r="C206" s="8" t="s">
        <v>343</v>
      </c>
      <c r="D206" s="8" t="s">
        <v>956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95</v>
      </c>
      <c r="C207" s="8" t="s">
        <v>344</v>
      </c>
      <c r="D207" s="8" t="s">
        <v>956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44</v>
      </c>
      <c r="B208" s="8" t="s">
        <v>95</v>
      </c>
      <c r="C208" s="8" t="s">
        <v>345</v>
      </c>
      <c r="D208" s="8" t="s">
        <v>954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95</v>
      </c>
      <c r="C209" s="8" t="s">
        <v>346</v>
      </c>
      <c r="D209" s="8" t="s">
        <v>953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95</v>
      </c>
      <c r="C210" s="8" t="s">
        <v>347</v>
      </c>
      <c r="D210" s="8" t="s">
        <v>966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95</v>
      </c>
      <c r="C211" s="8" t="s">
        <v>348</v>
      </c>
      <c r="D211" s="8" t="s">
        <v>956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95</v>
      </c>
      <c r="C212" s="8" t="s">
        <v>349</v>
      </c>
      <c r="D212" s="8" t="s">
        <v>956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95</v>
      </c>
      <c r="C213" s="8" t="s">
        <v>350</v>
      </c>
      <c r="D213" s="8" t="s">
        <v>957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95</v>
      </c>
      <c r="C214" s="8" t="s">
        <v>351</v>
      </c>
      <c r="D214" s="8" t="s">
        <v>957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95</v>
      </c>
      <c r="C215" s="8" t="s">
        <v>352</v>
      </c>
      <c r="D215" s="8" t="s">
        <v>967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44</v>
      </c>
      <c r="B216" s="8" t="s">
        <v>95</v>
      </c>
      <c r="C216" s="8" t="s">
        <v>353</v>
      </c>
      <c r="D216" s="8" t="s">
        <v>959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44</v>
      </c>
      <c r="B217" s="8" t="s">
        <v>95</v>
      </c>
      <c r="C217" s="8" t="s">
        <v>354</v>
      </c>
      <c r="D217" s="8" t="s">
        <v>959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44</v>
      </c>
      <c r="B218" s="8" t="s">
        <v>95</v>
      </c>
      <c r="C218" s="8" t="s">
        <v>355</v>
      </c>
      <c r="D218" s="8" t="s">
        <v>954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44</v>
      </c>
      <c r="B219" s="8" t="s">
        <v>95</v>
      </c>
      <c r="C219" s="8" t="s">
        <v>356</v>
      </c>
      <c r="D219" s="8" t="s">
        <v>962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44</v>
      </c>
      <c r="B220" s="8" t="s">
        <v>95</v>
      </c>
      <c r="C220" s="8" t="s">
        <v>357</v>
      </c>
      <c r="D220" s="8" t="s">
        <v>956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44</v>
      </c>
      <c r="B221" s="8" t="s">
        <v>95</v>
      </c>
      <c r="C221" s="8" t="s">
        <v>358</v>
      </c>
      <c r="D221" s="8" t="s">
        <v>956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44</v>
      </c>
      <c r="B222" s="8" t="s">
        <v>95</v>
      </c>
      <c r="C222" s="8" t="s">
        <v>359</v>
      </c>
      <c r="D222" s="8" t="s">
        <v>954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44</v>
      </c>
      <c r="B223" s="8" t="s">
        <v>95</v>
      </c>
      <c r="C223" s="8" t="s">
        <v>360</v>
      </c>
      <c r="D223" s="8" t="s">
        <v>954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44</v>
      </c>
      <c r="B224" s="8" t="s">
        <v>95</v>
      </c>
      <c r="C224" s="8" t="s">
        <v>361</v>
      </c>
      <c r="D224" s="8" t="s">
        <v>954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44</v>
      </c>
      <c r="B225" s="8" t="s">
        <v>95</v>
      </c>
      <c r="C225" s="8" t="s">
        <v>362</v>
      </c>
      <c r="D225" s="8" t="s">
        <v>954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95</v>
      </c>
      <c r="C226" s="8" t="s">
        <v>363</v>
      </c>
      <c r="D226" s="8" t="s">
        <v>962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44</v>
      </c>
      <c r="B227" s="8" t="s">
        <v>95</v>
      </c>
      <c r="C227" s="8" t="s">
        <v>364</v>
      </c>
      <c r="D227" s="8" t="s">
        <v>956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44</v>
      </c>
      <c r="B228" s="8" t="s">
        <v>95</v>
      </c>
      <c r="C228" s="8" t="s">
        <v>365</v>
      </c>
      <c r="D228" s="8" t="s">
        <v>956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44</v>
      </c>
      <c r="B229" s="8" t="s">
        <v>95</v>
      </c>
      <c r="C229" s="8" t="s">
        <v>366</v>
      </c>
      <c r="D229" s="8" t="s">
        <v>961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44</v>
      </c>
      <c r="B230" s="8" t="s">
        <v>95</v>
      </c>
      <c r="C230" s="8" t="s">
        <v>367</v>
      </c>
      <c r="D230" s="8" t="s">
        <v>968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95</v>
      </c>
      <c r="C231" s="8" t="s">
        <v>368</v>
      </c>
      <c r="D231" s="8" t="s">
        <v>954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44</v>
      </c>
      <c r="B232" s="8" t="s">
        <v>95</v>
      </c>
      <c r="C232" s="8" t="s">
        <v>369</v>
      </c>
      <c r="D232" s="8" t="s">
        <v>956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44</v>
      </c>
      <c r="B233" s="8" t="s">
        <v>95</v>
      </c>
      <c r="C233" s="8" t="s">
        <v>370</v>
      </c>
      <c r="D233" s="8" t="s">
        <v>960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95</v>
      </c>
      <c r="C234" s="8" t="s">
        <v>371</v>
      </c>
      <c r="D234" s="8" t="s">
        <v>960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95</v>
      </c>
      <c r="C235" s="8" t="s">
        <v>372</v>
      </c>
      <c r="D235" s="8" t="s">
        <v>956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95</v>
      </c>
      <c r="C236" s="8" t="s">
        <v>373</v>
      </c>
      <c r="D236" s="8" t="s">
        <v>956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95</v>
      </c>
      <c r="C237" s="8" t="s">
        <v>374</v>
      </c>
      <c r="D237" s="8" t="s">
        <v>956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95</v>
      </c>
      <c r="C238" s="8" t="s">
        <v>375</v>
      </c>
      <c r="D238" s="8" t="s">
        <v>969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95</v>
      </c>
      <c r="C239" s="8" t="s">
        <v>376</v>
      </c>
      <c r="D239" s="8" t="s">
        <v>954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44</v>
      </c>
      <c r="B240" s="8" t="s">
        <v>95</v>
      </c>
      <c r="C240" s="8" t="s">
        <v>377</v>
      </c>
      <c r="D240" s="8" t="s">
        <v>956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95</v>
      </c>
      <c r="C241" s="8" t="s">
        <v>378</v>
      </c>
      <c r="D241" s="8" t="s">
        <v>954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95</v>
      </c>
      <c r="C242" s="8" t="s">
        <v>379</v>
      </c>
      <c r="D242" s="8" t="s">
        <v>956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44</v>
      </c>
      <c r="B243" s="8" t="s">
        <v>95</v>
      </c>
      <c r="C243" s="8" t="s">
        <v>380</v>
      </c>
      <c r="D243" s="8" t="s">
        <v>954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44</v>
      </c>
      <c r="B244" s="8" t="s">
        <v>95</v>
      </c>
      <c r="C244" s="8" t="s">
        <v>381</v>
      </c>
      <c r="D244" s="8" t="s">
        <v>956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44</v>
      </c>
      <c r="B245" s="8" t="s">
        <v>95</v>
      </c>
      <c r="C245" s="8" t="s">
        <v>382</v>
      </c>
      <c r="D245" s="8" t="s">
        <v>956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44</v>
      </c>
      <c r="B246" s="8" t="s">
        <v>95</v>
      </c>
      <c r="C246" s="8" t="s">
        <v>383</v>
      </c>
      <c r="D246" s="8" t="s">
        <v>956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44</v>
      </c>
      <c r="B247" s="8" t="s">
        <v>95</v>
      </c>
      <c r="C247" s="8" t="s">
        <v>384</v>
      </c>
      <c r="D247" s="8" t="s">
        <v>954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44</v>
      </c>
      <c r="B248" s="8" t="s">
        <v>95</v>
      </c>
      <c r="C248" s="8" t="s">
        <v>385</v>
      </c>
      <c r="D248" s="8" t="s">
        <v>956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95</v>
      </c>
      <c r="C249" s="8" t="s">
        <v>386</v>
      </c>
      <c r="D249" s="8" t="s">
        <v>957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95</v>
      </c>
      <c r="C250" s="8" t="s">
        <v>387</v>
      </c>
      <c r="D250" s="8" t="s">
        <v>957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95</v>
      </c>
      <c r="C251" s="8" t="s">
        <v>388</v>
      </c>
      <c r="D251" s="8" t="s">
        <v>954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95</v>
      </c>
      <c r="C252" s="8" t="s">
        <v>389</v>
      </c>
      <c r="D252" s="8" t="s">
        <v>956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95</v>
      </c>
      <c r="C253" s="8" t="s">
        <v>390</v>
      </c>
      <c r="D253" s="8" t="s">
        <v>956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95</v>
      </c>
      <c r="C254" s="8" t="s">
        <v>391</v>
      </c>
      <c r="D254" s="8" t="s">
        <v>956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95</v>
      </c>
      <c r="C255" s="8" t="s">
        <v>392</v>
      </c>
      <c r="D255" s="8" t="s">
        <v>954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95</v>
      </c>
      <c r="C256" s="8" t="s">
        <v>393</v>
      </c>
      <c r="D256" s="8" t="s">
        <v>954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95</v>
      </c>
      <c r="C257" s="8" t="s">
        <v>394</v>
      </c>
      <c r="D257" s="8" t="s">
        <v>956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95</v>
      </c>
      <c r="C258" s="8" t="s">
        <v>395</v>
      </c>
      <c r="D258" s="8" t="s">
        <v>954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44</v>
      </c>
      <c r="B259" s="8" t="s">
        <v>95</v>
      </c>
      <c r="C259" s="8" t="s">
        <v>396</v>
      </c>
      <c r="D259" s="8" t="s">
        <v>957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95</v>
      </c>
      <c r="C260" s="8" t="s">
        <v>397</v>
      </c>
      <c r="D260" s="8" t="s">
        <v>954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95</v>
      </c>
      <c r="C261" s="8" t="s">
        <v>398</v>
      </c>
      <c r="D261" s="8" t="s">
        <v>956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44</v>
      </c>
      <c r="B262" s="8" t="s">
        <v>95</v>
      </c>
      <c r="C262" s="8" t="s">
        <v>399</v>
      </c>
      <c r="D262" s="8" t="s">
        <v>954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95</v>
      </c>
      <c r="C263" s="8" t="s">
        <v>400</v>
      </c>
      <c r="D263" s="8" t="s">
        <v>957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95</v>
      </c>
      <c r="C264" s="8" t="s">
        <v>401</v>
      </c>
      <c r="D264" s="8" t="s">
        <v>957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95</v>
      </c>
      <c r="C265" s="8" t="s">
        <v>402</v>
      </c>
      <c r="D265" s="8" t="s">
        <v>958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44</v>
      </c>
      <c r="B266" s="8" t="s">
        <v>95</v>
      </c>
      <c r="C266" s="8" t="s">
        <v>403</v>
      </c>
      <c r="D266" s="8" t="s">
        <v>956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95</v>
      </c>
      <c r="C267" s="8" t="s">
        <v>404</v>
      </c>
      <c r="D267" s="8" t="s">
        <v>962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95</v>
      </c>
      <c r="C268" s="8" t="s">
        <v>405</v>
      </c>
      <c r="D268" s="8" t="s">
        <v>962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44</v>
      </c>
      <c r="B269" s="8" t="s">
        <v>95</v>
      </c>
      <c r="C269" s="8" t="s">
        <v>406</v>
      </c>
      <c r="D269" s="8" t="s">
        <v>956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95</v>
      </c>
      <c r="C270" s="8" t="s">
        <v>407</v>
      </c>
      <c r="D270" s="8" t="s">
        <v>966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95</v>
      </c>
      <c r="C271" s="8" t="s">
        <v>408</v>
      </c>
      <c r="D271" s="8" t="s">
        <v>962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95</v>
      </c>
      <c r="C272" s="8" t="s">
        <v>409</v>
      </c>
      <c r="D272" s="8" t="s">
        <v>963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95</v>
      </c>
      <c r="C273" s="8" t="s">
        <v>410</v>
      </c>
      <c r="D273" s="8" t="s">
        <v>963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95</v>
      </c>
      <c r="C274" s="8" t="s">
        <v>411</v>
      </c>
      <c r="D274" s="8" t="s">
        <v>959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95</v>
      </c>
      <c r="C275" s="8" t="s">
        <v>412</v>
      </c>
      <c r="D275" s="8" t="s">
        <v>954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95</v>
      </c>
      <c r="C276" s="8" t="s">
        <v>413</v>
      </c>
      <c r="D276" s="8" t="s">
        <v>954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95</v>
      </c>
      <c r="C277" s="8" t="s">
        <v>414</v>
      </c>
      <c r="D277" s="8" t="s">
        <v>956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95</v>
      </c>
      <c r="C278" s="8" t="s">
        <v>415</v>
      </c>
      <c r="D278" s="8" t="s">
        <v>956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95</v>
      </c>
      <c r="C279" s="8" t="s">
        <v>416</v>
      </c>
      <c r="D279" s="8" t="s">
        <v>961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95</v>
      </c>
      <c r="C280" s="8" t="s">
        <v>417</v>
      </c>
      <c r="D280" s="8" t="s">
        <v>958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95</v>
      </c>
      <c r="C281" s="8" t="s">
        <v>418</v>
      </c>
      <c r="D281" s="8" t="s">
        <v>964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95</v>
      </c>
      <c r="C282" s="8" t="s">
        <v>419</v>
      </c>
      <c r="D282" s="8" t="s">
        <v>953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95</v>
      </c>
      <c r="C283" s="8" t="s">
        <v>420</v>
      </c>
      <c r="D283" s="8" t="s">
        <v>956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95</v>
      </c>
      <c r="C284" s="8" t="s">
        <v>421</v>
      </c>
      <c r="D284" s="8" t="s">
        <v>956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95</v>
      </c>
      <c r="C285" s="8" t="s">
        <v>422</v>
      </c>
      <c r="D285" s="8" t="s">
        <v>957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95</v>
      </c>
      <c r="C286" s="8" t="s">
        <v>423</v>
      </c>
      <c r="D286" s="8" t="s">
        <v>957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95</v>
      </c>
      <c r="C287" s="8" t="s">
        <v>424</v>
      </c>
      <c r="D287" s="8" t="s">
        <v>967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95</v>
      </c>
      <c r="C288" s="8" t="s">
        <v>425</v>
      </c>
      <c r="D288" s="8" t="s">
        <v>959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95</v>
      </c>
      <c r="C289" s="8" t="s">
        <v>426</v>
      </c>
      <c r="D289" s="8" t="s">
        <v>954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95</v>
      </c>
      <c r="C290" s="8" t="s">
        <v>427</v>
      </c>
      <c r="D290" s="8" t="s">
        <v>962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95</v>
      </c>
      <c r="C291" s="8" t="s">
        <v>428</v>
      </c>
      <c r="D291" s="8" t="s">
        <v>956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95</v>
      </c>
      <c r="C292" s="8" t="s">
        <v>429</v>
      </c>
      <c r="D292" s="8" t="s">
        <v>956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95</v>
      </c>
      <c r="C293" s="8" t="s">
        <v>430</v>
      </c>
      <c r="D293" s="8" t="s">
        <v>954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95</v>
      </c>
      <c r="C294" s="8" t="s">
        <v>431</v>
      </c>
      <c r="D294" s="8" t="s">
        <v>954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95</v>
      </c>
      <c r="C295" s="8" t="s">
        <v>432</v>
      </c>
      <c r="D295" s="8" t="s">
        <v>954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95</v>
      </c>
      <c r="C296" s="8" t="s">
        <v>433</v>
      </c>
      <c r="D296" s="8" t="s">
        <v>954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44</v>
      </c>
      <c r="B297" s="8" t="s">
        <v>95</v>
      </c>
      <c r="C297" s="8" t="s">
        <v>434</v>
      </c>
      <c r="D297" s="8" t="s">
        <v>962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95</v>
      </c>
      <c r="C298" s="8" t="s">
        <v>435</v>
      </c>
      <c r="D298" s="8" t="s">
        <v>956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95</v>
      </c>
      <c r="C299" s="8" t="s">
        <v>436</v>
      </c>
      <c r="D299" s="8" t="s">
        <v>956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44</v>
      </c>
      <c r="B300" s="8" t="s">
        <v>95</v>
      </c>
      <c r="C300" s="8" t="s">
        <v>437</v>
      </c>
      <c r="D300" s="8" t="s">
        <v>961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95</v>
      </c>
      <c r="C301" s="8" t="s">
        <v>438</v>
      </c>
      <c r="D301" s="8" t="s">
        <v>954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95</v>
      </c>
      <c r="C302" s="8" t="s">
        <v>439</v>
      </c>
      <c r="D302" s="8" t="s">
        <v>962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95</v>
      </c>
      <c r="C303" s="8" t="s">
        <v>440</v>
      </c>
      <c r="D303" s="8" t="s">
        <v>956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95</v>
      </c>
      <c r="C304" s="8" t="s">
        <v>441</v>
      </c>
      <c r="D304" s="8" t="s">
        <v>960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95</v>
      </c>
      <c r="C305" s="8" t="s">
        <v>442</v>
      </c>
      <c r="D305" s="8" t="s">
        <v>960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95</v>
      </c>
      <c r="C306" s="8" t="s">
        <v>443</v>
      </c>
      <c r="D306" s="8" t="s">
        <v>956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95</v>
      </c>
      <c r="C307" s="8" t="s">
        <v>444</v>
      </c>
      <c r="D307" s="8" t="s">
        <v>956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95</v>
      </c>
      <c r="C308" s="8" t="s">
        <v>445</v>
      </c>
      <c r="D308" s="8" t="s">
        <v>954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95</v>
      </c>
      <c r="C309" s="8" t="s">
        <v>446</v>
      </c>
      <c r="D309" s="8" t="s">
        <v>956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95</v>
      </c>
      <c r="C310" s="8" t="s">
        <v>447</v>
      </c>
      <c r="D310" s="8" t="s">
        <v>956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95</v>
      </c>
      <c r="C311" s="8" t="s">
        <v>448</v>
      </c>
      <c r="D311" s="8" t="s">
        <v>969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95</v>
      </c>
      <c r="C312" s="8" t="s">
        <v>449</v>
      </c>
      <c r="D312" s="8" t="s">
        <v>956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95</v>
      </c>
      <c r="C313" s="8" t="s">
        <v>450</v>
      </c>
      <c r="D313" s="8" t="s">
        <v>954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95</v>
      </c>
      <c r="C314" s="8" t="s">
        <v>451</v>
      </c>
      <c r="D314" s="8" t="s">
        <v>956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95</v>
      </c>
      <c r="C315" s="8" t="s">
        <v>452</v>
      </c>
      <c r="D315" s="8" t="s">
        <v>956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95</v>
      </c>
      <c r="C316" s="8" t="s">
        <v>453</v>
      </c>
      <c r="D316" s="8" t="s">
        <v>954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95</v>
      </c>
      <c r="C317" s="8" t="s">
        <v>454</v>
      </c>
      <c r="D317" s="8" t="s">
        <v>956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95</v>
      </c>
      <c r="C318" s="8" t="s">
        <v>455</v>
      </c>
      <c r="D318" s="8" t="s">
        <v>956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95</v>
      </c>
      <c r="C319" s="8" t="s">
        <v>456</v>
      </c>
      <c r="D319" s="8" t="s">
        <v>954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95</v>
      </c>
      <c r="C320" s="8" t="s">
        <v>457</v>
      </c>
      <c r="D320" s="8" t="s">
        <v>956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95</v>
      </c>
      <c r="C321" s="8" t="s">
        <v>458</v>
      </c>
      <c r="D321" s="8" t="s">
        <v>957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95</v>
      </c>
      <c r="C322" s="8" t="s">
        <v>459</v>
      </c>
      <c r="D322" s="8" t="s">
        <v>957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95</v>
      </c>
      <c r="C323" s="8" t="s">
        <v>460</v>
      </c>
      <c r="D323" s="8" t="s">
        <v>954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95</v>
      </c>
      <c r="C324" s="8" t="s">
        <v>461</v>
      </c>
      <c r="D324" s="8" t="s">
        <v>956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95</v>
      </c>
      <c r="C325" s="8" t="s">
        <v>462</v>
      </c>
      <c r="D325" s="8" t="s">
        <v>954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95</v>
      </c>
      <c r="C326" s="8" t="s">
        <v>463</v>
      </c>
      <c r="D326" s="8" t="s">
        <v>954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95</v>
      </c>
      <c r="C327" s="8" t="s">
        <v>464</v>
      </c>
      <c r="D327" s="8" t="s">
        <v>954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95</v>
      </c>
      <c r="C328" s="8" t="s">
        <v>465</v>
      </c>
      <c r="D328" s="8" t="s">
        <v>957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95</v>
      </c>
      <c r="C329" s="8" t="s">
        <v>466</v>
      </c>
      <c r="D329" s="8" t="s">
        <v>954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95</v>
      </c>
      <c r="C330" s="8" t="s">
        <v>467</v>
      </c>
      <c r="D330" s="8" t="s">
        <v>956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95</v>
      </c>
      <c r="C331" s="8" t="s">
        <v>468</v>
      </c>
      <c r="D331" s="8" t="s">
        <v>954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95</v>
      </c>
      <c r="C332" s="8" t="s">
        <v>469</v>
      </c>
      <c r="D332" s="8" t="s">
        <v>954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95</v>
      </c>
      <c r="C333" s="8" t="s">
        <v>470</v>
      </c>
      <c r="D333" s="8" t="s">
        <v>957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95</v>
      </c>
      <c r="C334" s="8" t="s">
        <v>471</v>
      </c>
      <c r="D334" s="8" t="s">
        <v>957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95</v>
      </c>
      <c r="C335" s="8" t="s">
        <v>472</v>
      </c>
      <c r="D335" s="8" t="s">
        <v>954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95</v>
      </c>
      <c r="C336" s="8" t="s">
        <v>473</v>
      </c>
      <c r="D336" s="8" t="s">
        <v>954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44</v>
      </c>
      <c r="B337" s="8" t="s">
        <v>95</v>
      </c>
      <c r="C337" s="8" t="s">
        <v>474</v>
      </c>
      <c r="D337" s="8" t="s">
        <v>962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95</v>
      </c>
      <c r="C338" s="8" t="s">
        <v>475</v>
      </c>
      <c r="D338" s="8" t="s">
        <v>956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95</v>
      </c>
      <c r="C339" s="8" t="s">
        <v>476</v>
      </c>
      <c r="D339" s="8" t="s">
        <v>956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44</v>
      </c>
      <c r="B340" s="8" t="s">
        <v>95</v>
      </c>
      <c r="C340" s="8" t="s">
        <v>477</v>
      </c>
      <c r="D340" s="8" t="s">
        <v>957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95</v>
      </c>
      <c r="C341" s="8" t="s">
        <v>478</v>
      </c>
      <c r="D341" s="8" t="s">
        <v>957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95</v>
      </c>
      <c r="C342" s="8" t="s">
        <v>479</v>
      </c>
      <c r="D342" s="8" t="s">
        <v>954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95</v>
      </c>
      <c r="C343" s="8" t="s">
        <v>480</v>
      </c>
      <c r="D343" s="8" t="s">
        <v>954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44</v>
      </c>
      <c r="B344" s="8" t="s">
        <v>95</v>
      </c>
      <c r="C344" s="8" t="s">
        <v>481</v>
      </c>
      <c r="D344" s="8" t="s">
        <v>962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95</v>
      </c>
      <c r="C345" s="8" t="s">
        <v>482</v>
      </c>
      <c r="D345" s="8" t="s">
        <v>957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95</v>
      </c>
      <c r="C346" s="8" t="s">
        <v>483</v>
      </c>
      <c r="D346" s="8" t="s">
        <v>958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44</v>
      </c>
      <c r="B347" s="8" t="s">
        <v>95</v>
      </c>
      <c r="C347" s="8" t="s">
        <v>484</v>
      </c>
      <c r="D347" s="8" t="s">
        <v>962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95</v>
      </c>
      <c r="C348" s="8" t="s">
        <v>485</v>
      </c>
      <c r="D348" s="8" t="s">
        <v>956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95</v>
      </c>
      <c r="C349" s="8" t="s">
        <v>486</v>
      </c>
      <c r="D349" s="8" t="s">
        <v>954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971</v>
      </c>
      <c r="C350" s="8" t="s">
        <v>488</v>
      </c>
      <c r="D350" s="8" t="s">
        <v>954</v>
      </c>
      <c r="E350" s="7">
        <v>16.552790000000002</v>
      </c>
      <c r="F350" s="7">
        <v>15101372.01</v>
      </c>
      <c r="G350" s="6">
        <v>249969839.61000001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95</v>
      </c>
      <c r="C351" s="8" t="s">
        <v>488</v>
      </c>
      <c r="D351" s="8" t="s">
        <v>954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47</v>
      </c>
      <c r="B352" s="8" t="s">
        <v>971</v>
      </c>
      <c r="C352" s="8" t="s">
        <v>496</v>
      </c>
      <c r="D352" s="8" t="s">
        <v>954</v>
      </c>
      <c r="E352" s="7">
        <v>17</v>
      </c>
      <c r="F352" s="7">
        <v>262881.74</v>
      </c>
      <c r="G352" s="6">
        <v>4468989.6500000004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47</v>
      </c>
      <c r="B353" s="8" t="s">
        <v>971</v>
      </c>
      <c r="C353" s="8" t="s">
        <v>498</v>
      </c>
      <c r="D353" s="8" t="s">
        <v>954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47</v>
      </c>
      <c r="B354" s="8" t="s">
        <v>95</v>
      </c>
      <c r="C354" s="8" t="s">
        <v>496</v>
      </c>
      <c r="D354" s="8" t="s">
        <v>954</v>
      </c>
      <c r="E354" s="7">
        <v>16.999998999999999</v>
      </c>
      <c r="F354" s="7">
        <v>2144976.5699999998</v>
      </c>
      <c r="G354" s="6">
        <v>36464601.630000003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47</v>
      </c>
      <c r="B355" s="8" t="s">
        <v>95</v>
      </c>
      <c r="C355" s="8" t="s">
        <v>498</v>
      </c>
      <c r="D355" s="8" t="s">
        <v>954</v>
      </c>
      <c r="E355" s="7">
        <v>17</v>
      </c>
      <c r="F355" s="7">
        <v>317794.11</v>
      </c>
      <c r="G355" s="6">
        <v>5402499.8700000001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49</v>
      </c>
      <c r="B356" s="8" t="s">
        <v>971</v>
      </c>
      <c r="C356" s="8" t="s">
        <v>526</v>
      </c>
      <c r="D356" s="8" t="s">
        <v>957</v>
      </c>
      <c r="E356" s="7">
        <v>22.271713999999999</v>
      </c>
      <c r="F356" s="7">
        <v>12860107.84</v>
      </c>
      <c r="G356" s="6">
        <v>286416655.68000001</v>
      </c>
      <c r="H356" s="7">
        <v>1462554.17</v>
      </c>
      <c r="I356" s="6">
        <v>32573589.609999999</v>
      </c>
      <c r="J356" s="7">
        <v>12782.56</v>
      </c>
      <c r="K356" s="6">
        <v>284689.44</v>
      </c>
      <c r="L356" s="7">
        <v>1449771.62</v>
      </c>
      <c r="M356" s="6">
        <v>32288900.170000002</v>
      </c>
    </row>
    <row r="357" spans="1:13" x14ac:dyDescent="0.35">
      <c r="A357" s="8" t="s">
        <v>49</v>
      </c>
      <c r="B357" s="8" t="s">
        <v>971</v>
      </c>
      <c r="C357" s="8" t="s">
        <v>527</v>
      </c>
      <c r="D357" s="8" t="s">
        <v>957</v>
      </c>
      <c r="E357" s="7">
        <v>22.271713999999999</v>
      </c>
      <c r="F357" s="7">
        <v>3645246.04</v>
      </c>
      <c r="G357" s="6">
        <v>81185880.680000007</v>
      </c>
      <c r="H357" s="7">
        <v>328180.95</v>
      </c>
      <c r="I357" s="6">
        <v>7309152.5599999996</v>
      </c>
      <c r="J357" s="7">
        <v>45719.44</v>
      </c>
      <c r="K357" s="6">
        <v>1018250.36</v>
      </c>
      <c r="L357" s="7">
        <v>282461.51</v>
      </c>
      <c r="M357" s="6">
        <v>6290902.2000000002</v>
      </c>
    </row>
    <row r="358" spans="1:13" x14ac:dyDescent="0.35">
      <c r="A358" s="8" t="s">
        <v>49</v>
      </c>
      <c r="B358" s="8" t="s">
        <v>971</v>
      </c>
      <c r="C358" s="8" t="s">
        <v>528</v>
      </c>
      <c r="D358" s="8" t="s">
        <v>954</v>
      </c>
      <c r="E358" s="7">
        <v>16.567263000000001</v>
      </c>
      <c r="F358" s="7">
        <v>1217957.21</v>
      </c>
      <c r="G358" s="6">
        <v>20178217.5</v>
      </c>
      <c r="H358" s="7">
        <v>91357.05</v>
      </c>
      <c r="I358" s="6">
        <v>1513536.22</v>
      </c>
      <c r="J358" s="7">
        <v>280.36</v>
      </c>
      <c r="K358" s="6">
        <v>4644.88</v>
      </c>
      <c r="L358" s="7">
        <v>91076.68</v>
      </c>
      <c r="M358" s="6">
        <v>1508891.34</v>
      </c>
    </row>
    <row r="359" spans="1:13" x14ac:dyDescent="0.35">
      <c r="A359" s="8" t="s">
        <v>49</v>
      </c>
      <c r="B359" s="8" t="s">
        <v>95</v>
      </c>
      <c r="C359" s="8" t="s">
        <v>526</v>
      </c>
      <c r="D359" s="8" t="s">
        <v>957</v>
      </c>
      <c r="E359" s="7">
        <v>22.271713999999999</v>
      </c>
      <c r="F359" s="7">
        <v>139551.20000000001</v>
      </c>
      <c r="G359" s="6">
        <v>3108044.45</v>
      </c>
      <c r="H359" s="7">
        <v>15870.88</v>
      </c>
      <c r="I359" s="6">
        <v>353471.64</v>
      </c>
      <c r="J359" s="7">
        <v>138.71</v>
      </c>
      <c r="K359" s="6">
        <v>3089.3</v>
      </c>
      <c r="L359" s="7">
        <v>15732.17</v>
      </c>
      <c r="M359" s="6">
        <v>350382.34</v>
      </c>
    </row>
    <row r="360" spans="1:13" x14ac:dyDescent="0.35">
      <c r="A360" s="8" t="s">
        <v>49</v>
      </c>
      <c r="B360" s="8" t="s">
        <v>95</v>
      </c>
      <c r="C360" s="8" t="s">
        <v>527</v>
      </c>
      <c r="D360" s="8" t="s">
        <v>957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49</v>
      </c>
      <c r="B361" s="8" t="s">
        <v>95</v>
      </c>
      <c r="C361" s="8" t="s">
        <v>528</v>
      </c>
      <c r="D361" s="8" t="s">
        <v>954</v>
      </c>
      <c r="E361" s="7">
        <v>16.567263000000001</v>
      </c>
      <c r="F361" s="7">
        <v>378124.79999999999</v>
      </c>
      <c r="G361" s="6">
        <v>6264493.0800000001</v>
      </c>
      <c r="H361" s="7">
        <v>28362.54</v>
      </c>
      <c r="I361" s="6">
        <v>469889.73</v>
      </c>
      <c r="J361" s="7">
        <v>87.04</v>
      </c>
      <c r="K361" s="6">
        <v>1442.04</v>
      </c>
      <c r="L361" s="7">
        <v>28275.5</v>
      </c>
      <c r="M361" s="6">
        <v>468447.69</v>
      </c>
    </row>
    <row r="362" spans="1:13" x14ac:dyDescent="0.35">
      <c r="A362" s="8" t="s">
        <v>51</v>
      </c>
      <c r="B362" s="8" t="s">
        <v>971</v>
      </c>
      <c r="C362" s="8" t="s">
        <v>530</v>
      </c>
      <c r="D362" s="8" t="s">
        <v>956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51</v>
      </c>
      <c r="B363" s="8" t="s">
        <v>971</v>
      </c>
      <c r="C363" s="8" t="s">
        <v>533</v>
      </c>
      <c r="D363" s="8" t="s">
        <v>957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51</v>
      </c>
      <c r="B364" s="8" t="s">
        <v>971</v>
      </c>
      <c r="C364" s="8" t="s">
        <v>534</v>
      </c>
      <c r="D364" s="8" t="s">
        <v>957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51</v>
      </c>
      <c r="B365" s="8" t="s">
        <v>95</v>
      </c>
      <c r="C365" s="8" t="s">
        <v>530</v>
      </c>
      <c r="D365" s="8" t="s">
        <v>956</v>
      </c>
      <c r="E365" s="7">
        <v>19.4406</v>
      </c>
      <c r="F365" s="7">
        <v>24518.49</v>
      </c>
      <c r="G365" s="6">
        <v>476654.16</v>
      </c>
      <c r="H365" s="7">
        <v>257.52</v>
      </c>
      <c r="I365" s="6">
        <v>5006.34</v>
      </c>
      <c r="J365" s="7">
        <v>13526.76</v>
      </c>
      <c r="K365" s="6">
        <v>262968.33</v>
      </c>
      <c r="L365" s="7">
        <v>-13269.24</v>
      </c>
      <c r="M365" s="6">
        <v>-257961.99</v>
      </c>
    </row>
    <row r="366" spans="1:13" x14ac:dyDescent="0.35">
      <c r="A366" s="8" t="s">
        <v>51</v>
      </c>
      <c r="B366" s="8" t="s">
        <v>95</v>
      </c>
      <c r="C366" s="8" t="s">
        <v>533</v>
      </c>
      <c r="D366" s="8" t="s">
        <v>957</v>
      </c>
      <c r="E366" s="7">
        <v>22.353698999999999</v>
      </c>
      <c r="F366" s="7">
        <v>1704276.83</v>
      </c>
      <c r="G366" s="6">
        <v>38096892.969999999</v>
      </c>
      <c r="H366" s="7">
        <v>6869.92</v>
      </c>
      <c r="I366" s="6">
        <v>153568.13</v>
      </c>
      <c r="J366" s="7">
        <v>0</v>
      </c>
      <c r="K366" s="6">
        <v>0</v>
      </c>
      <c r="L366" s="7">
        <v>6869.92</v>
      </c>
      <c r="M366" s="6">
        <v>153568.13</v>
      </c>
    </row>
    <row r="367" spans="1:13" x14ac:dyDescent="0.35">
      <c r="A367" s="8" t="s">
        <v>51</v>
      </c>
      <c r="B367" s="8" t="s">
        <v>95</v>
      </c>
      <c r="C367" s="8" t="s">
        <v>534</v>
      </c>
      <c r="D367" s="8" t="s">
        <v>957</v>
      </c>
      <c r="E367" s="7">
        <v>22.353698999999999</v>
      </c>
      <c r="F367" s="7">
        <v>838729.18</v>
      </c>
      <c r="G367" s="6">
        <v>18748700.469999999</v>
      </c>
      <c r="H367" s="7">
        <v>6212.41</v>
      </c>
      <c r="I367" s="6">
        <v>138870.35</v>
      </c>
      <c r="J367" s="7">
        <v>0</v>
      </c>
      <c r="K367" s="6">
        <v>0</v>
      </c>
      <c r="L367" s="7">
        <v>6212.41</v>
      </c>
      <c r="M367" s="6">
        <v>138870.35</v>
      </c>
    </row>
    <row r="368" spans="1:13" x14ac:dyDescent="0.35">
      <c r="A368" s="8" t="s">
        <v>53</v>
      </c>
      <c r="B368" s="8" t="s">
        <v>971</v>
      </c>
      <c r="C368" s="8" t="s">
        <v>554</v>
      </c>
      <c r="D368" s="8" t="s">
        <v>954</v>
      </c>
      <c r="E368" s="7">
        <v>16.589798999999999</v>
      </c>
      <c r="F368" s="7">
        <v>49596017.280000001</v>
      </c>
      <c r="G368" s="6">
        <v>822788007.39999998</v>
      </c>
      <c r="H368" s="7">
        <v>13177000</v>
      </c>
      <c r="I368" s="6">
        <v>218603794.59999999</v>
      </c>
      <c r="J368" s="7">
        <v>881000</v>
      </c>
      <c r="K368" s="6">
        <v>14615613.800000001</v>
      </c>
      <c r="L368" s="7">
        <v>12296000</v>
      </c>
      <c r="M368" s="6">
        <v>203988180.80000001</v>
      </c>
    </row>
    <row r="369" spans="1:13" x14ac:dyDescent="0.35">
      <c r="A369" s="8" t="s">
        <v>53</v>
      </c>
      <c r="B369" s="8" t="s">
        <v>971</v>
      </c>
      <c r="C369" s="8" t="s">
        <v>556</v>
      </c>
      <c r="D369" s="8" t="s">
        <v>954</v>
      </c>
      <c r="E369" s="7">
        <v>16.589798999999999</v>
      </c>
      <c r="F369" s="7">
        <v>25769819.800000001</v>
      </c>
      <c r="G369" s="6">
        <v>427516156.5</v>
      </c>
      <c r="H369" s="7">
        <v>1905000</v>
      </c>
      <c r="I369" s="6">
        <v>31603569</v>
      </c>
      <c r="J369" s="7">
        <v>252000</v>
      </c>
      <c r="K369" s="6">
        <v>4180629.6</v>
      </c>
      <c r="L369" s="7">
        <v>1653000</v>
      </c>
      <c r="M369" s="6">
        <v>27422939.399999999</v>
      </c>
    </row>
    <row r="370" spans="1:13" x14ac:dyDescent="0.35">
      <c r="A370" s="8" t="s">
        <v>53</v>
      </c>
      <c r="B370" s="8" t="s">
        <v>95</v>
      </c>
      <c r="C370" s="8" t="s">
        <v>554</v>
      </c>
      <c r="D370" s="8" t="s">
        <v>954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53</v>
      </c>
      <c r="B371" s="8" t="s">
        <v>95</v>
      </c>
      <c r="C371" s="8" t="s">
        <v>556</v>
      </c>
      <c r="D371" s="8" t="s">
        <v>954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55</v>
      </c>
      <c r="B372" s="8" t="s">
        <v>971</v>
      </c>
      <c r="C372" s="8" t="s">
        <v>565</v>
      </c>
      <c r="D372" s="8" t="s">
        <v>957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55</v>
      </c>
      <c r="B373" s="8" t="s">
        <v>95</v>
      </c>
      <c r="C373" s="8" t="s">
        <v>565</v>
      </c>
      <c r="D373" s="8" t="s">
        <v>957</v>
      </c>
      <c r="E373" s="7">
        <v>22.279029000000001</v>
      </c>
      <c r="F373" s="7">
        <v>126.51</v>
      </c>
      <c r="G373" s="6">
        <v>2818.52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59</v>
      </c>
      <c r="B374" s="8" t="s">
        <v>971</v>
      </c>
      <c r="C374" s="8" t="s">
        <v>578</v>
      </c>
      <c r="D374" s="8" t="s">
        <v>954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59</v>
      </c>
      <c r="B375" s="8" t="s">
        <v>971</v>
      </c>
      <c r="C375" s="8" t="s">
        <v>579</v>
      </c>
      <c r="D375" s="8" t="s">
        <v>957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59</v>
      </c>
      <c r="B376" s="8" t="s">
        <v>971</v>
      </c>
      <c r="C376" s="8" t="s">
        <v>580</v>
      </c>
      <c r="D376" s="8" t="s">
        <v>954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59</v>
      </c>
      <c r="B377" s="8" t="s">
        <v>95</v>
      </c>
      <c r="C377" s="8" t="s">
        <v>578</v>
      </c>
      <c r="D377" s="8" t="s">
        <v>954</v>
      </c>
      <c r="E377" s="7">
        <v>16.597999999999999</v>
      </c>
      <c r="F377" s="7">
        <v>76983600</v>
      </c>
      <c r="G377" s="6">
        <v>1277773793</v>
      </c>
      <c r="H377" s="7">
        <v>1692327</v>
      </c>
      <c r="I377" s="6">
        <v>28089244</v>
      </c>
      <c r="J377" s="7">
        <v>22701065</v>
      </c>
      <c r="K377" s="6">
        <v>376792277</v>
      </c>
      <c r="L377" s="7">
        <v>-21008738</v>
      </c>
      <c r="M377" s="6">
        <v>-348703033</v>
      </c>
    </row>
    <row r="378" spans="1:13" x14ac:dyDescent="0.35">
      <c r="A378" s="8" t="s">
        <v>59</v>
      </c>
      <c r="B378" s="8" t="s">
        <v>95</v>
      </c>
      <c r="C378" s="8" t="s">
        <v>579</v>
      </c>
      <c r="D378" s="8" t="s">
        <v>957</v>
      </c>
      <c r="E378" s="7">
        <v>22.315999999999999</v>
      </c>
      <c r="F378" s="7">
        <v>37843674</v>
      </c>
      <c r="G378" s="6">
        <v>844519429</v>
      </c>
      <c r="H378" s="7">
        <v>7321406</v>
      </c>
      <c r="I378" s="6">
        <v>163384496</v>
      </c>
      <c r="J378" s="7">
        <v>1433421</v>
      </c>
      <c r="K378" s="6">
        <v>31988223</v>
      </c>
      <c r="L378" s="7">
        <v>5887985</v>
      </c>
      <c r="M378" s="6">
        <v>131396273</v>
      </c>
    </row>
    <row r="379" spans="1:13" x14ac:dyDescent="0.35">
      <c r="A379" s="8" t="s">
        <v>59</v>
      </c>
      <c r="B379" s="8" t="s">
        <v>95</v>
      </c>
      <c r="C379" s="8" t="s">
        <v>580</v>
      </c>
      <c r="D379" s="8" t="s">
        <v>954</v>
      </c>
      <c r="E379" s="7">
        <v>16.597999999999999</v>
      </c>
      <c r="F379" s="7">
        <v>181475045</v>
      </c>
      <c r="G379" s="6">
        <v>3012122797</v>
      </c>
      <c r="H379" s="7">
        <v>7924565</v>
      </c>
      <c r="I379" s="6">
        <v>131531930</v>
      </c>
      <c r="J379" s="7">
        <v>4584668</v>
      </c>
      <c r="K379" s="6">
        <v>76096319</v>
      </c>
      <c r="L379" s="7">
        <v>3339897</v>
      </c>
      <c r="M379" s="6">
        <v>55435611</v>
      </c>
    </row>
    <row r="380" spans="1:13" x14ac:dyDescent="0.35">
      <c r="A380" s="8" t="s">
        <v>60</v>
      </c>
      <c r="B380" s="8" t="s">
        <v>971</v>
      </c>
      <c r="C380" s="8" t="s">
        <v>585</v>
      </c>
      <c r="D380" s="8" t="s">
        <v>957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60</v>
      </c>
      <c r="B381" s="8" t="s">
        <v>971</v>
      </c>
      <c r="C381" s="8" t="s">
        <v>586</v>
      </c>
      <c r="D381" s="8" t="s">
        <v>954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60</v>
      </c>
      <c r="B382" s="8" t="s">
        <v>95</v>
      </c>
      <c r="C382" s="8" t="s">
        <v>585</v>
      </c>
      <c r="D382" s="8" t="s">
        <v>957</v>
      </c>
      <c r="E382" s="7">
        <v>22.287479999999999</v>
      </c>
      <c r="F382" s="7">
        <v>2341.31</v>
      </c>
      <c r="G382" s="6">
        <v>52181.9</v>
      </c>
      <c r="H382" s="7">
        <v>25.78</v>
      </c>
      <c r="I382" s="6">
        <v>574.47</v>
      </c>
      <c r="J382" s="7">
        <v>0</v>
      </c>
      <c r="K382" s="6">
        <v>0</v>
      </c>
      <c r="L382" s="7">
        <v>25.78</v>
      </c>
      <c r="M382" s="6">
        <v>574.47</v>
      </c>
    </row>
    <row r="383" spans="1:13" x14ac:dyDescent="0.35">
      <c r="A383" s="8" t="s">
        <v>60</v>
      </c>
      <c r="B383" s="8" t="s">
        <v>95</v>
      </c>
      <c r="C383" s="8" t="s">
        <v>586</v>
      </c>
      <c r="D383" s="8" t="s">
        <v>954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61</v>
      </c>
      <c r="B384" s="8" t="s">
        <v>971</v>
      </c>
      <c r="C384" s="8" t="s">
        <v>594</v>
      </c>
      <c r="D384" s="8" t="s">
        <v>954</v>
      </c>
      <c r="E384" s="7">
        <v>16.569998999999999</v>
      </c>
      <c r="F384" s="7">
        <v>148908700.28</v>
      </c>
      <c r="G384" s="6">
        <v>2467417163.5999999</v>
      </c>
      <c r="H384" s="7">
        <v>1924953.79</v>
      </c>
      <c r="I384" s="6">
        <v>31896484.300000001</v>
      </c>
      <c r="J384" s="7">
        <v>8491024.1899999995</v>
      </c>
      <c r="K384" s="6">
        <v>140696270.83000001</v>
      </c>
      <c r="L384" s="7">
        <v>-6566070.4000000004</v>
      </c>
      <c r="M384" s="6">
        <v>-108799786.53</v>
      </c>
    </row>
    <row r="385" spans="1:13" x14ac:dyDescent="0.35">
      <c r="A385" s="8" t="s">
        <v>61</v>
      </c>
      <c r="B385" s="8" t="s">
        <v>95</v>
      </c>
      <c r="C385" s="8" t="s">
        <v>594</v>
      </c>
      <c r="D385" s="8" t="s">
        <v>954</v>
      </c>
      <c r="E385" s="7">
        <v>16.57</v>
      </c>
      <c r="F385" s="7">
        <v>258817.45</v>
      </c>
      <c r="G385" s="6">
        <v>4288605.1500000004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63</v>
      </c>
      <c r="B386" s="8" t="s">
        <v>971</v>
      </c>
      <c r="C386" s="8" t="s">
        <v>656</v>
      </c>
      <c r="D386" s="8" t="s">
        <v>957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63</v>
      </c>
      <c r="B387" s="8" t="s">
        <v>971</v>
      </c>
      <c r="C387" s="8" t="s">
        <v>657</v>
      </c>
      <c r="D387" s="8" t="s">
        <v>957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63</v>
      </c>
      <c r="B388" s="8" t="s">
        <v>971</v>
      </c>
      <c r="C388" s="8" t="s">
        <v>658</v>
      </c>
      <c r="D388" s="8" t="s">
        <v>954</v>
      </c>
      <c r="E388" s="7">
        <v>16.612500000000001</v>
      </c>
      <c r="F388" s="7">
        <v>22209512.920000002</v>
      </c>
      <c r="G388" s="6">
        <v>368955533.43000001</v>
      </c>
      <c r="H388" s="7">
        <v>0</v>
      </c>
      <c r="I388" s="6">
        <v>0</v>
      </c>
      <c r="J388" s="7">
        <v>1157691.47</v>
      </c>
      <c r="K388" s="6">
        <v>19232149.539999999</v>
      </c>
      <c r="L388" s="7">
        <v>-1157691.47</v>
      </c>
      <c r="M388" s="6">
        <v>-19232149.539999999</v>
      </c>
    </row>
    <row r="389" spans="1:13" x14ac:dyDescent="0.35">
      <c r="A389" s="8" t="s">
        <v>63</v>
      </c>
      <c r="B389" s="8" t="s">
        <v>971</v>
      </c>
      <c r="C389" s="8" t="s">
        <v>659</v>
      </c>
      <c r="D389" s="8" t="s">
        <v>954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63</v>
      </c>
      <c r="B390" s="8" t="s">
        <v>971</v>
      </c>
      <c r="C390" s="8" t="s">
        <v>660</v>
      </c>
      <c r="D390" s="8" t="s">
        <v>956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63</v>
      </c>
      <c r="B391" s="8" t="s">
        <v>971</v>
      </c>
      <c r="C391" s="8" t="s">
        <v>661</v>
      </c>
      <c r="D391" s="8" t="s">
        <v>957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63</v>
      </c>
      <c r="B392" s="8" t="s">
        <v>971</v>
      </c>
      <c r="C392" s="8" t="s">
        <v>662</v>
      </c>
      <c r="D392" s="8" t="s">
        <v>957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63</v>
      </c>
      <c r="B393" s="8" t="s">
        <v>971</v>
      </c>
      <c r="C393" s="8" t="s">
        <v>663</v>
      </c>
      <c r="D393" s="8" t="s">
        <v>954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63</v>
      </c>
      <c r="B394" s="8" t="s">
        <v>971</v>
      </c>
      <c r="C394" s="8" t="s">
        <v>664</v>
      </c>
      <c r="D394" s="8" t="s">
        <v>954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63</v>
      </c>
      <c r="B395" s="8" t="s">
        <v>971</v>
      </c>
      <c r="C395" s="8" t="s">
        <v>665</v>
      </c>
      <c r="D395" s="8" t="s">
        <v>956</v>
      </c>
      <c r="E395" s="7">
        <v>19.4956</v>
      </c>
      <c r="F395" s="7">
        <v>122025.5</v>
      </c>
      <c r="G395" s="6">
        <v>2378960.34</v>
      </c>
      <c r="H395" s="7">
        <v>0</v>
      </c>
      <c r="I395" s="6">
        <v>0</v>
      </c>
      <c r="J395" s="7">
        <v>967.58</v>
      </c>
      <c r="K395" s="6">
        <v>18863.55</v>
      </c>
      <c r="L395" s="7">
        <v>-967.58</v>
      </c>
      <c r="M395" s="6">
        <v>-18863.55</v>
      </c>
    </row>
    <row r="396" spans="1:13" x14ac:dyDescent="0.35">
      <c r="A396" s="8" t="s">
        <v>63</v>
      </c>
      <c r="B396" s="8" t="s">
        <v>971</v>
      </c>
      <c r="C396" s="8" t="s">
        <v>666</v>
      </c>
      <c r="D396" s="8" t="s">
        <v>957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63</v>
      </c>
      <c r="B397" s="8" t="s">
        <v>971</v>
      </c>
      <c r="C397" s="8" t="s">
        <v>667</v>
      </c>
      <c r="D397" s="8" t="s">
        <v>957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63</v>
      </c>
      <c r="B398" s="8" t="s">
        <v>971</v>
      </c>
      <c r="C398" s="8" t="s">
        <v>668</v>
      </c>
      <c r="D398" s="8" t="s">
        <v>954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63</v>
      </c>
      <c r="B399" s="8" t="s">
        <v>971</v>
      </c>
      <c r="C399" s="8" t="s">
        <v>669</v>
      </c>
      <c r="D399" s="8" t="s">
        <v>954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63</v>
      </c>
      <c r="B400" s="8" t="s">
        <v>971</v>
      </c>
      <c r="C400" s="8" t="s">
        <v>670</v>
      </c>
      <c r="D400" s="8" t="s">
        <v>957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63</v>
      </c>
      <c r="B401" s="8" t="s">
        <v>971</v>
      </c>
      <c r="C401" s="8" t="s">
        <v>671</v>
      </c>
      <c r="D401" s="8" t="s">
        <v>957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63</v>
      </c>
      <c r="B402" s="8" t="s">
        <v>971</v>
      </c>
      <c r="C402" s="8" t="s">
        <v>672</v>
      </c>
      <c r="D402" s="8" t="s">
        <v>954</v>
      </c>
      <c r="E402" s="7">
        <v>16.612499</v>
      </c>
      <c r="F402" s="7">
        <v>68937.94</v>
      </c>
      <c r="G402" s="6">
        <v>1145231.51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63</v>
      </c>
      <c r="B403" s="8" t="s">
        <v>971</v>
      </c>
      <c r="C403" s="8" t="s">
        <v>673</v>
      </c>
      <c r="D403" s="8" t="s">
        <v>954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63</v>
      </c>
      <c r="B404" s="8" t="s">
        <v>95</v>
      </c>
      <c r="C404" s="8" t="s">
        <v>656</v>
      </c>
      <c r="D404" s="8" t="s">
        <v>957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63</v>
      </c>
      <c r="B405" s="8" t="s">
        <v>95</v>
      </c>
      <c r="C405" s="8" t="s">
        <v>657</v>
      </c>
      <c r="D405" s="8" t="s">
        <v>957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63</v>
      </c>
      <c r="B406" s="8" t="s">
        <v>95</v>
      </c>
      <c r="C406" s="8" t="s">
        <v>658</v>
      </c>
      <c r="D406" s="8" t="s">
        <v>954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63</v>
      </c>
      <c r="B407" s="8" t="s">
        <v>95</v>
      </c>
      <c r="C407" s="8" t="s">
        <v>659</v>
      </c>
      <c r="D407" s="8" t="s">
        <v>954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63</v>
      </c>
      <c r="B408" s="8" t="s">
        <v>95</v>
      </c>
      <c r="C408" s="8" t="s">
        <v>660</v>
      </c>
      <c r="D408" s="8" t="s">
        <v>956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63</v>
      </c>
      <c r="B409" s="8" t="s">
        <v>95</v>
      </c>
      <c r="C409" s="8" t="s">
        <v>661</v>
      </c>
      <c r="D409" s="8" t="s">
        <v>957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63</v>
      </c>
      <c r="B410" s="8" t="s">
        <v>95</v>
      </c>
      <c r="C410" s="8" t="s">
        <v>662</v>
      </c>
      <c r="D410" s="8" t="s">
        <v>957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63</v>
      </c>
      <c r="B411" s="8" t="s">
        <v>95</v>
      </c>
      <c r="C411" s="8" t="s">
        <v>663</v>
      </c>
      <c r="D411" s="8" t="s">
        <v>954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63</v>
      </c>
      <c r="B412" s="8" t="s">
        <v>95</v>
      </c>
      <c r="C412" s="8" t="s">
        <v>664</v>
      </c>
      <c r="D412" s="8" t="s">
        <v>954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63</v>
      </c>
      <c r="B413" s="8" t="s">
        <v>95</v>
      </c>
      <c r="C413" s="8" t="s">
        <v>665</v>
      </c>
      <c r="D413" s="8" t="s">
        <v>956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63</v>
      </c>
      <c r="B414" s="8" t="s">
        <v>95</v>
      </c>
      <c r="C414" s="8" t="s">
        <v>666</v>
      </c>
      <c r="D414" s="8" t="s">
        <v>957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63</v>
      </c>
      <c r="B415" s="8" t="s">
        <v>95</v>
      </c>
      <c r="C415" s="8" t="s">
        <v>667</v>
      </c>
      <c r="D415" s="8" t="s">
        <v>957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63</v>
      </c>
      <c r="B416" s="8" t="s">
        <v>95</v>
      </c>
      <c r="C416" s="8" t="s">
        <v>668</v>
      </c>
      <c r="D416" s="8" t="s">
        <v>954</v>
      </c>
      <c r="E416" s="7">
        <v>16.612497999999999</v>
      </c>
      <c r="F416" s="7">
        <v>8974.17</v>
      </c>
      <c r="G416" s="6">
        <v>149083.39000000001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63</v>
      </c>
      <c r="B417" s="8" t="s">
        <v>95</v>
      </c>
      <c r="C417" s="8" t="s">
        <v>669</v>
      </c>
      <c r="D417" s="8" t="s">
        <v>954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63</v>
      </c>
      <c r="B418" s="8" t="s">
        <v>95</v>
      </c>
      <c r="C418" s="8" t="s">
        <v>670</v>
      </c>
      <c r="D418" s="8" t="s">
        <v>957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63</v>
      </c>
      <c r="B419" s="8" t="s">
        <v>95</v>
      </c>
      <c r="C419" s="8" t="s">
        <v>671</v>
      </c>
      <c r="D419" s="8" t="s">
        <v>957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63</v>
      </c>
      <c r="B420" s="8" t="s">
        <v>95</v>
      </c>
      <c r="C420" s="8" t="s">
        <v>672</v>
      </c>
      <c r="D420" s="8" t="s">
        <v>954</v>
      </c>
      <c r="E420" s="7">
        <v>16.612500000000001</v>
      </c>
      <c r="F420" s="7">
        <v>70939</v>
      </c>
      <c r="G420" s="6">
        <v>1178474.2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63</v>
      </c>
      <c r="B421" s="8" t="s">
        <v>95</v>
      </c>
      <c r="C421" s="8" t="s">
        <v>673</v>
      </c>
      <c r="D421" s="8" t="s">
        <v>954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64</v>
      </c>
      <c r="B422" s="8" t="s">
        <v>971</v>
      </c>
      <c r="C422" s="8" t="s">
        <v>700</v>
      </c>
      <c r="D422" s="8" t="s">
        <v>957</v>
      </c>
      <c r="E422" s="7">
        <v>22.323881</v>
      </c>
      <c r="F422" s="7">
        <v>59290.03</v>
      </c>
      <c r="G422" s="6">
        <v>1323583.58</v>
      </c>
      <c r="H422" s="7">
        <v>33654.15</v>
      </c>
      <c r="I422" s="6">
        <v>751291.27</v>
      </c>
      <c r="J422" s="7">
        <v>0</v>
      </c>
      <c r="K422" s="6">
        <v>0</v>
      </c>
      <c r="L422" s="7">
        <v>33654.15</v>
      </c>
      <c r="M422" s="6">
        <v>751291.27</v>
      </c>
    </row>
    <row r="423" spans="1:13" x14ac:dyDescent="0.35">
      <c r="A423" s="8" t="s">
        <v>64</v>
      </c>
      <c r="B423" s="8" t="s">
        <v>971</v>
      </c>
      <c r="C423" s="8" t="s">
        <v>701</v>
      </c>
      <c r="D423" s="8" t="s">
        <v>957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64</v>
      </c>
      <c r="B424" s="8" t="s">
        <v>971</v>
      </c>
      <c r="C424" s="8" t="s">
        <v>702</v>
      </c>
      <c r="D424" s="8" t="s">
        <v>957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64</v>
      </c>
      <c r="B425" s="8" t="s">
        <v>971</v>
      </c>
      <c r="C425" s="8" t="s">
        <v>703</v>
      </c>
      <c r="D425" s="8" t="s">
        <v>957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64</v>
      </c>
      <c r="B426" s="8" t="s">
        <v>971</v>
      </c>
      <c r="C426" s="8" t="s">
        <v>704</v>
      </c>
      <c r="D426" s="8" t="s">
        <v>957</v>
      </c>
      <c r="E426" s="7">
        <v>22.323879999999999</v>
      </c>
      <c r="F426" s="7">
        <v>649723.07999999996</v>
      </c>
      <c r="G426" s="6">
        <v>14504340.140000001</v>
      </c>
      <c r="H426" s="7">
        <v>759.74</v>
      </c>
      <c r="I426" s="6">
        <v>16960.3</v>
      </c>
      <c r="J426" s="7">
        <v>158681.70000000001</v>
      </c>
      <c r="K426" s="6">
        <v>3542391.18</v>
      </c>
      <c r="L426" s="7">
        <v>-157921.96</v>
      </c>
      <c r="M426" s="6">
        <v>-3525430.88</v>
      </c>
    </row>
    <row r="427" spans="1:13" x14ac:dyDescent="0.35">
      <c r="A427" s="8" t="s">
        <v>64</v>
      </c>
      <c r="B427" s="8" t="s">
        <v>971</v>
      </c>
      <c r="C427" s="8" t="s">
        <v>705</v>
      </c>
      <c r="D427" s="8" t="s">
        <v>957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64</v>
      </c>
      <c r="B428" s="8" t="s">
        <v>971</v>
      </c>
      <c r="C428" s="8" t="s">
        <v>706</v>
      </c>
      <c r="D428" s="8" t="s">
        <v>954</v>
      </c>
      <c r="E428" s="7">
        <v>16.612500000000001</v>
      </c>
      <c r="F428" s="7">
        <v>171421.19</v>
      </c>
      <c r="G428" s="6">
        <v>2847734.58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64</v>
      </c>
      <c r="B429" s="8" t="s">
        <v>971</v>
      </c>
      <c r="C429" s="8" t="s">
        <v>707</v>
      </c>
      <c r="D429" s="8" t="s">
        <v>954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64</v>
      </c>
      <c r="B430" s="8" t="s">
        <v>971</v>
      </c>
      <c r="C430" s="8" t="s">
        <v>708</v>
      </c>
      <c r="D430" s="8" t="s">
        <v>954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64</v>
      </c>
      <c r="B431" s="8" t="s">
        <v>971</v>
      </c>
      <c r="C431" s="8" t="s">
        <v>709</v>
      </c>
      <c r="D431" s="8" t="s">
        <v>954</v>
      </c>
      <c r="E431" s="7">
        <v>16.612500000000001</v>
      </c>
      <c r="F431" s="7">
        <v>6202863.6900000004</v>
      </c>
      <c r="G431" s="6">
        <v>103045073.11</v>
      </c>
      <c r="H431" s="7">
        <v>72818.09</v>
      </c>
      <c r="I431" s="6">
        <v>1209690.5</v>
      </c>
      <c r="J431" s="7">
        <v>240712.97</v>
      </c>
      <c r="K431" s="6">
        <v>3998844.21</v>
      </c>
      <c r="L431" s="7">
        <v>-167894.88</v>
      </c>
      <c r="M431" s="6">
        <v>-2789153.71</v>
      </c>
    </row>
    <row r="432" spans="1:13" x14ac:dyDescent="0.35">
      <c r="A432" s="8" t="s">
        <v>64</v>
      </c>
      <c r="B432" s="8" t="s">
        <v>95</v>
      </c>
      <c r="C432" s="8" t="s">
        <v>700</v>
      </c>
      <c r="D432" s="8" t="s">
        <v>957</v>
      </c>
      <c r="E432" s="7">
        <v>22.323879000000002</v>
      </c>
      <c r="F432" s="7">
        <v>365690.4</v>
      </c>
      <c r="G432" s="6">
        <v>8163628.5899999999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64</v>
      </c>
      <c r="B433" s="8" t="s">
        <v>95</v>
      </c>
      <c r="C433" s="8" t="s">
        <v>701</v>
      </c>
      <c r="D433" s="8" t="s">
        <v>957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64</v>
      </c>
      <c r="B434" s="8" t="s">
        <v>95</v>
      </c>
      <c r="C434" s="8" t="s">
        <v>702</v>
      </c>
      <c r="D434" s="8" t="s">
        <v>957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64</v>
      </c>
      <c r="B435" s="8" t="s">
        <v>95</v>
      </c>
      <c r="C435" s="8" t="s">
        <v>703</v>
      </c>
      <c r="D435" s="8" t="s">
        <v>957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64</v>
      </c>
      <c r="B436" s="8" t="s">
        <v>95</v>
      </c>
      <c r="C436" s="8" t="s">
        <v>704</v>
      </c>
      <c r="D436" s="8" t="s">
        <v>957</v>
      </c>
      <c r="E436" s="7">
        <v>22.323879999999999</v>
      </c>
      <c r="F436" s="7">
        <v>66797.45</v>
      </c>
      <c r="G436" s="6">
        <v>1491178.26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64</v>
      </c>
      <c r="B437" s="8" t="s">
        <v>95</v>
      </c>
      <c r="C437" s="8" t="s">
        <v>705</v>
      </c>
      <c r="D437" s="8" t="s">
        <v>957</v>
      </c>
      <c r="E437" s="7">
        <v>22.323879999999999</v>
      </c>
      <c r="F437" s="7">
        <v>78642.19</v>
      </c>
      <c r="G437" s="6">
        <v>1755598.88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64</v>
      </c>
      <c r="B438" s="8" t="s">
        <v>95</v>
      </c>
      <c r="C438" s="8" t="s">
        <v>706</v>
      </c>
      <c r="D438" s="8" t="s">
        <v>954</v>
      </c>
      <c r="E438" s="7">
        <v>16.612500000000001</v>
      </c>
      <c r="F438" s="7">
        <v>839142.93</v>
      </c>
      <c r="G438" s="6">
        <v>13940261.98</v>
      </c>
      <c r="H438" s="7">
        <v>98922.36</v>
      </c>
      <c r="I438" s="6">
        <v>1643347.74</v>
      </c>
      <c r="J438" s="7">
        <v>0</v>
      </c>
      <c r="K438" s="6">
        <v>0</v>
      </c>
      <c r="L438" s="7">
        <v>98922.36</v>
      </c>
      <c r="M438" s="6">
        <v>1643347.74</v>
      </c>
    </row>
    <row r="439" spans="1:13" x14ac:dyDescent="0.35">
      <c r="A439" s="8" t="s">
        <v>64</v>
      </c>
      <c r="B439" s="8" t="s">
        <v>95</v>
      </c>
      <c r="C439" s="8" t="s">
        <v>707</v>
      </c>
      <c r="D439" s="8" t="s">
        <v>954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64</v>
      </c>
      <c r="B440" s="8" t="s">
        <v>95</v>
      </c>
      <c r="C440" s="8" t="s">
        <v>708</v>
      </c>
      <c r="D440" s="8" t="s">
        <v>954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64</v>
      </c>
      <c r="B441" s="8" t="s">
        <v>95</v>
      </c>
      <c r="C441" s="8" t="s">
        <v>709</v>
      </c>
      <c r="D441" s="8" t="s">
        <v>954</v>
      </c>
      <c r="E441" s="7">
        <v>16.612499</v>
      </c>
      <c r="F441" s="7">
        <v>1155754.9099999999</v>
      </c>
      <c r="G441" s="6">
        <v>19199978.379999999</v>
      </c>
      <c r="H441" s="7">
        <v>11800</v>
      </c>
      <c r="I441" s="6">
        <v>196027.49</v>
      </c>
      <c r="J441" s="7">
        <v>126502.64</v>
      </c>
      <c r="K441" s="6">
        <v>2101525.09</v>
      </c>
      <c r="L441" s="7">
        <v>-114702.64</v>
      </c>
      <c r="M441" s="6">
        <v>-1905497.6</v>
      </c>
    </row>
    <row r="442" spans="1:13" x14ac:dyDescent="0.35">
      <c r="A442" s="8" t="s">
        <v>65</v>
      </c>
      <c r="B442" s="8" t="s">
        <v>971</v>
      </c>
      <c r="C442" s="8" t="s">
        <v>721</v>
      </c>
      <c r="D442" s="8" t="s">
        <v>954</v>
      </c>
      <c r="E442" s="7">
        <v>16.57</v>
      </c>
      <c r="F442" s="7">
        <v>15327229.49</v>
      </c>
      <c r="G442" s="6">
        <v>253972192.71000001</v>
      </c>
      <c r="H442" s="7">
        <v>1238141.8999999999</v>
      </c>
      <c r="I442" s="6">
        <v>20966623.16</v>
      </c>
      <c r="J442" s="7">
        <v>1880086.18</v>
      </c>
      <c r="K442" s="6">
        <v>32251907.550000001</v>
      </c>
      <c r="L442" s="7">
        <v>-641944.28</v>
      </c>
      <c r="M442" s="6">
        <v>-11285284.4</v>
      </c>
    </row>
    <row r="443" spans="1:13" x14ac:dyDescent="0.35">
      <c r="A443" s="8" t="s">
        <v>65</v>
      </c>
      <c r="B443" s="8" t="s">
        <v>971</v>
      </c>
      <c r="C443" s="8" t="s">
        <v>722</v>
      </c>
      <c r="D443" s="8" t="s">
        <v>954</v>
      </c>
      <c r="E443" s="7">
        <v>16.57</v>
      </c>
      <c r="F443" s="7">
        <v>252447668.18000001</v>
      </c>
      <c r="G443" s="6">
        <v>4183057861.8000002</v>
      </c>
      <c r="H443" s="7">
        <v>12442791.060000001</v>
      </c>
      <c r="I443" s="6">
        <v>212987544.22999999</v>
      </c>
      <c r="J443" s="7">
        <v>8876043.0299999993</v>
      </c>
      <c r="K443" s="6">
        <v>151849532.31999999</v>
      </c>
      <c r="L443" s="7">
        <v>3566748.03</v>
      </c>
      <c r="M443" s="6">
        <v>61138011.909999996</v>
      </c>
    </row>
    <row r="444" spans="1:13" x14ac:dyDescent="0.35">
      <c r="A444" s="8" t="s">
        <v>65</v>
      </c>
      <c r="B444" s="8" t="s">
        <v>95</v>
      </c>
      <c r="C444" s="8" t="s">
        <v>721</v>
      </c>
      <c r="D444" s="8" t="s">
        <v>954</v>
      </c>
      <c r="E444" s="7">
        <v>16.569998999999999</v>
      </c>
      <c r="F444" s="7">
        <v>3655588.79</v>
      </c>
      <c r="G444" s="6">
        <v>60573106.229999997</v>
      </c>
      <c r="H444" s="7">
        <v>7320.49</v>
      </c>
      <c r="I444" s="6">
        <v>127184.31</v>
      </c>
      <c r="J444" s="7">
        <v>27745.7</v>
      </c>
      <c r="K444" s="6">
        <v>482497.35</v>
      </c>
      <c r="L444" s="7">
        <v>-20425.21</v>
      </c>
      <c r="M444" s="6">
        <v>-355313.04</v>
      </c>
    </row>
    <row r="445" spans="1:13" x14ac:dyDescent="0.35">
      <c r="A445" s="8" t="s">
        <v>65</v>
      </c>
      <c r="B445" s="8" t="s">
        <v>95</v>
      </c>
      <c r="C445" s="8" t="s">
        <v>722</v>
      </c>
      <c r="D445" s="8" t="s">
        <v>954</v>
      </c>
      <c r="E445" s="7">
        <v>16.569998999999999</v>
      </c>
      <c r="F445" s="7">
        <v>24291330.66</v>
      </c>
      <c r="G445" s="6">
        <v>402507349</v>
      </c>
      <c r="H445" s="7">
        <v>422468.52</v>
      </c>
      <c r="I445" s="6">
        <v>7129480.3300000001</v>
      </c>
      <c r="J445" s="7">
        <v>1474397.39</v>
      </c>
      <c r="K445" s="6">
        <v>25071476.640000001</v>
      </c>
      <c r="L445" s="7">
        <v>-1051928.8700000001</v>
      </c>
      <c r="M445" s="6">
        <v>-17941996.32</v>
      </c>
    </row>
    <row r="446" spans="1:13" x14ac:dyDescent="0.35">
      <c r="A446" s="8" t="s">
        <v>67</v>
      </c>
      <c r="B446" s="8" t="s">
        <v>971</v>
      </c>
      <c r="C446" s="8" t="s">
        <v>727</v>
      </c>
      <c r="D446" s="8" t="s">
        <v>954</v>
      </c>
      <c r="E446" s="7">
        <v>16.562100000000001</v>
      </c>
      <c r="F446" s="7">
        <v>29224883.780000001</v>
      </c>
      <c r="G446" s="6">
        <v>484025447.70999998</v>
      </c>
      <c r="H446" s="7">
        <v>273237.86</v>
      </c>
      <c r="I446" s="6">
        <v>4525392.7300000004</v>
      </c>
      <c r="J446" s="7">
        <v>0</v>
      </c>
      <c r="K446" s="6">
        <v>0</v>
      </c>
      <c r="L446" s="7">
        <v>273237.86</v>
      </c>
      <c r="M446" s="6">
        <v>4525392.7300000004</v>
      </c>
    </row>
    <row r="447" spans="1:13" x14ac:dyDescent="0.35">
      <c r="A447" s="8" t="s">
        <v>67</v>
      </c>
      <c r="B447" s="8" t="s">
        <v>971</v>
      </c>
      <c r="C447" s="8" t="s">
        <v>731</v>
      </c>
      <c r="D447" s="8" t="s">
        <v>954</v>
      </c>
      <c r="E447" s="7">
        <v>16.562100000000001</v>
      </c>
      <c r="F447" s="7">
        <v>10196566.33</v>
      </c>
      <c r="G447" s="6">
        <v>168876551.24000001</v>
      </c>
      <c r="H447" s="7">
        <v>74108.3</v>
      </c>
      <c r="I447" s="6">
        <v>1227389.08</v>
      </c>
      <c r="J447" s="7">
        <v>0</v>
      </c>
      <c r="K447" s="6">
        <v>0</v>
      </c>
      <c r="L447" s="7">
        <v>74108.3</v>
      </c>
      <c r="M447" s="6">
        <v>1227389.08</v>
      </c>
    </row>
    <row r="448" spans="1:13" x14ac:dyDescent="0.35">
      <c r="A448" s="8" t="s">
        <v>67</v>
      </c>
      <c r="B448" s="8" t="s">
        <v>95</v>
      </c>
      <c r="C448" s="8" t="s">
        <v>727</v>
      </c>
      <c r="D448" s="8" t="s">
        <v>954</v>
      </c>
      <c r="E448" s="7">
        <v>16.562099</v>
      </c>
      <c r="F448" s="7">
        <v>599145.81999999995</v>
      </c>
      <c r="G448" s="6">
        <v>9923112.9100000001</v>
      </c>
      <c r="H448" s="7">
        <v>145999.89000000001</v>
      </c>
      <c r="I448" s="6">
        <v>2418064.71</v>
      </c>
      <c r="J448" s="7">
        <v>110605.39</v>
      </c>
      <c r="K448" s="6">
        <v>1831857.46</v>
      </c>
      <c r="L448" s="7">
        <v>35394.5</v>
      </c>
      <c r="M448" s="6">
        <v>586207.25</v>
      </c>
    </row>
    <row r="449" spans="1:13" x14ac:dyDescent="0.35">
      <c r="A449" s="8" t="s">
        <v>67</v>
      </c>
      <c r="B449" s="8" t="s">
        <v>95</v>
      </c>
      <c r="C449" s="8" t="s">
        <v>731</v>
      </c>
      <c r="D449" s="8" t="s">
        <v>954</v>
      </c>
      <c r="E449" s="7">
        <v>16.562100000000001</v>
      </c>
      <c r="F449" s="7">
        <v>262177.06</v>
      </c>
      <c r="G449" s="6">
        <v>4342202.71</v>
      </c>
      <c r="H449" s="7">
        <v>2002.01</v>
      </c>
      <c r="I449" s="6">
        <v>33157.440000000002</v>
      </c>
      <c r="J449" s="7">
        <v>0</v>
      </c>
      <c r="K449" s="6">
        <v>0</v>
      </c>
      <c r="L449" s="7">
        <v>2002.01</v>
      </c>
      <c r="M449" s="6">
        <v>33157.440000000002</v>
      </c>
    </row>
    <row r="450" spans="1:13" x14ac:dyDescent="0.35">
      <c r="A450" s="8" t="s">
        <v>72</v>
      </c>
      <c r="B450" s="8" t="s">
        <v>95</v>
      </c>
      <c r="C450" s="8" t="s">
        <v>767</v>
      </c>
      <c r="D450" s="8" t="s">
        <v>954</v>
      </c>
      <c r="E450" s="7">
        <v>16.566700000000001</v>
      </c>
      <c r="F450" s="7">
        <v>107733751.48999999</v>
      </c>
      <c r="G450" s="6">
        <v>1784792740.8099999</v>
      </c>
      <c r="H450" s="7">
        <v>0</v>
      </c>
      <c r="I450" s="6">
        <v>0</v>
      </c>
      <c r="J450" s="7">
        <v>690000</v>
      </c>
      <c r="K450" s="6">
        <v>11431023</v>
      </c>
      <c r="L450" s="7">
        <v>-690000</v>
      </c>
      <c r="M450" s="6">
        <v>-11431023</v>
      </c>
    </row>
    <row r="451" spans="1:13" x14ac:dyDescent="0.35">
      <c r="A451" s="8" t="s">
        <v>72</v>
      </c>
      <c r="B451" s="8" t="s">
        <v>95</v>
      </c>
      <c r="C451" s="8" t="s">
        <v>779</v>
      </c>
      <c r="D451" s="8" t="s">
        <v>956</v>
      </c>
      <c r="E451" s="7">
        <v>19.458186000000001</v>
      </c>
      <c r="F451" s="7">
        <v>78296623.569999993</v>
      </c>
      <c r="G451" s="6">
        <v>1523510305.02</v>
      </c>
      <c r="H451" s="7">
        <v>247095.25</v>
      </c>
      <c r="I451" s="6">
        <v>4808025.46</v>
      </c>
      <c r="J451" s="7">
        <v>0</v>
      </c>
      <c r="K451" s="6">
        <v>0</v>
      </c>
      <c r="L451" s="7">
        <v>247095.25</v>
      </c>
      <c r="M451" s="6">
        <v>4808025.46</v>
      </c>
    </row>
    <row r="452" spans="1:13" x14ac:dyDescent="0.35">
      <c r="A452" s="8" t="s">
        <v>72</v>
      </c>
      <c r="B452" s="8" t="s">
        <v>95</v>
      </c>
      <c r="C452" s="8" t="s">
        <v>786</v>
      </c>
      <c r="D452" s="8" t="s">
        <v>954</v>
      </c>
      <c r="E452" s="7">
        <v>16.566699</v>
      </c>
      <c r="F452" s="7">
        <v>41777768.149999999</v>
      </c>
      <c r="G452" s="6">
        <v>692119751.61000001</v>
      </c>
      <c r="H452" s="7">
        <v>86379.66</v>
      </c>
      <c r="I452" s="6">
        <v>1431025.91</v>
      </c>
      <c r="J452" s="7">
        <v>0</v>
      </c>
      <c r="K452" s="6">
        <v>0</v>
      </c>
      <c r="L452" s="7">
        <v>86379.66</v>
      </c>
      <c r="M452" s="6">
        <v>1431025.91</v>
      </c>
    </row>
    <row r="453" spans="1:13" x14ac:dyDescent="0.35">
      <c r="A453" s="8" t="s">
        <v>72</v>
      </c>
      <c r="B453" s="8" t="s">
        <v>95</v>
      </c>
      <c r="C453" s="8" t="s">
        <v>808</v>
      </c>
      <c r="D453" s="8" t="s">
        <v>954</v>
      </c>
      <c r="E453" s="7">
        <v>16.566699</v>
      </c>
      <c r="F453" s="7">
        <v>126557240.03</v>
      </c>
      <c r="G453" s="6">
        <v>2096635828.4000001</v>
      </c>
      <c r="H453" s="7">
        <v>11742651.050000001</v>
      </c>
      <c r="I453" s="6">
        <v>194536977.15000001</v>
      </c>
      <c r="J453" s="7">
        <v>12911.05</v>
      </c>
      <c r="K453" s="6">
        <v>213893.49</v>
      </c>
      <c r="L453" s="7">
        <v>11729740</v>
      </c>
      <c r="M453" s="6">
        <v>194323083.66</v>
      </c>
    </row>
    <row r="454" spans="1:13" x14ac:dyDescent="0.35">
      <c r="A454" s="8" t="s">
        <v>72</v>
      </c>
      <c r="B454" s="8" t="s">
        <v>95</v>
      </c>
      <c r="C454" s="8" t="s">
        <v>821</v>
      </c>
      <c r="D454" s="8" t="s">
        <v>954</v>
      </c>
      <c r="E454" s="7">
        <v>16.566700000000001</v>
      </c>
      <c r="F454" s="7">
        <v>52711530.469999999</v>
      </c>
      <c r="G454" s="6">
        <v>873256111.84000003</v>
      </c>
      <c r="H454" s="7">
        <v>18666907.170000002</v>
      </c>
      <c r="I454" s="6">
        <v>309249051.00999999</v>
      </c>
      <c r="J454" s="7">
        <v>1167808.2</v>
      </c>
      <c r="K454" s="6">
        <v>19346728.109999999</v>
      </c>
      <c r="L454" s="7">
        <v>17499098.969999999</v>
      </c>
      <c r="M454" s="6">
        <v>289902322.91000003</v>
      </c>
    </row>
    <row r="455" spans="1:13" x14ac:dyDescent="0.35">
      <c r="A455" s="8" t="s">
        <v>78</v>
      </c>
      <c r="B455" s="8" t="s">
        <v>971</v>
      </c>
      <c r="C455" s="8" t="s">
        <v>830</v>
      </c>
      <c r="D455" s="8" t="s">
        <v>957</v>
      </c>
      <c r="E455" s="7">
        <v>22.271699000000002</v>
      </c>
      <c r="F455" s="7">
        <v>7045994.5300000003</v>
      </c>
      <c r="G455" s="6">
        <v>156926276.37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78</v>
      </c>
      <c r="B456" s="8" t="s">
        <v>95</v>
      </c>
      <c r="C456" s="8" t="s">
        <v>830</v>
      </c>
      <c r="D456" s="8" t="s">
        <v>957</v>
      </c>
      <c r="E456" s="7">
        <v>22.271699999999999</v>
      </c>
      <c r="F456" s="7">
        <v>7203558.0700000003</v>
      </c>
      <c r="G456" s="6">
        <v>160435484.27000001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79</v>
      </c>
      <c r="B457" s="8" t="s">
        <v>971</v>
      </c>
      <c r="C457" s="8" t="s">
        <v>79</v>
      </c>
      <c r="D457" s="8" t="s">
        <v>954</v>
      </c>
      <c r="E457" s="7">
        <v>16.538198999999999</v>
      </c>
      <c r="F457" s="7">
        <v>64134463.100000001</v>
      </c>
      <c r="G457" s="6">
        <v>1060668577.6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79</v>
      </c>
      <c r="B458" s="8" t="s">
        <v>95</v>
      </c>
      <c r="C458" s="8" t="s">
        <v>79</v>
      </c>
      <c r="D458" s="8" t="s">
        <v>954</v>
      </c>
      <c r="E458" s="7">
        <v>16.538198999999999</v>
      </c>
      <c r="F458" s="7">
        <v>28288040.789999999</v>
      </c>
      <c r="G458" s="6">
        <v>467833276.19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83</v>
      </c>
      <c r="B459" s="8" t="s">
        <v>971</v>
      </c>
      <c r="C459" s="8" t="s">
        <v>837</v>
      </c>
      <c r="D459" s="8" t="s">
        <v>954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83</v>
      </c>
      <c r="B460" s="8" t="s">
        <v>95</v>
      </c>
      <c r="C460" s="8" t="s">
        <v>837</v>
      </c>
      <c r="D460" s="8" t="s">
        <v>954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84</v>
      </c>
      <c r="B461" s="8" t="s">
        <v>971</v>
      </c>
      <c r="C461" s="8" t="s">
        <v>863</v>
      </c>
      <c r="D461" s="8" t="s">
        <v>954</v>
      </c>
      <c r="E461" s="7">
        <v>16.57</v>
      </c>
      <c r="F461" s="7">
        <v>139536.45000000001</v>
      </c>
      <c r="G461" s="6">
        <v>2312118.98</v>
      </c>
      <c r="H461" s="7">
        <v>0</v>
      </c>
      <c r="I461" s="6">
        <v>0</v>
      </c>
      <c r="J461" s="7">
        <v>51226.34</v>
      </c>
      <c r="K461" s="6">
        <v>848820.46</v>
      </c>
      <c r="L461" s="7">
        <v>-51226.34</v>
      </c>
      <c r="M461" s="6">
        <v>-848820.46</v>
      </c>
    </row>
    <row r="462" spans="1:13" x14ac:dyDescent="0.35">
      <c r="A462" s="8" t="s">
        <v>84</v>
      </c>
      <c r="B462" s="8" t="s">
        <v>95</v>
      </c>
      <c r="C462" s="8" t="s">
        <v>863</v>
      </c>
      <c r="D462" s="8" t="s">
        <v>954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85</v>
      </c>
      <c r="B463" s="8" t="s">
        <v>971</v>
      </c>
      <c r="C463" s="8" t="s">
        <v>902</v>
      </c>
      <c r="D463" s="8" t="s">
        <v>954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35">
      <c r="A464" s="8" t="s">
        <v>85</v>
      </c>
      <c r="B464" s="8" t="s">
        <v>95</v>
      </c>
      <c r="C464" s="8" t="s">
        <v>902</v>
      </c>
      <c r="D464" s="8" t="s">
        <v>954</v>
      </c>
      <c r="E464" s="7">
        <v>16.597999000000002</v>
      </c>
      <c r="F464" s="7">
        <v>3516288.14</v>
      </c>
      <c r="G464" s="6">
        <v>58363350.539999999</v>
      </c>
      <c r="H464" s="7">
        <v>692411.06</v>
      </c>
      <c r="I464" s="6">
        <v>11492638.720000001</v>
      </c>
      <c r="J464" s="7">
        <v>333617.71999999997</v>
      </c>
      <c r="K464" s="6">
        <v>5537386.9500000002</v>
      </c>
      <c r="L464" s="7">
        <v>358793.33</v>
      </c>
      <c r="M464" s="6">
        <v>5955251.7699999996</v>
      </c>
    </row>
    <row r="465" spans="1:13" x14ac:dyDescent="0.35">
      <c r="A465" s="8" t="s">
        <v>87</v>
      </c>
      <c r="B465" s="8" t="s">
        <v>971</v>
      </c>
      <c r="C465" s="8" t="s">
        <v>908</v>
      </c>
      <c r="D465" s="8" t="s">
        <v>954</v>
      </c>
      <c r="E465" s="7">
        <v>16.597999000000002</v>
      </c>
      <c r="F465" s="7">
        <v>43933221</v>
      </c>
      <c r="G465" s="6">
        <v>729203602</v>
      </c>
      <c r="H465" s="7">
        <v>1550000</v>
      </c>
      <c r="I465" s="6">
        <v>25726900</v>
      </c>
      <c r="J465" s="7">
        <v>0</v>
      </c>
      <c r="K465" s="6">
        <v>0</v>
      </c>
      <c r="L465" s="7">
        <v>1550000</v>
      </c>
      <c r="M465" s="6">
        <v>25726900</v>
      </c>
    </row>
    <row r="466" spans="1:13" x14ac:dyDescent="0.35">
      <c r="A466" s="8" t="s">
        <v>87</v>
      </c>
      <c r="B466" s="8" t="s">
        <v>971</v>
      </c>
      <c r="C466" s="8" t="s">
        <v>912</v>
      </c>
      <c r="D466" s="8" t="s">
        <v>954</v>
      </c>
      <c r="E466" s="7">
        <v>16.597999000000002</v>
      </c>
      <c r="F466" s="7">
        <v>239249383</v>
      </c>
      <c r="G466" s="6">
        <v>3971061259</v>
      </c>
      <c r="H466" s="7">
        <v>5273841</v>
      </c>
      <c r="I466" s="6">
        <v>87535213</v>
      </c>
      <c r="J466" s="7">
        <v>5938466</v>
      </c>
      <c r="K466" s="6">
        <v>98566659</v>
      </c>
      <c r="L466" s="7">
        <v>-664625</v>
      </c>
      <c r="M466" s="6">
        <v>-11031446</v>
      </c>
    </row>
    <row r="467" spans="1:13" x14ac:dyDescent="0.35">
      <c r="A467" s="8" t="s">
        <v>87</v>
      </c>
      <c r="B467" s="8" t="s">
        <v>95</v>
      </c>
      <c r="C467" s="8" t="s">
        <v>908</v>
      </c>
      <c r="D467" s="8" t="s">
        <v>954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35">
      <c r="A468" s="8" t="s">
        <v>87</v>
      </c>
      <c r="B468" s="8" t="s">
        <v>95</v>
      </c>
      <c r="C468" s="8" t="s">
        <v>912</v>
      </c>
      <c r="D468" s="8" t="s">
        <v>954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88</v>
      </c>
      <c r="B469" s="8" t="s">
        <v>971</v>
      </c>
      <c r="C469" s="8" t="s">
        <v>919</v>
      </c>
      <c r="D469" s="8" t="s">
        <v>954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88</v>
      </c>
      <c r="B470" s="8" t="s">
        <v>971</v>
      </c>
      <c r="C470" s="8" t="s">
        <v>925</v>
      </c>
      <c r="D470" s="8" t="s">
        <v>956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88</v>
      </c>
      <c r="B471" s="8" t="s">
        <v>971</v>
      </c>
      <c r="C471" s="8" t="s">
        <v>930</v>
      </c>
      <c r="D471" s="8" t="s">
        <v>954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88</v>
      </c>
      <c r="B472" s="8" t="s">
        <v>971</v>
      </c>
      <c r="C472" s="8" t="s">
        <v>937</v>
      </c>
      <c r="D472" s="8" t="s">
        <v>957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88</v>
      </c>
      <c r="B473" s="8" t="s">
        <v>971</v>
      </c>
      <c r="C473" s="8" t="s">
        <v>938</v>
      </c>
      <c r="D473" s="8" t="s">
        <v>954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88</v>
      </c>
      <c r="B474" s="8" t="s">
        <v>95</v>
      </c>
      <c r="C474" s="8" t="s">
        <v>919</v>
      </c>
      <c r="D474" s="8" t="s">
        <v>954</v>
      </c>
      <c r="E474" s="7">
        <v>16.597999000000002</v>
      </c>
      <c r="F474" s="7">
        <v>3165679</v>
      </c>
      <c r="G474" s="6">
        <v>52543940</v>
      </c>
      <c r="H474" s="7">
        <v>2902704</v>
      </c>
      <c r="I474" s="6">
        <v>48179081</v>
      </c>
      <c r="J474" s="7">
        <v>641798</v>
      </c>
      <c r="K474" s="6">
        <v>10652563</v>
      </c>
      <c r="L474" s="7">
        <v>2260906</v>
      </c>
      <c r="M474" s="6">
        <v>37526518</v>
      </c>
    </row>
    <row r="475" spans="1:13" x14ac:dyDescent="0.35">
      <c r="A475" s="8" t="s">
        <v>88</v>
      </c>
      <c r="B475" s="8" t="s">
        <v>95</v>
      </c>
      <c r="C475" s="8" t="s">
        <v>925</v>
      </c>
      <c r="D475" s="8" t="s">
        <v>956</v>
      </c>
      <c r="E475" s="7">
        <v>19.468599000000001</v>
      </c>
      <c r="F475" s="7">
        <v>11086345</v>
      </c>
      <c r="G475" s="6">
        <v>215835616</v>
      </c>
      <c r="H475" s="7">
        <v>2074988</v>
      </c>
      <c r="I475" s="6">
        <v>40397111</v>
      </c>
      <c r="J475" s="7">
        <v>1317306</v>
      </c>
      <c r="K475" s="6">
        <v>25646104</v>
      </c>
      <c r="L475" s="7">
        <v>757682</v>
      </c>
      <c r="M475" s="6">
        <v>14751007</v>
      </c>
    </row>
    <row r="476" spans="1:13" x14ac:dyDescent="0.35">
      <c r="A476" s="8" t="s">
        <v>88</v>
      </c>
      <c r="B476" s="8" t="s">
        <v>95</v>
      </c>
      <c r="C476" s="8" t="s">
        <v>930</v>
      </c>
      <c r="D476" s="8" t="s">
        <v>954</v>
      </c>
      <c r="E476" s="7">
        <v>16.597999000000002</v>
      </c>
      <c r="F476" s="7">
        <v>10860261</v>
      </c>
      <c r="G476" s="6">
        <v>180258612</v>
      </c>
      <c r="H476" s="7">
        <v>1276995</v>
      </c>
      <c r="I476" s="6">
        <v>21195563</v>
      </c>
      <c r="J476" s="7">
        <v>983875</v>
      </c>
      <c r="K476" s="6">
        <v>16330357</v>
      </c>
      <c r="L476" s="7">
        <v>293120</v>
      </c>
      <c r="M476" s="6">
        <v>4865206</v>
      </c>
    </row>
    <row r="477" spans="1:13" x14ac:dyDescent="0.35">
      <c r="A477" s="8" t="s">
        <v>88</v>
      </c>
      <c r="B477" s="8" t="s">
        <v>95</v>
      </c>
      <c r="C477" s="8" t="s">
        <v>937</v>
      </c>
      <c r="D477" s="8" t="s">
        <v>957</v>
      </c>
      <c r="E477" s="7">
        <v>22.315999999999999</v>
      </c>
      <c r="F477" s="7">
        <v>18949853</v>
      </c>
      <c r="G477" s="6">
        <v>422884920</v>
      </c>
      <c r="H477" s="7">
        <v>5991459</v>
      </c>
      <c r="I477" s="6">
        <v>133705399</v>
      </c>
      <c r="J477" s="7">
        <v>1526765</v>
      </c>
      <c r="K477" s="6">
        <v>34071288</v>
      </c>
      <c r="L477" s="7">
        <v>4464694</v>
      </c>
      <c r="M477" s="6">
        <v>99634111</v>
      </c>
    </row>
    <row r="478" spans="1:13" x14ac:dyDescent="0.35">
      <c r="A478" s="8" t="s">
        <v>88</v>
      </c>
      <c r="B478" s="8" t="s">
        <v>95</v>
      </c>
      <c r="C478" s="8" t="s">
        <v>938</v>
      </c>
      <c r="D478" s="8" t="s">
        <v>954</v>
      </c>
      <c r="E478" s="7">
        <v>16.597999000000002</v>
      </c>
      <c r="F478" s="7">
        <v>42146554</v>
      </c>
      <c r="G478" s="6">
        <v>699548503</v>
      </c>
      <c r="H478" s="7">
        <v>8707290</v>
      </c>
      <c r="I478" s="6">
        <v>144523599</v>
      </c>
      <c r="J478" s="7">
        <v>17911533</v>
      </c>
      <c r="K478" s="6">
        <v>297295625</v>
      </c>
      <c r="L478" s="7">
        <v>-9204243</v>
      </c>
      <c r="M478" s="6">
        <v>-152772026</v>
      </c>
    </row>
    <row r="479" spans="1:13" x14ac:dyDescent="0.35">
      <c r="A479" s="8" t="s">
        <v>90</v>
      </c>
      <c r="B479" s="8" t="s">
        <v>971</v>
      </c>
      <c r="C479" s="8" t="s">
        <v>940</v>
      </c>
      <c r="D479" s="8" t="s">
        <v>956</v>
      </c>
      <c r="E479" s="7">
        <v>19.442112000000002</v>
      </c>
      <c r="F479" s="7">
        <v>15812488</v>
      </c>
      <c r="G479" s="6">
        <v>307428172.67000002</v>
      </c>
      <c r="H479" s="7">
        <v>0</v>
      </c>
      <c r="I479" s="6">
        <v>0</v>
      </c>
      <c r="J479" s="7">
        <v>172162</v>
      </c>
      <c r="K479" s="6">
        <v>3347192.99</v>
      </c>
      <c r="L479" s="7">
        <v>-172162</v>
      </c>
      <c r="M479" s="6">
        <v>-3347192.99</v>
      </c>
    </row>
    <row r="480" spans="1:13" x14ac:dyDescent="0.35">
      <c r="A480" s="8" t="s">
        <v>90</v>
      </c>
      <c r="B480" s="8" t="s">
        <v>971</v>
      </c>
      <c r="C480" s="8" t="s">
        <v>941</v>
      </c>
      <c r="D480" s="8" t="s">
        <v>957</v>
      </c>
      <c r="E480" s="7">
        <v>22.268851999999999</v>
      </c>
      <c r="F480" s="7">
        <v>12720615</v>
      </c>
      <c r="G480" s="6">
        <v>283273501.75999999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35">
      <c r="A481" s="8" t="s">
        <v>90</v>
      </c>
      <c r="B481" s="8" t="s">
        <v>971</v>
      </c>
      <c r="C481" s="8" t="s">
        <v>942</v>
      </c>
      <c r="D481" s="8" t="s">
        <v>954</v>
      </c>
      <c r="E481" s="7">
        <v>16.55</v>
      </c>
      <c r="F481" s="7">
        <v>61912760</v>
      </c>
      <c r="G481" s="6">
        <v>1024656178</v>
      </c>
      <c r="H481" s="7">
        <v>2587229</v>
      </c>
      <c r="I481" s="6">
        <v>42818639.950000003</v>
      </c>
      <c r="J481" s="7">
        <v>171952</v>
      </c>
      <c r="K481" s="6">
        <v>2845805.6</v>
      </c>
      <c r="L481" s="7">
        <v>2415277</v>
      </c>
      <c r="M481" s="6">
        <v>39972834.350000001</v>
      </c>
    </row>
    <row r="482" spans="1:13" x14ac:dyDescent="0.35">
      <c r="A482" s="8" t="s">
        <v>90</v>
      </c>
      <c r="B482" s="8" t="s">
        <v>95</v>
      </c>
      <c r="C482" s="8" t="s">
        <v>940</v>
      </c>
      <c r="D482" s="8" t="s">
        <v>956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90</v>
      </c>
      <c r="B483" s="8" t="s">
        <v>95</v>
      </c>
      <c r="C483" s="8" t="s">
        <v>941</v>
      </c>
      <c r="D483" s="8" t="s">
        <v>957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35">
      <c r="A484" s="8" t="s">
        <v>90</v>
      </c>
      <c r="B484" s="8" t="s">
        <v>95</v>
      </c>
      <c r="C484" s="8" t="s">
        <v>942</v>
      </c>
      <c r="D484" s="8" t="s">
        <v>954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/>
      <c r="B485" s="8"/>
      <c r="C485" s="8"/>
      <c r="D485" s="8"/>
      <c r="E485" s="8"/>
      <c r="F485" s="7"/>
      <c r="G485" s="6"/>
      <c r="H485" s="7"/>
      <c r="I485" s="6"/>
      <c r="J485" s="7"/>
      <c r="K485" s="6"/>
      <c r="L485" s="7"/>
      <c r="M485" s="6"/>
    </row>
    <row r="486" spans="1:13" ht="15" thickBot="1" x14ac:dyDescent="0.4">
      <c r="A486" s="5" t="s">
        <v>1</v>
      </c>
      <c r="B486" s="5"/>
      <c r="C486" s="5"/>
      <c r="D486" s="5"/>
      <c r="E486" s="5"/>
      <c r="F486" s="4"/>
      <c r="G486" s="2">
        <v>43373959919.440002</v>
      </c>
      <c r="H486" s="4"/>
      <c r="I486" s="2">
        <v>2301618942.4699998</v>
      </c>
      <c r="J486" s="4"/>
      <c r="K486" s="2">
        <v>3923340547.3299999</v>
      </c>
      <c r="L486" s="4">
        <v>-101994226.02</v>
      </c>
      <c r="M486" s="2">
        <v>-1621721604.8299999</v>
      </c>
    </row>
    <row r="487" spans="1:13" ht="15" thickTop="1" x14ac:dyDescent="0.35"/>
    <row r="488" spans="1:13" x14ac:dyDescent="0.35">
      <c r="B488" s="123"/>
      <c r="C488" s="123"/>
      <c r="D488" s="123"/>
      <c r="E488" s="123"/>
      <c r="F488" s="123"/>
      <c r="G488" s="123"/>
    </row>
  </sheetData>
  <mergeCells count="11">
    <mergeCell ref="H3:I3"/>
    <mergeCell ref="J3:K3"/>
    <mergeCell ref="L3:M3"/>
    <mergeCell ref="B488:G48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73"/>
  <sheetViews>
    <sheetView workbookViewId="0">
      <selection activeCell="A6" sqref="A6"/>
    </sheetView>
  </sheetViews>
  <sheetFormatPr defaultRowHeight="14.5" x14ac:dyDescent="0.35"/>
  <cols>
    <col min="1" max="1" width="54.26953125" bestFit="1" customWidth="1"/>
    <col min="2" max="2" width="21.54296875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20.54296875" bestFit="1" customWidth="1"/>
    <col min="8" max="8" width="15.269531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8" bestFit="1" customWidth="1"/>
    <col min="14" max="14" width="14.7265625" customWidth="1"/>
    <col min="15" max="15" width="12.1796875" customWidth="1"/>
  </cols>
  <sheetData>
    <row r="1" spans="1:13" x14ac:dyDescent="0.35">
      <c r="A1" s="129" t="s">
        <v>10</v>
      </c>
      <c r="B1" s="129"/>
      <c r="C1" s="129"/>
      <c r="D1" s="129"/>
      <c r="E1" s="129"/>
      <c r="F1" s="129"/>
      <c r="G1" s="129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30" t="s">
        <v>14</v>
      </c>
      <c r="B3" s="132" t="s">
        <v>20</v>
      </c>
      <c r="C3" s="130" t="s">
        <v>19</v>
      </c>
      <c r="D3" s="132" t="s">
        <v>18</v>
      </c>
      <c r="E3" s="132" t="s">
        <v>17</v>
      </c>
      <c r="F3" s="125" t="s">
        <v>7</v>
      </c>
      <c r="G3" s="125"/>
      <c r="H3" s="124" t="s">
        <v>6</v>
      </c>
      <c r="I3" s="125"/>
      <c r="J3" s="124" t="s">
        <v>5</v>
      </c>
      <c r="K3" s="125"/>
      <c r="L3" s="124" t="s">
        <v>4</v>
      </c>
      <c r="M3" s="126"/>
    </row>
    <row r="4" spans="1:13" ht="15" thickBot="1" x14ac:dyDescent="0.4">
      <c r="A4" s="131"/>
      <c r="B4" s="133"/>
      <c r="C4" s="131"/>
      <c r="D4" s="133"/>
      <c r="E4" s="13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93</v>
      </c>
      <c r="C6" s="8" t="s">
        <v>96</v>
      </c>
      <c r="D6" s="8" t="s">
        <v>953</v>
      </c>
      <c r="E6" s="7">
        <v>11.081599000000001</v>
      </c>
      <c r="F6" s="7">
        <v>54882107</v>
      </c>
      <c r="G6" s="6">
        <v>608181554</v>
      </c>
      <c r="H6" s="7">
        <v>1732013</v>
      </c>
      <c r="I6" s="6">
        <v>19193481</v>
      </c>
      <c r="J6" s="7">
        <v>638285</v>
      </c>
      <c r="K6" s="6">
        <v>7073214</v>
      </c>
      <c r="L6" s="7">
        <v>1093728</v>
      </c>
      <c r="M6" s="6">
        <v>12120267</v>
      </c>
    </row>
    <row r="7" spans="1:13" x14ac:dyDescent="0.35">
      <c r="A7" s="8" t="s">
        <v>26</v>
      </c>
      <c r="B7" s="8" t="s">
        <v>94</v>
      </c>
      <c r="C7" s="8" t="s">
        <v>97</v>
      </c>
      <c r="D7" s="8" t="s">
        <v>954</v>
      </c>
      <c r="E7" s="7">
        <v>16.591698999999998</v>
      </c>
      <c r="F7" s="7">
        <v>373697312</v>
      </c>
      <c r="G7" s="6">
        <v>6200273691</v>
      </c>
      <c r="H7" s="7">
        <v>5087375</v>
      </c>
      <c r="I7" s="6">
        <v>84408195</v>
      </c>
      <c r="J7" s="7">
        <v>9845822</v>
      </c>
      <c r="K7" s="6">
        <v>163358921</v>
      </c>
      <c r="L7" s="7">
        <v>-4758447</v>
      </c>
      <c r="M7" s="6">
        <v>-78950726</v>
      </c>
    </row>
    <row r="8" spans="1:13" x14ac:dyDescent="0.35">
      <c r="A8" s="8" t="s">
        <v>27</v>
      </c>
      <c r="B8" s="8" t="s">
        <v>94</v>
      </c>
      <c r="C8" s="8" t="s">
        <v>98</v>
      </c>
      <c r="D8" s="8" t="s">
        <v>954</v>
      </c>
      <c r="E8" s="7">
        <v>16.591699999999999</v>
      </c>
      <c r="F8" s="7">
        <v>367257596</v>
      </c>
      <c r="G8" s="6">
        <v>6093427858</v>
      </c>
      <c r="H8" s="7">
        <v>3453332</v>
      </c>
      <c r="I8" s="6">
        <v>57296646</v>
      </c>
      <c r="J8" s="7">
        <v>3666872</v>
      </c>
      <c r="K8" s="6">
        <v>60839642</v>
      </c>
      <c r="L8" s="7">
        <v>-213540</v>
      </c>
      <c r="M8" s="6">
        <v>-3542996</v>
      </c>
    </row>
    <row r="9" spans="1:13" x14ac:dyDescent="0.35">
      <c r="A9" s="8" t="s">
        <v>28</v>
      </c>
      <c r="B9" s="8" t="s">
        <v>94</v>
      </c>
      <c r="C9" s="8" t="s">
        <v>99</v>
      </c>
      <c r="D9" s="8" t="s">
        <v>954</v>
      </c>
      <c r="E9" s="7">
        <v>16.591698999999998</v>
      </c>
      <c r="F9" s="7">
        <v>31809713</v>
      </c>
      <c r="G9" s="6">
        <v>527777208</v>
      </c>
      <c r="H9" s="7">
        <v>9338959</v>
      </c>
      <c r="I9" s="6">
        <v>154949214</v>
      </c>
      <c r="J9" s="7">
        <v>49754211</v>
      </c>
      <c r="K9" s="6">
        <v>825506939</v>
      </c>
      <c r="L9" s="7">
        <v>-40415252</v>
      </c>
      <c r="M9" s="6">
        <v>-670557725</v>
      </c>
    </row>
    <row r="10" spans="1:13" x14ac:dyDescent="0.35">
      <c r="A10" s="8" t="s">
        <v>29</v>
      </c>
      <c r="B10" s="8" t="s">
        <v>93</v>
      </c>
      <c r="C10" s="8" t="s">
        <v>29</v>
      </c>
      <c r="D10" s="8" t="s">
        <v>953</v>
      </c>
      <c r="E10" s="7">
        <v>11.081599000000001</v>
      </c>
      <c r="F10" s="7">
        <v>135820293</v>
      </c>
      <c r="G10" s="6">
        <v>1505106154</v>
      </c>
      <c r="H10" s="7">
        <v>532642</v>
      </c>
      <c r="I10" s="6">
        <v>5902524</v>
      </c>
      <c r="J10" s="7">
        <v>1406274</v>
      </c>
      <c r="K10" s="6">
        <v>15583766</v>
      </c>
      <c r="L10" s="7">
        <v>-873632</v>
      </c>
      <c r="M10" s="6">
        <v>-9681242</v>
      </c>
    </row>
    <row r="11" spans="1:13" x14ac:dyDescent="0.35">
      <c r="A11" s="8" t="s">
        <v>30</v>
      </c>
      <c r="B11" s="8" t="s">
        <v>93</v>
      </c>
      <c r="C11" s="8" t="s">
        <v>100</v>
      </c>
      <c r="D11" s="8" t="s">
        <v>953</v>
      </c>
      <c r="E11" s="7">
        <v>11.081599000000001</v>
      </c>
      <c r="F11" s="7">
        <v>64321496</v>
      </c>
      <c r="G11" s="6">
        <v>712785088</v>
      </c>
      <c r="H11" s="7">
        <v>1208085</v>
      </c>
      <c r="I11" s="6">
        <v>13387517</v>
      </c>
      <c r="J11" s="7">
        <v>1931944</v>
      </c>
      <c r="K11" s="6">
        <v>21409032</v>
      </c>
      <c r="L11" s="7">
        <v>-723859</v>
      </c>
      <c r="M11" s="6">
        <v>-8021515</v>
      </c>
    </row>
    <row r="12" spans="1:13" x14ac:dyDescent="0.35">
      <c r="A12" s="8" t="s">
        <v>31</v>
      </c>
      <c r="B12" s="8" t="s">
        <v>94</v>
      </c>
      <c r="C12" s="8" t="s">
        <v>101</v>
      </c>
      <c r="D12" s="8" t="s">
        <v>954</v>
      </c>
      <c r="E12" s="7">
        <v>16.591698999999998</v>
      </c>
      <c r="F12" s="7">
        <v>1245862562</v>
      </c>
      <c r="G12" s="6">
        <v>20670977869</v>
      </c>
      <c r="H12" s="7">
        <v>12841414</v>
      </c>
      <c r="I12" s="6">
        <v>213060887</v>
      </c>
      <c r="J12" s="7">
        <v>16061091</v>
      </c>
      <c r="K12" s="6">
        <v>266480799</v>
      </c>
      <c r="L12" s="7">
        <v>-3219677</v>
      </c>
      <c r="M12" s="6">
        <v>-53419912</v>
      </c>
    </row>
    <row r="13" spans="1:13" x14ac:dyDescent="0.35">
      <c r="A13" s="8" t="s">
        <v>32</v>
      </c>
      <c r="B13" s="8" t="s">
        <v>95</v>
      </c>
      <c r="C13" s="8" t="s">
        <v>102</v>
      </c>
      <c r="D13" s="8" t="s">
        <v>955</v>
      </c>
      <c r="E13" s="7">
        <v>19.443899999999999</v>
      </c>
      <c r="F13" s="7">
        <v>537484</v>
      </c>
      <c r="G13" s="6">
        <v>10450785.15</v>
      </c>
      <c r="H13" s="7">
        <v>20013</v>
      </c>
      <c r="I13" s="6">
        <v>389130.77</v>
      </c>
      <c r="J13" s="7">
        <v>1325</v>
      </c>
      <c r="K13" s="6">
        <v>25763.17</v>
      </c>
      <c r="L13" s="7">
        <v>18688</v>
      </c>
      <c r="M13" s="6">
        <v>363367.6</v>
      </c>
    </row>
    <row r="14" spans="1:13" x14ac:dyDescent="0.35">
      <c r="A14" s="8" t="s">
        <v>32</v>
      </c>
      <c r="B14" s="8" t="s">
        <v>93</v>
      </c>
      <c r="C14" s="8" t="s">
        <v>103</v>
      </c>
      <c r="D14" s="8" t="s">
        <v>955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33</v>
      </c>
      <c r="B15" s="8" t="s">
        <v>93</v>
      </c>
      <c r="C15" s="8" t="s">
        <v>104</v>
      </c>
      <c r="D15" s="8" t="s">
        <v>954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34</v>
      </c>
      <c r="B16" s="8" t="s">
        <v>95</v>
      </c>
      <c r="C16" s="8" t="s">
        <v>105</v>
      </c>
      <c r="D16" s="8" t="s">
        <v>956</v>
      </c>
      <c r="E16" s="7">
        <v>19.498999000000001</v>
      </c>
      <c r="F16" s="7">
        <v>88359.679999999993</v>
      </c>
      <c r="G16" s="6">
        <v>1722925.4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34</v>
      </c>
      <c r="B17" s="8" t="s">
        <v>95</v>
      </c>
      <c r="C17" s="8" t="s">
        <v>106</v>
      </c>
      <c r="D17" s="8" t="s">
        <v>957</v>
      </c>
      <c r="E17" s="7">
        <v>22.353698000000001</v>
      </c>
      <c r="F17" s="7">
        <v>72434.009999999995</v>
      </c>
      <c r="G17" s="6">
        <v>1619168.02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34</v>
      </c>
      <c r="B18" s="8" t="s">
        <v>95</v>
      </c>
      <c r="C18" s="8" t="s">
        <v>107</v>
      </c>
      <c r="D18" s="8" t="s">
        <v>954</v>
      </c>
      <c r="E18" s="7">
        <v>16.598898999999999</v>
      </c>
      <c r="F18" s="7">
        <v>216118.99</v>
      </c>
      <c r="G18" s="6">
        <v>3587337.43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34</v>
      </c>
      <c r="B19" s="8" t="s">
        <v>94</v>
      </c>
      <c r="C19" s="8" t="s">
        <v>108</v>
      </c>
      <c r="D19" s="8" t="s">
        <v>954</v>
      </c>
      <c r="E19" s="7">
        <v>16.5989</v>
      </c>
      <c r="F19" s="7">
        <v>2953905.46</v>
      </c>
      <c r="G19" s="6">
        <v>49031581.390000001</v>
      </c>
      <c r="H19" s="7">
        <v>0</v>
      </c>
      <c r="I19" s="6">
        <v>0</v>
      </c>
      <c r="J19" s="7">
        <v>713749.68</v>
      </c>
      <c r="K19" s="6">
        <v>11847459.560000001</v>
      </c>
      <c r="L19" s="7">
        <v>-713749.68</v>
      </c>
      <c r="M19" s="6">
        <v>-11847459.560000001</v>
      </c>
    </row>
    <row r="20" spans="1:13" x14ac:dyDescent="0.35">
      <c r="A20" s="8" t="s">
        <v>34</v>
      </c>
      <c r="B20" s="8" t="s">
        <v>93</v>
      </c>
      <c r="C20" s="8" t="s">
        <v>109</v>
      </c>
      <c r="D20" s="8" t="s">
        <v>954</v>
      </c>
      <c r="E20" s="7">
        <v>16.5989</v>
      </c>
      <c r="F20" s="7">
        <v>23787220.52</v>
      </c>
      <c r="G20" s="6">
        <v>394841694.80000001</v>
      </c>
      <c r="H20" s="7">
        <v>408749.37</v>
      </c>
      <c r="I20" s="6">
        <v>6784789.9199999999</v>
      </c>
      <c r="J20" s="7">
        <v>14384387.529999999</v>
      </c>
      <c r="K20" s="6">
        <v>238765010.11000001</v>
      </c>
      <c r="L20" s="7">
        <v>-13975638.16</v>
      </c>
      <c r="M20" s="6">
        <v>-231980220.18000001</v>
      </c>
    </row>
    <row r="21" spans="1:13" x14ac:dyDescent="0.35">
      <c r="A21" s="8" t="s">
        <v>34</v>
      </c>
      <c r="B21" s="8" t="s">
        <v>93</v>
      </c>
      <c r="C21" s="8" t="s">
        <v>110</v>
      </c>
      <c r="D21" s="8" t="s">
        <v>954</v>
      </c>
      <c r="E21" s="7">
        <v>16.5989</v>
      </c>
      <c r="F21" s="7">
        <v>60298867</v>
      </c>
      <c r="G21" s="6">
        <v>1000894863.49</v>
      </c>
      <c r="H21" s="7">
        <v>1440645.72</v>
      </c>
      <c r="I21" s="6">
        <v>23913134.239999998</v>
      </c>
      <c r="J21" s="7">
        <v>25377594.809999999</v>
      </c>
      <c r="K21" s="6">
        <v>421240158.5</v>
      </c>
      <c r="L21" s="7">
        <v>-23936949.09</v>
      </c>
      <c r="M21" s="6">
        <v>-397327024.25999999</v>
      </c>
    </row>
    <row r="22" spans="1:13" x14ac:dyDescent="0.35">
      <c r="A22" s="8" t="s">
        <v>35</v>
      </c>
      <c r="B22" s="8" t="s">
        <v>95</v>
      </c>
      <c r="C22" s="8" t="s">
        <v>111</v>
      </c>
      <c r="D22" s="8" t="s">
        <v>954</v>
      </c>
      <c r="E22" s="7">
        <v>16.598898999999999</v>
      </c>
      <c r="F22" s="7">
        <v>134628770.24000001</v>
      </c>
      <c r="G22" s="6">
        <v>2234689494.3000002</v>
      </c>
      <c r="H22" s="7">
        <v>9082748.6400000006</v>
      </c>
      <c r="I22" s="6">
        <v>150763636.40000001</v>
      </c>
      <c r="J22" s="7">
        <v>124958371.51000001</v>
      </c>
      <c r="K22" s="6">
        <v>2074171512.9000001</v>
      </c>
      <c r="L22" s="7">
        <v>-115875622.87</v>
      </c>
      <c r="M22" s="6">
        <v>-1923407876.46</v>
      </c>
    </row>
    <row r="23" spans="1:13" x14ac:dyDescent="0.35">
      <c r="A23" s="8" t="s">
        <v>36</v>
      </c>
      <c r="B23" s="8" t="s">
        <v>93</v>
      </c>
      <c r="C23" s="8" t="s">
        <v>112</v>
      </c>
      <c r="D23" s="8" t="s">
        <v>954</v>
      </c>
      <c r="E23" s="7">
        <v>16.5989</v>
      </c>
      <c r="F23" s="7">
        <v>26316180.640000001</v>
      </c>
      <c r="G23" s="6">
        <v>436819650.85000002</v>
      </c>
      <c r="H23" s="7">
        <v>0</v>
      </c>
      <c r="I23" s="6">
        <v>0</v>
      </c>
      <c r="J23" s="7">
        <v>2631159.7599999998</v>
      </c>
      <c r="K23" s="6">
        <v>43674357.740000002</v>
      </c>
      <c r="L23" s="7">
        <v>-2631159.7599999998</v>
      </c>
      <c r="M23" s="6">
        <v>-43674357.740000002</v>
      </c>
    </row>
    <row r="24" spans="1:13" x14ac:dyDescent="0.35">
      <c r="A24" s="8" t="s">
        <v>36</v>
      </c>
      <c r="B24" s="8" t="s">
        <v>93</v>
      </c>
      <c r="C24" s="8" t="s">
        <v>113</v>
      </c>
      <c r="D24" s="8" t="s">
        <v>956</v>
      </c>
      <c r="E24" s="7">
        <v>19.498999999999999</v>
      </c>
      <c r="F24" s="7">
        <v>4854389.12</v>
      </c>
      <c r="G24" s="6">
        <v>94655733.480000004</v>
      </c>
      <c r="H24" s="7">
        <v>0</v>
      </c>
      <c r="I24" s="6">
        <v>0</v>
      </c>
      <c r="J24" s="7">
        <v>1465818.04</v>
      </c>
      <c r="K24" s="6">
        <v>28581985.960000001</v>
      </c>
      <c r="L24" s="7">
        <v>-1465818.04</v>
      </c>
      <c r="M24" s="6">
        <v>-28581985.960000001</v>
      </c>
    </row>
    <row r="25" spans="1:13" x14ac:dyDescent="0.35">
      <c r="A25" s="8" t="s">
        <v>36</v>
      </c>
      <c r="B25" s="8" t="s">
        <v>93</v>
      </c>
      <c r="C25" s="8" t="s">
        <v>114</v>
      </c>
      <c r="D25" s="8" t="s">
        <v>957</v>
      </c>
      <c r="E25" s="7">
        <v>22.353698999999999</v>
      </c>
      <c r="F25" s="7">
        <v>40340789.649999999</v>
      </c>
      <c r="G25" s="6">
        <v>901765909.59000003</v>
      </c>
      <c r="H25" s="7">
        <v>16.38</v>
      </c>
      <c r="I25" s="6">
        <v>366.15</v>
      </c>
      <c r="J25" s="7">
        <v>2398153.36</v>
      </c>
      <c r="K25" s="6">
        <v>53607600.759999998</v>
      </c>
      <c r="L25" s="7">
        <v>-2398136.98</v>
      </c>
      <c r="M25" s="6">
        <v>-53607234.609999999</v>
      </c>
    </row>
    <row r="26" spans="1:13" x14ac:dyDescent="0.35">
      <c r="A26" s="8" t="s">
        <v>37</v>
      </c>
      <c r="B26" s="8" t="s">
        <v>94</v>
      </c>
      <c r="C26" s="8" t="s">
        <v>115</v>
      </c>
      <c r="D26" s="8" t="s">
        <v>954</v>
      </c>
      <c r="E26" s="7">
        <v>16.569998999999999</v>
      </c>
      <c r="F26" s="7">
        <v>34232387.640000001</v>
      </c>
      <c r="G26" s="6">
        <v>567230663.19000006</v>
      </c>
      <c r="H26" s="7">
        <v>0</v>
      </c>
      <c r="I26" s="6">
        <v>0</v>
      </c>
      <c r="J26" s="7">
        <v>639474.94999999995</v>
      </c>
      <c r="K26" s="6">
        <v>10596099.92</v>
      </c>
      <c r="L26" s="7">
        <v>-639474.94999999995</v>
      </c>
      <c r="M26" s="6">
        <v>-10596099.92</v>
      </c>
    </row>
    <row r="27" spans="1:13" x14ac:dyDescent="0.35">
      <c r="A27" s="8" t="s">
        <v>37</v>
      </c>
      <c r="B27" s="8" t="s">
        <v>94</v>
      </c>
      <c r="C27" s="8" t="s">
        <v>116</v>
      </c>
      <c r="D27" s="8" t="s">
        <v>954</v>
      </c>
      <c r="E27" s="7">
        <v>16.57</v>
      </c>
      <c r="F27" s="7">
        <v>54374161.979999997</v>
      </c>
      <c r="G27" s="6">
        <v>900979864.00999999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37</v>
      </c>
      <c r="B28" s="8" t="s">
        <v>94</v>
      </c>
      <c r="C28" s="8" t="s">
        <v>117</v>
      </c>
      <c r="D28" s="8" t="s">
        <v>954</v>
      </c>
      <c r="E28" s="7">
        <v>16.569998999999999</v>
      </c>
      <c r="F28" s="7">
        <v>28198440.550000001</v>
      </c>
      <c r="G28" s="6">
        <v>467248159.91000003</v>
      </c>
      <c r="H28" s="7">
        <v>2052941</v>
      </c>
      <c r="I28" s="6">
        <v>34017232.369999997</v>
      </c>
      <c r="J28" s="7">
        <v>396.65</v>
      </c>
      <c r="K28" s="6">
        <v>6572.49</v>
      </c>
      <c r="L28" s="7">
        <v>2052544.35</v>
      </c>
      <c r="M28" s="6">
        <v>34010659.880000003</v>
      </c>
    </row>
    <row r="29" spans="1:13" x14ac:dyDescent="0.35">
      <c r="A29" s="8" t="s">
        <v>37</v>
      </c>
      <c r="B29" s="8" t="s">
        <v>94</v>
      </c>
      <c r="C29" s="8" t="s">
        <v>118</v>
      </c>
      <c r="D29" s="8" t="s">
        <v>954</v>
      </c>
      <c r="E29" s="7">
        <v>16.57</v>
      </c>
      <c r="F29" s="7">
        <v>32231268.359999999</v>
      </c>
      <c r="G29" s="6">
        <v>534072116.73000002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37</v>
      </c>
      <c r="B30" s="8" t="s">
        <v>94</v>
      </c>
      <c r="C30" s="8" t="s">
        <v>119</v>
      </c>
      <c r="D30" s="8" t="s">
        <v>954</v>
      </c>
      <c r="E30" s="7">
        <v>16.57</v>
      </c>
      <c r="F30" s="7">
        <v>29357026.030000001</v>
      </c>
      <c r="G30" s="6">
        <v>486445921.31999999</v>
      </c>
      <c r="H30" s="7">
        <v>28763254.809999999</v>
      </c>
      <c r="I30" s="6">
        <v>476607132.19999999</v>
      </c>
      <c r="J30" s="7">
        <v>0</v>
      </c>
      <c r="K30" s="6">
        <v>0</v>
      </c>
      <c r="L30" s="7">
        <v>28763254.809999999</v>
      </c>
      <c r="M30" s="6">
        <v>476607132.19999999</v>
      </c>
    </row>
    <row r="31" spans="1:13" x14ac:dyDescent="0.35">
      <c r="A31" s="8" t="s">
        <v>37</v>
      </c>
      <c r="B31" s="8" t="s">
        <v>93</v>
      </c>
      <c r="C31" s="8" t="s">
        <v>120</v>
      </c>
      <c r="D31" s="8" t="s">
        <v>954</v>
      </c>
      <c r="E31" s="7">
        <v>16.57</v>
      </c>
      <c r="F31" s="7">
        <v>60552423.770000003</v>
      </c>
      <c r="G31" s="6">
        <v>1003353661.87</v>
      </c>
      <c r="H31" s="7">
        <v>4924381.18</v>
      </c>
      <c r="I31" s="6">
        <v>81596996.150000006</v>
      </c>
      <c r="J31" s="7">
        <v>3709092.5</v>
      </c>
      <c r="K31" s="6">
        <v>61459662.729999997</v>
      </c>
      <c r="L31" s="7">
        <v>1215288.68</v>
      </c>
      <c r="M31" s="6">
        <v>20137333.43</v>
      </c>
    </row>
    <row r="32" spans="1:13" x14ac:dyDescent="0.35">
      <c r="A32" s="8" t="s">
        <v>37</v>
      </c>
      <c r="B32" s="8" t="s">
        <v>94</v>
      </c>
      <c r="C32" s="8" t="s">
        <v>121</v>
      </c>
      <c r="D32" s="8" t="s">
        <v>954</v>
      </c>
      <c r="E32" s="7">
        <v>16.57</v>
      </c>
      <c r="F32" s="7">
        <v>23096436.75</v>
      </c>
      <c r="G32" s="6">
        <v>382707956.94999999</v>
      </c>
      <c r="H32" s="7">
        <v>2018805.39</v>
      </c>
      <c r="I32" s="6">
        <v>33451605.309999999</v>
      </c>
      <c r="J32" s="7">
        <v>0</v>
      </c>
      <c r="K32" s="6">
        <v>0</v>
      </c>
      <c r="L32" s="7">
        <v>2018805.39</v>
      </c>
      <c r="M32" s="6">
        <v>33451605.309999999</v>
      </c>
    </row>
    <row r="33" spans="1:13" x14ac:dyDescent="0.35">
      <c r="A33" s="8" t="s">
        <v>37</v>
      </c>
      <c r="B33" s="8" t="s">
        <v>94</v>
      </c>
      <c r="C33" s="8" t="s">
        <v>122</v>
      </c>
      <c r="D33" s="8" t="s">
        <v>954</v>
      </c>
      <c r="E33" s="7">
        <v>16.57</v>
      </c>
      <c r="F33" s="7">
        <v>32313016.359999999</v>
      </c>
      <c r="G33" s="6">
        <v>535426681.08999997</v>
      </c>
      <c r="H33" s="7">
        <v>2803209.84</v>
      </c>
      <c r="I33" s="6">
        <v>46449187.049999997</v>
      </c>
      <c r="J33" s="7">
        <v>7157.31</v>
      </c>
      <c r="K33" s="6">
        <v>118596.63</v>
      </c>
      <c r="L33" s="7">
        <v>2796052.53</v>
      </c>
      <c r="M33" s="6">
        <v>46330590.420000002</v>
      </c>
    </row>
    <row r="34" spans="1:13" x14ac:dyDescent="0.35">
      <c r="A34" s="8" t="s">
        <v>37</v>
      </c>
      <c r="B34" s="8" t="s">
        <v>94</v>
      </c>
      <c r="C34" s="8" t="s">
        <v>123</v>
      </c>
      <c r="D34" s="8" t="s">
        <v>954</v>
      </c>
      <c r="E34" s="7">
        <v>16.569998999999999</v>
      </c>
      <c r="F34" s="7">
        <v>17044865.5</v>
      </c>
      <c r="G34" s="6">
        <v>282433421.32999998</v>
      </c>
      <c r="H34" s="7">
        <v>16653485.960000001</v>
      </c>
      <c r="I34" s="6">
        <v>275948262.36000001</v>
      </c>
      <c r="J34" s="7">
        <v>0</v>
      </c>
      <c r="K34" s="6">
        <v>0</v>
      </c>
      <c r="L34" s="7">
        <v>16653485.960000001</v>
      </c>
      <c r="M34" s="6">
        <v>275948262.36000001</v>
      </c>
    </row>
    <row r="35" spans="1:13" x14ac:dyDescent="0.35">
      <c r="A35" s="8" t="s">
        <v>37</v>
      </c>
      <c r="B35" s="8" t="s">
        <v>94</v>
      </c>
      <c r="C35" s="8" t="s">
        <v>124</v>
      </c>
      <c r="D35" s="8" t="s">
        <v>954</v>
      </c>
      <c r="E35" s="7">
        <v>16.57</v>
      </c>
      <c r="F35" s="7">
        <v>10432688.98</v>
      </c>
      <c r="G35" s="6">
        <v>172869656.40000001</v>
      </c>
      <c r="H35" s="7">
        <v>627645.41</v>
      </c>
      <c r="I35" s="6">
        <v>10400084.439999999</v>
      </c>
      <c r="J35" s="7">
        <v>268392.24</v>
      </c>
      <c r="K35" s="6">
        <v>4447259.42</v>
      </c>
      <c r="L35" s="7">
        <v>359253.17</v>
      </c>
      <c r="M35" s="6">
        <v>5952825.0300000003</v>
      </c>
    </row>
    <row r="36" spans="1:13" x14ac:dyDescent="0.35">
      <c r="A36" s="8" t="s">
        <v>37</v>
      </c>
      <c r="B36" s="8" t="s">
        <v>94</v>
      </c>
      <c r="C36" s="8" t="s">
        <v>125</v>
      </c>
      <c r="D36" s="8" t="s">
        <v>954</v>
      </c>
      <c r="E36" s="7">
        <v>16.57</v>
      </c>
      <c r="F36" s="7">
        <v>68055407.709999993</v>
      </c>
      <c r="G36" s="6">
        <v>1127678105.8</v>
      </c>
      <c r="H36" s="7">
        <v>1877694.17</v>
      </c>
      <c r="I36" s="6">
        <v>31113392.399999999</v>
      </c>
      <c r="J36" s="7">
        <v>0</v>
      </c>
      <c r="K36" s="6">
        <v>0</v>
      </c>
      <c r="L36" s="7">
        <v>1877694.17</v>
      </c>
      <c r="M36" s="6">
        <v>31113392.399999999</v>
      </c>
    </row>
    <row r="37" spans="1:13" x14ac:dyDescent="0.35">
      <c r="A37" s="8" t="s">
        <v>37</v>
      </c>
      <c r="B37" s="8" t="s">
        <v>94</v>
      </c>
      <c r="C37" s="8" t="s">
        <v>126</v>
      </c>
      <c r="D37" s="8" t="s">
        <v>954</v>
      </c>
      <c r="E37" s="7">
        <v>16.569998999999999</v>
      </c>
      <c r="F37" s="7">
        <v>31639171.23</v>
      </c>
      <c r="G37" s="6">
        <v>524261067.27999997</v>
      </c>
      <c r="H37" s="7">
        <v>1834810.24</v>
      </c>
      <c r="I37" s="6">
        <v>30402805.68</v>
      </c>
      <c r="J37" s="7">
        <v>37866.94</v>
      </c>
      <c r="K37" s="6">
        <v>627455.19999999995</v>
      </c>
      <c r="L37" s="7">
        <v>1796943.3</v>
      </c>
      <c r="M37" s="6">
        <v>29775350.48</v>
      </c>
    </row>
    <row r="38" spans="1:13" x14ac:dyDescent="0.35">
      <c r="A38" s="8" t="s">
        <v>37</v>
      </c>
      <c r="B38" s="8" t="s">
        <v>94</v>
      </c>
      <c r="C38" s="8" t="s">
        <v>127</v>
      </c>
      <c r="D38" s="8" t="s">
        <v>954</v>
      </c>
      <c r="E38" s="7">
        <v>16.569998999999999</v>
      </c>
      <c r="F38" s="7">
        <v>24548699.48</v>
      </c>
      <c r="G38" s="6">
        <v>406771950.38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37</v>
      </c>
      <c r="B39" s="8" t="s">
        <v>93</v>
      </c>
      <c r="C39" s="8" t="s">
        <v>128</v>
      </c>
      <c r="D39" s="8" t="s">
        <v>954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37</v>
      </c>
      <c r="B40" s="8" t="s">
        <v>94</v>
      </c>
      <c r="C40" s="8" t="s">
        <v>129</v>
      </c>
      <c r="D40" s="8" t="s">
        <v>954</v>
      </c>
      <c r="E40" s="7">
        <v>16.569998999999999</v>
      </c>
      <c r="F40" s="7">
        <v>77479423.989999995</v>
      </c>
      <c r="G40" s="6">
        <v>1283834055.5</v>
      </c>
      <c r="H40" s="7">
        <v>1269084.77</v>
      </c>
      <c r="I40" s="6">
        <v>21028734.640000001</v>
      </c>
      <c r="J40" s="7">
        <v>1715001.87</v>
      </c>
      <c r="K40" s="6">
        <v>28417580.989999998</v>
      </c>
      <c r="L40" s="7">
        <v>-445917.1</v>
      </c>
      <c r="M40" s="6">
        <v>-7388846.3499999996</v>
      </c>
    </row>
    <row r="41" spans="1:13" x14ac:dyDescent="0.35">
      <c r="A41" s="8" t="s">
        <v>37</v>
      </c>
      <c r="B41" s="8" t="s">
        <v>94</v>
      </c>
      <c r="C41" s="8" t="s">
        <v>130</v>
      </c>
      <c r="D41" s="8" t="s">
        <v>954</v>
      </c>
      <c r="E41" s="7">
        <v>16.57</v>
      </c>
      <c r="F41" s="7">
        <v>46684520.210000001</v>
      </c>
      <c r="G41" s="6">
        <v>773562499.88</v>
      </c>
      <c r="H41" s="7">
        <v>1421895.53</v>
      </c>
      <c r="I41" s="6">
        <v>23560808.93</v>
      </c>
      <c r="J41" s="7">
        <v>7158.62</v>
      </c>
      <c r="K41" s="6">
        <v>118618.33</v>
      </c>
      <c r="L41" s="7">
        <v>1414736.91</v>
      </c>
      <c r="M41" s="6">
        <v>23442190.600000001</v>
      </c>
    </row>
    <row r="42" spans="1:13" x14ac:dyDescent="0.35">
      <c r="A42" s="8" t="s">
        <v>37</v>
      </c>
      <c r="B42" s="8" t="s">
        <v>94</v>
      </c>
      <c r="C42" s="8" t="s">
        <v>131</v>
      </c>
      <c r="D42" s="8" t="s">
        <v>954</v>
      </c>
      <c r="E42" s="7">
        <v>16.57</v>
      </c>
      <c r="F42" s="7">
        <v>27164623.52</v>
      </c>
      <c r="G42" s="6">
        <v>450117811.73000002</v>
      </c>
      <c r="H42" s="7">
        <v>1220199</v>
      </c>
      <c r="I42" s="6">
        <v>20218697.43</v>
      </c>
      <c r="J42" s="7">
        <v>552045.05000000005</v>
      </c>
      <c r="K42" s="6">
        <v>9147386.4800000004</v>
      </c>
      <c r="L42" s="7">
        <v>668153.94999999995</v>
      </c>
      <c r="M42" s="6">
        <v>11071310.949999999</v>
      </c>
    </row>
    <row r="43" spans="1:13" x14ac:dyDescent="0.35">
      <c r="A43" s="8" t="s">
        <v>37</v>
      </c>
      <c r="B43" s="8" t="s">
        <v>94</v>
      </c>
      <c r="C43" s="8" t="s">
        <v>109</v>
      </c>
      <c r="D43" s="8" t="s">
        <v>954</v>
      </c>
      <c r="E43" s="7">
        <v>16.569998999999999</v>
      </c>
      <c r="F43" s="7">
        <v>13978207.369999999</v>
      </c>
      <c r="G43" s="6">
        <v>231618896.12</v>
      </c>
      <c r="H43" s="7">
        <v>915000</v>
      </c>
      <c r="I43" s="6">
        <v>15161550</v>
      </c>
      <c r="J43" s="7">
        <v>0</v>
      </c>
      <c r="K43" s="6">
        <v>0</v>
      </c>
      <c r="L43" s="7">
        <v>915000</v>
      </c>
      <c r="M43" s="6">
        <v>15161550</v>
      </c>
    </row>
    <row r="44" spans="1:13" x14ac:dyDescent="0.35">
      <c r="A44" s="8" t="s">
        <v>37</v>
      </c>
      <c r="B44" s="8" t="s">
        <v>94</v>
      </c>
      <c r="C44" s="8" t="s">
        <v>132</v>
      </c>
      <c r="D44" s="8" t="s">
        <v>954</v>
      </c>
      <c r="E44" s="7">
        <v>16.57</v>
      </c>
      <c r="F44" s="7">
        <v>45561732.049999997</v>
      </c>
      <c r="G44" s="6">
        <v>754957900.07000005</v>
      </c>
      <c r="H44" s="7">
        <v>2842076</v>
      </c>
      <c r="I44" s="6">
        <v>47093199.32</v>
      </c>
      <c r="J44" s="7">
        <v>14489.97</v>
      </c>
      <c r="K44" s="6">
        <v>240098.8</v>
      </c>
      <c r="L44" s="7">
        <v>2827586.03</v>
      </c>
      <c r="M44" s="6">
        <v>46853100.520000003</v>
      </c>
    </row>
    <row r="45" spans="1:13" x14ac:dyDescent="0.35">
      <c r="A45" s="8" t="s">
        <v>37</v>
      </c>
      <c r="B45" s="8" t="s">
        <v>94</v>
      </c>
      <c r="C45" s="8" t="s">
        <v>133</v>
      </c>
      <c r="D45" s="8" t="s">
        <v>954</v>
      </c>
      <c r="E45" s="7">
        <v>16.569998999999999</v>
      </c>
      <c r="F45" s="7">
        <v>21068978.059999999</v>
      </c>
      <c r="G45" s="6">
        <v>349112966.44999999</v>
      </c>
      <c r="H45" s="7">
        <v>1378510.13</v>
      </c>
      <c r="I45" s="6">
        <v>22841912.850000001</v>
      </c>
      <c r="J45" s="7">
        <v>431.58</v>
      </c>
      <c r="K45" s="6">
        <v>7151.28</v>
      </c>
      <c r="L45" s="7">
        <v>1378078.55</v>
      </c>
      <c r="M45" s="6">
        <v>22834761.57</v>
      </c>
    </row>
    <row r="46" spans="1:13" x14ac:dyDescent="0.35">
      <c r="A46" s="8" t="s">
        <v>37</v>
      </c>
      <c r="B46" s="8" t="s">
        <v>94</v>
      </c>
      <c r="C46" s="8" t="s">
        <v>134</v>
      </c>
      <c r="D46" s="8" t="s">
        <v>954</v>
      </c>
      <c r="E46" s="7">
        <v>16.569998999999999</v>
      </c>
      <c r="F46" s="7">
        <v>76765625.769999996</v>
      </c>
      <c r="G46" s="6">
        <v>1272006419</v>
      </c>
      <c r="H46" s="7">
        <v>1952326.26</v>
      </c>
      <c r="I46" s="6">
        <v>32350046.129999999</v>
      </c>
      <c r="J46" s="7">
        <v>32457.91</v>
      </c>
      <c r="K46" s="6">
        <v>537827.56999999995</v>
      </c>
      <c r="L46" s="7">
        <v>1919868.35</v>
      </c>
      <c r="M46" s="6">
        <v>31812218.559999999</v>
      </c>
    </row>
    <row r="47" spans="1:13" x14ac:dyDescent="0.35">
      <c r="A47" s="8" t="s">
        <v>37</v>
      </c>
      <c r="B47" s="8" t="s">
        <v>94</v>
      </c>
      <c r="C47" s="8" t="s">
        <v>135</v>
      </c>
      <c r="D47" s="8" t="s">
        <v>954</v>
      </c>
      <c r="E47" s="7">
        <v>16.569998999999999</v>
      </c>
      <c r="F47" s="7">
        <v>43822944.859999999</v>
      </c>
      <c r="G47" s="6">
        <v>726146196.33000004</v>
      </c>
      <c r="H47" s="7">
        <v>21735615.140000001</v>
      </c>
      <c r="I47" s="6">
        <v>360159142.87</v>
      </c>
      <c r="J47" s="7">
        <v>18.95</v>
      </c>
      <c r="K47" s="6">
        <v>314</v>
      </c>
      <c r="L47" s="7">
        <v>21735596.190000001</v>
      </c>
      <c r="M47" s="6">
        <v>360158828.87</v>
      </c>
    </row>
    <row r="48" spans="1:13" x14ac:dyDescent="0.35">
      <c r="A48" s="8" t="s">
        <v>37</v>
      </c>
      <c r="B48" s="8" t="s">
        <v>93</v>
      </c>
      <c r="C48" s="8" t="s">
        <v>136</v>
      </c>
      <c r="D48" s="8" t="s">
        <v>954</v>
      </c>
      <c r="E48" s="7">
        <v>16.57</v>
      </c>
      <c r="F48" s="7">
        <v>15651280.710000001</v>
      </c>
      <c r="G48" s="6">
        <v>259341721.37</v>
      </c>
      <c r="H48" s="7">
        <v>0</v>
      </c>
      <c r="I48" s="6">
        <v>0</v>
      </c>
      <c r="J48" s="7">
        <v>926831.04</v>
      </c>
      <c r="K48" s="6">
        <v>15357590.34</v>
      </c>
      <c r="L48" s="7">
        <v>-926831.04</v>
      </c>
      <c r="M48" s="6">
        <v>-15357590.34</v>
      </c>
    </row>
    <row r="49" spans="1:13" x14ac:dyDescent="0.35">
      <c r="A49" s="8" t="s">
        <v>37</v>
      </c>
      <c r="B49" s="8" t="s">
        <v>93</v>
      </c>
      <c r="C49" s="8" t="s">
        <v>137</v>
      </c>
      <c r="D49" s="8" t="s">
        <v>954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37</v>
      </c>
      <c r="B50" s="8" t="s">
        <v>94</v>
      </c>
      <c r="C50" s="8" t="s">
        <v>138</v>
      </c>
      <c r="D50" s="8" t="s">
        <v>954</v>
      </c>
      <c r="E50" s="7">
        <v>16.57</v>
      </c>
      <c r="F50" s="7">
        <v>9597084.1699999999</v>
      </c>
      <c r="G50" s="6">
        <v>159023684.69999999</v>
      </c>
      <c r="H50" s="7">
        <v>0</v>
      </c>
      <c r="I50" s="6">
        <v>0</v>
      </c>
      <c r="J50" s="7">
        <v>724349</v>
      </c>
      <c r="K50" s="6">
        <v>12002462.93</v>
      </c>
      <c r="L50" s="7">
        <v>-724349</v>
      </c>
      <c r="M50" s="6">
        <v>-12002462.93</v>
      </c>
    </row>
    <row r="51" spans="1:13" x14ac:dyDescent="0.35">
      <c r="A51" s="8" t="s">
        <v>37</v>
      </c>
      <c r="B51" s="8" t="s">
        <v>93</v>
      </c>
      <c r="C51" s="8" t="s">
        <v>139</v>
      </c>
      <c r="D51" s="8" t="s">
        <v>954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37</v>
      </c>
      <c r="B52" s="8" t="s">
        <v>94</v>
      </c>
      <c r="C52" s="8" t="s">
        <v>140</v>
      </c>
      <c r="D52" s="8" t="s">
        <v>954</v>
      </c>
      <c r="E52" s="7">
        <v>16.57</v>
      </c>
      <c r="F52" s="7">
        <v>8318495.7699999996</v>
      </c>
      <c r="G52" s="6">
        <v>137837474.91</v>
      </c>
      <c r="H52" s="7">
        <v>1954456.87</v>
      </c>
      <c r="I52" s="6">
        <v>32385350.34</v>
      </c>
      <c r="J52" s="7">
        <v>447408.52</v>
      </c>
      <c r="K52" s="6">
        <v>7413559.1799999997</v>
      </c>
      <c r="L52" s="7">
        <v>1507048.35</v>
      </c>
      <c r="M52" s="6">
        <v>24971791.16</v>
      </c>
    </row>
    <row r="53" spans="1:13" x14ac:dyDescent="0.35">
      <c r="A53" s="8" t="s">
        <v>37</v>
      </c>
      <c r="B53" s="8" t="s">
        <v>94</v>
      </c>
      <c r="C53" s="8" t="s">
        <v>141</v>
      </c>
      <c r="D53" s="8" t="s">
        <v>954</v>
      </c>
      <c r="E53" s="7">
        <v>16.569998999999999</v>
      </c>
      <c r="F53" s="7">
        <v>97807017.189999998</v>
      </c>
      <c r="G53" s="6">
        <v>1620662274.8</v>
      </c>
      <c r="H53" s="7">
        <v>18020000</v>
      </c>
      <c r="I53" s="6">
        <v>298591400</v>
      </c>
      <c r="J53" s="7">
        <v>0</v>
      </c>
      <c r="K53" s="6">
        <v>0</v>
      </c>
      <c r="L53" s="7">
        <v>18020000</v>
      </c>
      <c r="M53" s="6">
        <v>298591400</v>
      </c>
    </row>
    <row r="54" spans="1:13" x14ac:dyDescent="0.35">
      <c r="A54" s="8" t="s">
        <v>37</v>
      </c>
      <c r="B54" s="8" t="s">
        <v>94</v>
      </c>
      <c r="C54" s="8" t="s">
        <v>142</v>
      </c>
      <c r="D54" s="8" t="s">
        <v>954</v>
      </c>
      <c r="E54" s="7">
        <v>16.569998999999999</v>
      </c>
      <c r="F54" s="7">
        <v>26578941.039999999</v>
      </c>
      <c r="G54" s="6">
        <v>440413053.02999997</v>
      </c>
      <c r="H54" s="7">
        <v>700000</v>
      </c>
      <c r="I54" s="6">
        <v>11599000</v>
      </c>
      <c r="J54" s="7">
        <v>12603295.92</v>
      </c>
      <c r="K54" s="6">
        <v>208836613.38999999</v>
      </c>
      <c r="L54" s="7">
        <v>-11903295.92</v>
      </c>
      <c r="M54" s="6">
        <v>-197237613.38999999</v>
      </c>
    </row>
    <row r="55" spans="1:13" x14ac:dyDescent="0.35">
      <c r="A55" s="8" t="s">
        <v>37</v>
      </c>
      <c r="B55" s="8" t="s">
        <v>94</v>
      </c>
      <c r="C55" s="8" t="s">
        <v>143</v>
      </c>
      <c r="D55" s="8" t="s">
        <v>954</v>
      </c>
      <c r="E55" s="7">
        <v>16.569998999999999</v>
      </c>
      <c r="F55" s="7">
        <v>54187617.369999997</v>
      </c>
      <c r="G55" s="6">
        <v>897888819.82000005</v>
      </c>
      <c r="H55" s="7">
        <v>1519287.54</v>
      </c>
      <c r="I55" s="6">
        <v>25174594.539999999</v>
      </c>
      <c r="J55" s="7">
        <v>830326</v>
      </c>
      <c r="K55" s="6">
        <v>13758501.82</v>
      </c>
      <c r="L55" s="7">
        <v>688961.54</v>
      </c>
      <c r="M55" s="6">
        <v>11416092.720000001</v>
      </c>
    </row>
    <row r="56" spans="1:13" x14ac:dyDescent="0.35">
      <c r="A56" s="8" t="s">
        <v>37</v>
      </c>
      <c r="B56" s="8" t="s">
        <v>94</v>
      </c>
      <c r="C56" s="8" t="s">
        <v>144</v>
      </c>
      <c r="D56" s="8" t="s">
        <v>954</v>
      </c>
      <c r="E56" s="7">
        <v>16.57</v>
      </c>
      <c r="F56" s="7">
        <v>100599083.73999999</v>
      </c>
      <c r="G56" s="6">
        <v>1666926817.5999999</v>
      </c>
      <c r="H56" s="7">
        <v>434435</v>
      </c>
      <c r="I56" s="6">
        <v>7198587.9500000002</v>
      </c>
      <c r="J56" s="7">
        <v>0</v>
      </c>
      <c r="K56" s="6">
        <v>0</v>
      </c>
      <c r="L56" s="7">
        <v>434435</v>
      </c>
      <c r="M56" s="6">
        <v>7198587.9500000002</v>
      </c>
    </row>
    <row r="57" spans="1:13" x14ac:dyDescent="0.35">
      <c r="A57" s="8" t="s">
        <v>37</v>
      </c>
      <c r="B57" s="8" t="s">
        <v>93</v>
      </c>
      <c r="C57" s="8" t="s">
        <v>145</v>
      </c>
      <c r="D57" s="8" t="s">
        <v>954</v>
      </c>
      <c r="E57" s="7">
        <v>16.57</v>
      </c>
      <c r="F57" s="7">
        <v>20637013.140000001</v>
      </c>
      <c r="G57" s="6">
        <v>341955307.73000002</v>
      </c>
      <c r="H57" s="7">
        <v>50318.65</v>
      </c>
      <c r="I57" s="6">
        <v>833780.03</v>
      </c>
      <c r="J57" s="7">
        <v>322174.33</v>
      </c>
      <c r="K57" s="6">
        <v>5338428.6500000004</v>
      </c>
      <c r="L57" s="7">
        <v>-271855.68</v>
      </c>
      <c r="M57" s="6">
        <v>-4504648.62</v>
      </c>
    </row>
    <row r="58" spans="1:13" x14ac:dyDescent="0.35">
      <c r="A58" s="8" t="s">
        <v>37</v>
      </c>
      <c r="B58" s="8" t="s">
        <v>93</v>
      </c>
      <c r="C58" s="8" t="s">
        <v>146</v>
      </c>
      <c r="D58" s="8" t="s">
        <v>954</v>
      </c>
      <c r="E58" s="7">
        <v>16.57</v>
      </c>
      <c r="F58" s="7">
        <v>17380365.120000001</v>
      </c>
      <c r="G58" s="6">
        <v>287992650.04000002</v>
      </c>
      <c r="H58" s="7">
        <v>196123.98</v>
      </c>
      <c r="I58" s="6">
        <v>3249774.35</v>
      </c>
      <c r="J58" s="7">
        <v>61567.63</v>
      </c>
      <c r="K58" s="6">
        <v>1020175.63</v>
      </c>
      <c r="L58" s="7">
        <v>134556.35</v>
      </c>
      <c r="M58" s="6">
        <v>2229598.7200000002</v>
      </c>
    </row>
    <row r="59" spans="1:13" x14ac:dyDescent="0.35">
      <c r="A59" s="8" t="s">
        <v>37</v>
      </c>
      <c r="B59" s="8" t="s">
        <v>94</v>
      </c>
      <c r="C59" s="8" t="s">
        <v>147</v>
      </c>
      <c r="D59" s="8" t="s">
        <v>954</v>
      </c>
      <c r="E59" s="7">
        <v>16.57</v>
      </c>
      <c r="F59" s="7">
        <v>12615286.43</v>
      </c>
      <c r="G59" s="6">
        <v>209035296.15000001</v>
      </c>
      <c r="H59" s="7">
        <v>885456.64</v>
      </c>
      <c r="I59" s="6">
        <v>14672016.529999999</v>
      </c>
      <c r="J59" s="7">
        <v>1303241.5</v>
      </c>
      <c r="K59" s="6">
        <v>21594711.66</v>
      </c>
      <c r="L59" s="7">
        <v>-417784.86</v>
      </c>
      <c r="M59" s="6">
        <v>-6922695.1299999999</v>
      </c>
    </row>
    <row r="60" spans="1:13" x14ac:dyDescent="0.35">
      <c r="A60" s="8" t="s">
        <v>37</v>
      </c>
      <c r="B60" s="8" t="s">
        <v>94</v>
      </c>
      <c r="C60" s="8" t="s">
        <v>148</v>
      </c>
      <c r="D60" s="8" t="s">
        <v>954</v>
      </c>
      <c r="E60" s="7">
        <v>16.569998999999999</v>
      </c>
      <c r="F60" s="7">
        <v>26760565.969999999</v>
      </c>
      <c r="G60" s="6">
        <v>443422578.12</v>
      </c>
      <c r="H60" s="7">
        <v>641500</v>
      </c>
      <c r="I60" s="6">
        <v>10629655</v>
      </c>
      <c r="J60" s="7">
        <v>784.73</v>
      </c>
      <c r="K60" s="6">
        <v>13002.98</v>
      </c>
      <c r="L60" s="7">
        <v>640715.27</v>
      </c>
      <c r="M60" s="6">
        <v>10616652.02</v>
      </c>
    </row>
    <row r="61" spans="1:13" x14ac:dyDescent="0.35">
      <c r="A61" s="8" t="s">
        <v>37</v>
      </c>
      <c r="B61" s="8" t="s">
        <v>94</v>
      </c>
      <c r="C61" s="8" t="s">
        <v>149</v>
      </c>
      <c r="D61" s="8" t="s">
        <v>954</v>
      </c>
      <c r="E61" s="7">
        <v>16.57</v>
      </c>
      <c r="F61" s="7">
        <v>77909453.359999999</v>
      </c>
      <c r="G61" s="6">
        <v>1290959642.2</v>
      </c>
      <c r="H61" s="7">
        <v>3490200</v>
      </c>
      <c r="I61" s="6">
        <v>57832614</v>
      </c>
      <c r="J61" s="7">
        <v>0</v>
      </c>
      <c r="K61" s="6">
        <v>0</v>
      </c>
      <c r="L61" s="7">
        <v>3490200</v>
      </c>
      <c r="M61" s="6">
        <v>57832614</v>
      </c>
    </row>
    <row r="62" spans="1:13" x14ac:dyDescent="0.35">
      <c r="A62" s="8" t="s">
        <v>38</v>
      </c>
      <c r="B62" s="8" t="s">
        <v>93</v>
      </c>
      <c r="C62" s="8" t="s">
        <v>150</v>
      </c>
      <c r="D62" s="8" t="s">
        <v>954</v>
      </c>
      <c r="E62" s="7">
        <v>16.5593</v>
      </c>
      <c r="F62" s="7">
        <v>44857397.020000003</v>
      </c>
      <c r="G62" s="6">
        <v>742807094.48000002</v>
      </c>
      <c r="H62" s="7">
        <v>1510347.15</v>
      </c>
      <c r="I62" s="6">
        <v>25010291.559999999</v>
      </c>
      <c r="J62" s="7">
        <v>2016236.2</v>
      </c>
      <c r="K62" s="6">
        <v>33387460.109999999</v>
      </c>
      <c r="L62" s="7">
        <v>-505889.05</v>
      </c>
      <c r="M62" s="6">
        <v>-8377168.5499999998</v>
      </c>
    </row>
    <row r="63" spans="1:13" x14ac:dyDescent="0.35">
      <c r="A63" s="8" t="s">
        <v>38</v>
      </c>
      <c r="B63" s="8" t="s">
        <v>93</v>
      </c>
      <c r="C63" s="8" t="s">
        <v>151</v>
      </c>
      <c r="D63" s="8" t="s">
        <v>954</v>
      </c>
      <c r="E63" s="7">
        <v>16.559298999999999</v>
      </c>
      <c r="F63" s="7">
        <v>584550059.94000006</v>
      </c>
      <c r="G63" s="6">
        <v>9679739807.5</v>
      </c>
      <c r="H63" s="7">
        <v>1235266.6599999999</v>
      </c>
      <c r="I63" s="6">
        <v>20455151.199999999</v>
      </c>
      <c r="J63" s="7">
        <v>43862393.990000002</v>
      </c>
      <c r="K63" s="6">
        <v>726330540.78999996</v>
      </c>
      <c r="L63" s="7">
        <v>-42627127.329999998</v>
      </c>
      <c r="M63" s="6">
        <v>-705875389.59000003</v>
      </c>
    </row>
    <row r="64" spans="1:13" x14ac:dyDescent="0.35">
      <c r="A64" s="8" t="s">
        <v>39</v>
      </c>
      <c r="B64" s="8" t="s">
        <v>94</v>
      </c>
      <c r="C64" s="8" t="s">
        <v>152</v>
      </c>
      <c r="D64" s="8" t="s">
        <v>956</v>
      </c>
      <c r="E64" s="7">
        <v>19.443138000000001</v>
      </c>
      <c r="F64" s="7">
        <v>2141308.4700000002</v>
      </c>
      <c r="G64" s="6">
        <v>41633757.850000001</v>
      </c>
      <c r="H64" s="7">
        <v>17970.59</v>
      </c>
      <c r="I64" s="6">
        <v>349404.68</v>
      </c>
      <c r="J64" s="7">
        <v>572.85</v>
      </c>
      <c r="K64" s="6">
        <v>11138</v>
      </c>
      <c r="L64" s="7">
        <v>17397.740000000002</v>
      </c>
      <c r="M64" s="6">
        <v>338266.67</v>
      </c>
    </row>
    <row r="65" spans="1:13" x14ac:dyDescent="0.35">
      <c r="A65" s="8" t="s">
        <v>39</v>
      </c>
      <c r="B65" s="8" t="s">
        <v>94</v>
      </c>
      <c r="C65" s="8" t="s">
        <v>153</v>
      </c>
      <c r="D65" s="8" t="s">
        <v>957</v>
      </c>
      <c r="E65" s="7">
        <v>22.272704999999998</v>
      </c>
      <c r="F65" s="7">
        <v>6598739.2699999996</v>
      </c>
      <c r="G65" s="6">
        <v>146971773.75999999</v>
      </c>
      <c r="H65" s="7">
        <v>130907.67</v>
      </c>
      <c r="I65" s="6">
        <v>2915667.93</v>
      </c>
      <c r="J65" s="7">
        <v>178505.3</v>
      </c>
      <c r="K65" s="6">
        <v>3975795.9</v>
      </c>
      <c r="L65" s="7">
        <v>-47597.63</v>
      </c>
      <c r="M65" s="6">
        <v>-1060127.98</v>
      </c>
    </row>
    <row r="66" spans="1:13" x14ac:dyDescent="0.35">
      <c r="A66" s="8" t="s">
        <v>39</v>
      </c>
      <c r="B66" s="8" t="s">
        <v>94</v>
      </c>
      <c r="C66" s="8" t="s">
        <v>154</v>
      </c>
      <c r="D66" s="8" t="s">
        <v>954</v>
      </c>
      <c r="E66" s="7">
        <v>16.537499</v>
      </c>
      <c r="F66" s="7">
        <v>24431876.010000002</v>
      </c>
      <c r="G66" s="6">
        <v>404042149.5</v>
      </c>
      <c r="H66" s="7">
        <v>390829.82</v>
      </c>
      <c r="I66" s="6">
        <v>6463348.1500000004</v>
      </c>
      <c r="J66" s="7">
        <v>970556.43</v>
      </c>
      <c r="K66" s="6">
        <v>16050576.960000001</v>
      </c>
      <c r="L66" s="7">
        <v>-579726.61</v>
      </c>
      <c r="M66" s="6">
        <v>-9587228.8100000005</v>
      </c>
    </row>
    <row r="67" spans="1:13" x14ac:dyDescent="0.35">
      <c r="A67" s="8" t="s">
        <v>39</v>
      </c>
      <c r="B67" s="8" t="s">
        <v>93</v>
      </c>
      <c r="C67" s="8" t="s">
        <v>155</v>
      </c>
      <c r="D67" s="8" t="s">
        <v>954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39</v>
      </c>
      <c r="B68" s="8" t="s">
        <v>94</v>
      </c>
      <c r="C68" s="8" t="s">
        <v>156</v>
      </c>
      <c r="D68" s="8" t="s">
        <v>954</v>
      </c>
      <c r="E68" s="7">
        <v>16.537499</v>
      </c>
      <c r="F68" s="7">
        <v>58775178.909999996</v>
      </c>
      <c r="G68" s="6">
        <v>971994521.22000003</v>
      </c>
      <c r="H68" s="7">
        <v>39536700.060000002</v>
      </c>
      <c r="I68" s="6">
        <v>653838177.24000001</v>
      </c>
      <c r="J68" s="7">
        <v>23843149.190000001</v>
      </c>
      <c r="K68" s="6">
        <v>394306079.73000002</v>
      </c>
      <c r="L68" s="7">
        <v>15693550.869999999</v>
      </c>
      <c r="M68" s="6">
        <v>259532097.50999999</v>
      </c>
    </row>
    <row r="69" spans="1:13" x14ac:dyDescent="0.35">
      <c r="A69" s="8" t="s">
        <v>39</v>
      </c>
      <c r="B69" s="8" t="s">
        <v>94</v>
      </c>
      <c r="C69" s="8" t="s">
        <v>157</v>
      </c>
      <c r="D69" s="8" t="s">
        <v>954</v>
      </c>
      <c r="E69" s="7">
        <v>16.537500000000001</v>
      </c>
      <c r="F69" s="7">
        <v>14463550.369999999</v>
      </c>
      <c r="G69" s="6">
        <v>239190964.25</v>
      </c>
      <c r="H69" s="7">
        <v>1175009.82</v>
      </c>
      <c r="I69" s="6">
        <v>19431724.899999999</v>
      </c>
      <c r="J69" s="7">
        <v>450719.7</v>
      </c>
      <c r="K69" s="6">
        <v>7453777.04</v>
      </c>
      <c r="L69" s="7">
        <v>724290.12</v>
      </c>
      <c r="M69" s="6">
        <v>11977947.859999999</v>
      </c>
    </row>
    <row r="70" spans="1:13" x14ac:dyDescent="0.35">
      <c r="A70" s="8" t="s">
        <v>39</v>
      </c>
      <c r="B70" s="8" t="s">
        <v>94</v>
      </c>
      <c r="C70" s="8" t="s">
        <v>158</v>
      </c>
      <c r="D70" s="8" t="s">
        <v>954</v>
      </c>
      <c r="E70" s="7">
        <v>16.537500000000001</v>
      </c>
      <c r="F70" s="7">
        <v>67107535.950000003</v>
      </c>
      <c r="G70" s="6">
        <v>1109790875.8299999</v>
      </c>
      <c r="H70" s="7">
        <v>491003.62</v>
      </c>
      <c r="I70" s="6">
        <v>8119972.3700000001</v>
      </c>
      <c r="J70" s="7">
        <v>824893.25</v>
      </c>
      <c r="K70" s="6">
        <v>13641672.119999999</v>
      </c>
      <c r="L70" s="7">
        <v>-333889.63</v>
      </c>
      <c r="M70" s="6">
        <v>-5521699.7599999998</v>
      </c>
    </row>
    <row r="71" spans="1:13" x14ac:dyDescent="0.35">
      <c r="A71" s="8" t="s">
        <v>39</v>
      </c>
      <c r="B71" s="8" t="s">
        <v>94</v>
      </c>
      <c r="C71" s="8" t="s">
        <v>159</v>
      </c>
      <c r="D71" s="8" t="s">
        <v>954</v>
      </c>
      <c r="E71" s="7">
        <v>16.537499</v>
      </c>
      <c r="F71" s="7">
        <v>125979316.63</v>
      </c>
      <c r="G71" s="6">
        <v>2083382948.7</v>
      </c>
      <c r="H71" s="7">
        <v>459052.77</v>
      </c>
      <c r="I71" s="6">
        <v>7591585.1799999997</v>
      </c>
      <c r="J71" s="7">
        <v>1272561.01</v>
      </c>
      <c r="K71" s="6">
        <v>21044977.699999999</v>
      </c>
      <c r="L71" s="7">
        <v>-813508.24</v>
      </c>
      <c r="M71" s="6">
        <v>-13453392.52</v>
      </c>
    </row>
    <row r="72" spans="1:13" x14ac:dyDescent="0.35">
      <c r="A72" s="8" t="s">
        <v>39</v>
      </c>
      <c r="B72" s="8" t="s">
        <v>94</v>
      </c>
      <c r="C72" s="8" t="s">
        <v>160</v>
      </c>
      <c r="D72" s="8" t="s">
        <v>954</v>
      </c>
      <c r="E72" s="7">
        <v>16.537499</v>
      </c>
      <c r="F72" s="7">
        <v>27866007.219999999</v>
      </c>
      <c r="G72" s="6">
        <v>460834094.38</v>
      </c>
      <c r="H72" s="7">
        <v>1017053.6</v>
      </c>
      <c r="I72" s="6">
        <v>16819523.91</v>
      </c>
      <c r="J72" s="7">
        <v>5191873.71</v>
      </c>
      <c r="K72" s="6">
        <v>85860611.480000004</v>
      </c>
      <c r="L72" s="7">
        <v>-4174820.11</v>
      </c>
      <c r="M72" s="6">
        <v>-69041087.569999993</v>
      </c>
    </row>
    <row r="73" spans="1:13" x14ac:dyDescent="0.35">
      <c r="A73" s="8" t="s">
        <v>39</v>
      </c>
      <c r="B73" s="8" t="s">
        <v>94</v>
      </c>
      <c r="C73" s="8" t="s">
        <v>161</v>
      </c>
      <c r="D73" s="8" t="s">
        <v>954</v>
      </c>
      <c r="E73" s="7">
        <v>16.537500000000001</v>
      </c>
      <c r="F73" s="7">
        <v>70610816.909999996</v>
      </c>
      <c r="G73" s="6">
        <v>1167726384.73</v>
      </c>
      <c r="H73" s="7">
        <v>4148639.97</v>
      </c>
      <c r="I73" s="6">
        <v>68608133.5</v>
      </c>
      <c r="J73" s="7">
        <v>5425094.8700000001</v>
      </c>
      <c r="K73" s="6">
        <v>89717506.409999996</v>
      </c>
      <c r="L73" s="7">
        <v>-1276454.8999999999</v>
      </c>
      <c r="M73" s="6">
        <v>-21109372.91</v>
      </c>
    </row>
    <row r="74" spans="1:13" x14ac:dyDescent="0.35">
      <c r="A74" s="8" t="s">
        <v>40</v>
      </c>
      <c r="B74" s="8" t="s">
        <v>93</v>
      </c>
      <c r="C74" s="8" t="s">
        <v>162</v>
      </c>
      <c r="D74" s="8" t="s">
        <v>954</v>
      </c>
      <c r="E74" s="7">
        <v>16.559999999999999</v>
      </c>
      <c r="F74" s="7">
        <v>78062903.480000004</v>
      </c>
      <c r="G74" s="6">
        <v>1292721681.6300001</v>
      </c>
      <c r="H74" s="7">
        <v>3252891.3</v>
      </c>
      <c r="I74" s="6">
        <v>53867879.93</v>
      </c>
      <c r="J74" s="7">
        <v>16923687.93</v>
      </c>
      <c r="K74" s="6">
        <v>280256272.12</v>
      </c>
      <c r="L74" s="7">
        <v>-13670796.630000001</v>
      </c>
      <c r="M74" s="6">
        <v>-226388392.19</v>
      </c>
    </row>
    <row r="75" spans="1:13" x14ac:dyDescent="0.35">
      <c r="A75" s="8" t="s">
        <v>40</v>
      </c>
      <c r="B75" s="8" t="s">
        <v>93</v>
      </c>
      <c r="C75" s="8" t="s">
        <v>163</v>
      </c>
      <c r="D75" s="8" t="s">
        <v>954</v>
      </c>
      <c r="E75" s="7">
        <v>16.559999999999999</v>
      </c>
      <c r="F75" s="7">
        <v>729043546.75999999</v>
      </c>
      <c r="G75" s="6">
        <v>12072961134.35</v>
      </c>
      <c r="H75" s="7">
        <v>23380802.640000001</v>
      </c>
      <c r="I75" s="6">
        <v>387186091.72000003</v>
      </c>
      <c r="J75" s="7">
        <v>4327076.26</v>
      </c>
      <c r="K75" s="6">
        <v>71656382.870000005</v>
      </c>
      <c r="L75" s="7">
        <v>19053726.379999999</v>
      </c>
      <c r="M75" s="6">
        <v>315529708.85000002</v>
      </c>
    </row>
    <row r="76" spans="1:13" x14ac:dyDescent="0.35">
      <c r="A76" s="8" t="s">
        <v>40</v>
      </c>
      <c r="B76" s="8" t="s">
        <v>94</v>
      </c>
      <c r="C76" s="8" t="s">
        <v>164</v>
      </c>
      <c r="D76" s="8" t="s">
        <v>954</v>
      </c>
      <c r="E76" s="7">
        <v>16.559999999999999</v>
      </c>
      <c r="F76" s="7">
        <v>7778137.9100000001</v>
      </c>
      <c r="G76" s="6">
        <v>128805963.79000001</v>
      </c>
      <c r="H76" s="7">
        <v>259562.97</v>
      </c>
      <c r="I76" s="6">
        <v>4298362.78</v>
      </c>
      <c r="J76" s="7">
        <v>264481.17</v>
      </c>
      <c r="K76" s="6">
        <v>4379808.18</v>
      </c>
      <c r="L76" s="7">
        <v>-4918.2</v>
      </c>
      <c r="M76" s="6">
        <v>-81445.39</v>
      </c>
    </row>
    <row r="77" spans="1:13" x14ac:dyDescent="0.35">
      <c r="A77" s="8" t="s">
        <v>41</v>
      </c>
      <c r="B77" s="8" t="s">
        <v>95</v>
      </c>
      <c r="C77" s="8" t="s">
        <v>165</v>
      </c>
      <c r="D77" s="8" t="s">
        <v>954</v>
      </c>
      <c r="E77" s="7">
        <v>16.5395</v>
      </c>
      <c r="F77" s="7">
        <v>2457569</v>
      </c>
      <c r="G77" s="6">
        <v>40646963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41</v>
      </c>
      <c r="B78" s="8" t="s">
        <v>93</v>
      </c>
      <c r="C78" s="8" t="s">
        <v>166</v>
      </c>
      <c r="D78" s="8" t="s">
        <v>954</v>
      </c>
      <c r="E78" s="7">
        <v>16.539498999999999</v>
      </c>
      <c r="F78" s="7">
        <v>27545857</v>
      </c>
      <c r="G78" s="6">
        <v>455594701</v>
      </c>
      <c r="H78" s="7">
        <v>37611</v>
      </c>
      <c r="I78" s="6">
        <v>641086</v>
      </c>
      <c r="J78" s="7">
        <v>147195</v>
      </c>
      <c r="K78" s="6">
        <v>2514739</v>
      </c>
      <c r="L78" s="7">
        <v>-109584</v>
      </c>
      <c r="M78" s="6">
        <v>-1873653</v>
      </c>
    </row>
    <row r="79" spans="1:13" x14ac:dyDescent="0.35">
      <c r="A79" s="8" t="s">
        <v>42</v>
      </c>
      <c r="B79" s="8" t="s">
        <v>93</v>
      </c>
      <c r="C79" s="8" t="s">
        <v>42</v>
      </c>
      <c r="D79" s="8" t="s">
        <v>954</v>
      </c>
      <c r="E79" s="7">
        <v>16.5395</v>
      </c>
      <c r="F79" s="7">
        <v>181816467</v>
      </c>
      <c r="G79" s="6">
        <v>3007153462</v>
      </c>
      <c r="H79" s="7">
        <v>1477703</v>
      </c>
      <c r="I79" s="6">
        <v>25508449</v>
      </c>
      <c r="J79" s="7">
        <v>3965435</v>
      </c>
      <c r="K79" s="6">
        <v>68154818</v>
      </c>
      <c r="L79" s="7">
        <v>-2487732</v>
      </c>
      <c r="M79" s="6">
        <v>-42646369</v>
      </c>
    </row>
    <row r="80" spans="1:13" x14ac:dyDescent="0.35">
      <c r="A80" s="8" t="s">
        <v>43</v>
      </c>
      <c r="B80" s="8" t="s">
        <v>93</v>
      </c>
      <c r="C80" s="8" t="s">
        <v>167</v>
      </c>
      <c r="D80" s="8" t="s">
        <v>954</v>
      </c>
      <c r="E80" s="7">
        <v>16.5395</v>
      </c>
      <c r="F80" s="7">
        <v>3791316</v>
      </c>
      <c r="G80" s="6">
        <v>62706471</v>
      </c>
      <c r="H80" s="7">
        <v>312681</v>
      </c>
      <c r="I80" s="6">
        <v>5382480</v>
      </c>
      <c r="J80" s="7">
        <v>32910</v>
      </c>
      <c r="K80" s="6">
        <v>554594</v>
      </c>
      <c r="L80" s="7">
        <v>279771</v>
      </c>
      <c r="M80" s="6">
        <v>4827886</v>
      </c>
    </row>
    <row r="81" spans="1:13" x14ac:dyDescent="0.35">
      <c r="A81" s="8" t="s">
        <v>43</v>
      </c>
      <c r="B81" s="8" t="s">
        <v>93</v>
      </c>
      <c r="C81" s="8" t="s">
        <v>168</v>
      </c>
      <c r="D81" s="8" t="s">
        <v>954</v>
      </c>
      <c r="E81" s="7">
        <v>16.539498999999999</v>
      </c>
      <c r="F81" s="7">
        <v>100850489</v>
      </c>
      <c r="G81" s="6">
        <v>1668016661</v>
      </c>
      <c r="H81" s="7">
        <v>2165050</v>
      </c>
      <c r="I81" s="6">
        <v>37094118</v>
      </c>
      <c r="J81" s="7">
        <v>3557091</v>
      </c>
      <c r="K81" s="6">
        <v>60836239</v>
      </c>
      <c r="L81" s="7">
        <v>-1392041</v>
      </c>
      <c r="M81" s="6">
        <v>-23742121</v>
      </c>
    </row>
    <row r="82" spans="1:13" x14ac:dyDescent="0.35">
      <c r="A82" s="8" t="s">
        <v>43</v>
      </c>
      <c r="B82" s="8" t="s">
        <v>93</v>
      </c>
      <c r="C82" s="8" t="s">
        <v>169</v>
      </c>
      <c r="D82" s="8" t="s">
        <v>954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44</v>
      </c>
      <c r="B83" s="8" t="s">
        <v>93</v>
      </c>
      <c r="C83" s="8" t="s">
        <v>170</v>
      </c>
      <c r="D83" s="8" t="s">
        <v>954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44</v>
      </c>
      <c r="B84" s="8" t="s">
        <v>93</v>
      </c>
      <c r="C84" s="8" t="s">
        <v>171</v>
      </c>
      <c r="D84" s="8" t="s">
        <v>954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93</v>
      </c>
      <c r="C85" s="8" t="s">
        <v>172</v>
      </c>
      <c r="D85" s="8" t="s">
        <v>956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44</v>
      </c>
      <c r="B86" s="8" t="s">
        <v>93</v>
      </c>
      <c r="C86" s="8" t="s">
        <v>173</v>
      </c>
      <c r="D86" s="8" t="s">
        <v>956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44</v>
      </c>
      <c r="B87" s="8" t="s">
        <v>93</v>
      </c>
      <c r="C87" s="8" t="s">
        <v>174</v>
      </c>
      <c r="D87" s="8" t="s">
        <v>958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44</v>
      </c>
      <c r="B88" s="8" t="s">
        <v>94</v>
      </c>
      <c r="C88" s="8" t="s">
        <v>175</v>
      </c>
      <c r="D88" s="8" t="s">
        <v>954</v>
      </c>
      <c r="E88" s="7">
        <v>16.552790000000002</v>
      </c>
      <c r="F88" s="7">
        <v>2655766.6</v>
      </c>
      <c r="G88" s="6">
        <v>43960346.869999997</v>
      </c>
      <c r="H88" s="7">
        <v>0</v>
      </c>
      <c r="I88" s="6">
        <v>0</v>
      </c>
      <c r="J88" s="7">
        <v>87849.79</v>
      </c>
      <c r="K88" s="6">
        <v>1454159.13</v>
      </c>
      <c r="L88" s="7">
        <v>-87849.79</v>
      </c>
      <c r="M88" s="6">
        <v>-1454159.13</v>
      </c>
    </row>
    <row r="89" spans="1:13" x14ac:dyDescent="0.35">
      <c r="A89" s="8" t="s">
        <v>44</v>
      </c>
      <c r="B89" s="8" t="s">
        <v>94</v>
      </c>
      <c r="C89" s="8" t="s">
        <v>176</v>
      </c>
      <c r="D89" s="8" t="s">
        <v>956</v>
      </c>
      <c r="E89" s="7">
        <v>19.452176000000001</v>
      </c>
      <c r="F89" s="7">
        <v>1038765.04</v>
      </c>
      <c r="G89" s="6">
        <v>20206241.34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93</v>
      </c>
      <c r="C90" s="8" t="s">
        <v>177</v>
      </c>
      <c r="D90" s="8" t="s">
        <v>956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94</v>
      </c>
      <c r="C91" s="8" t="s">
        <v>178</v>
      </c>
      <c r="D91" s="8" t="s">
        <v>956</v>
      </c>
      <c r="E91" s="7">
        <v>19.452179000000001</v>
      </c>
      <c r="F91" s="7">
        <v>10477.65</v>
      </c>
      <c r="G91" s="6">
        <v>203813.13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44</v>
      </c>
      <c r="B92" s="8" t="s">
        <v>93</v>
      </c>
      <c r="C92" s="8" t="s">
        <v>179</v>
      </c>
      <c r="D92" s="8" t="s">
        <v>956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44</v>
      </c>
      <c r="B93" s="8" t="s">
        <v>93</v>
      </c>
      <c r="C93" s="8" t="s">
        <v>180</v>
      </c>
      <c r="D93" s="8" t="s">
        <v>956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93</v>
      </c>
      <c r="C94" s="8" t="s">
        <v>181</v>
      </c>
      <c r="D94" s="8" t="s">
        <v>956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44</v>
      </c>
      <c r="B95" s="8" t="s">
        <v>93</v>
      </c>
      <c r="C95" s="8" t="s">
        <v>182</v>
      </c>
      <c r="D95" s="8" t="s">
        <v>956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93</v>
      </c>
      <c r="C96" s="8" t="s">
        <v>183</v>
      </c>
      <c r="D96" s="8" t="s">
        <v>954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93</v>
      </c>
      <c r="C97" s="8" t="s">
        <v>184</v>
      </c>
      <c r="D97" s="8" t="s">
        <v>957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94</v>
      </c>
      <c r="C98" s="8" t="s">
        <v>185</v>
      </c>
      <c r="D98" s="8" t="s">
        <v>956</v>
      </c>
      <c r="E98" s="7">
        <v>19.452176999999999</v>
      </c>
      <c r="F98" s="7">
        <v>212399.78</v>
      </c>
      <c r="G98" s="6">
        <v>4131638.17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93</v>
      </c>
      <c r="C99" s="8" t="s">
        <v>186</v>
      </c>
      <c r="D99" s="8" t="s">
        <v>954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93</v>
      </c>
      <c r="C100" s="8" t="s">
        <v>187</v>
      </c>
      <c r="D100" s="8" t="s">
        <v>954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93</v>
      </c>
      <c r="C101" s="8" t="s">
        <v>188</v>
      </c>
      <c r="D101" s="8" t="s">
        <v>954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44</v>
      </c>
      <c r="B102" s="8" t="s">
        <v>93</v>
      </c>
      <c r="C102" s="8" t="s">
        <v>189</v>
      </c>
      <c r="D102" s="8" t="s">
        <v>954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44</v>
      </c>
      <c r="B103" s="8" t="s">
        <v>93</v>
      </c>
      <c r="C103" s="8" t="s">
        <v>190</v>
      </c>
      <c r="D103" s="8" t="s">
        <v>954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44</v>
      </c>
      <c r="B104" s="8" t="s">
        <v>93</v>
      </c>
      <c r="C104" s="8" t="s">
        <v>191</v>
      </c>
      <c r="D104" s="8" t="s">
        <v>956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94</v>
      </c>
      <c r="C105" s="8" t="s">
        <v>192</v>
      </c>
      <c r="D105" s="8" t="s">
        <v>954</v>
      </c>
      <c r="E105" s="7">
        <v>16.552790000000002</v>
      </c>
      <c r="F105" s="7">
        <v>2369225.85</v>
      </c>
      <c r="G105" s="6">
        <v>39217297.990000002</v>
      </c>
      <c r="H105" s="7">
        <v>0</v>
      </c>
      <c r="I105" s="6">
        <v>0</v>
      </c>
      <c r="J105" s="7">
        <v>50198.44</v>
      </c>
      <c r="K105" s="6">
        <v>830924.24</v>
      </c>
      <c r="L105" s="7">
        <v>-50198.44</v>
      </c>
      <c r="M105" s="6">
        <v>-830924.24</v>
      </c>
    </row>
    <row r="106" spans="1:13" x14ac:dyDescent="0.35">
      <c r="A106" s="8" t="s">
        <v>44</v>
      </c>
      <c r="B106" s="8" t="s">
        <v>94</v>
      </c>
      <c r="C106" s="8" t="s">
        <v>193</v>
      </c>
      <c r="D106" s="8" t="s">
        <v>954</v>
      </c>
      <c r="E106" s="7">
        <v>16.552790000000002</v>
      </c>
      <c r="F106" s="7">
        <v>430331.98</v>
      </c>
      <c r="G106" s="6">
        <v>7123194.9400000004</v>
      </c>
      <c r="H106" s="7">
        <v>2825.29</v>
      </c>
      <c r="I106" s="6">
        <v>46766.43</v>
      </c>
      <c r="J106" s="7">
        <v>0</v>
      </c>
      <c r="K106" s="6">
        <v>0</v>
      </c>
      <c r="L106" s="7">
        <v>2825.29</v>
      </c>
      <c r="M106" s="6">
        <v>46766.43</v>
      </c>
    </row>
    <row r="107" spans="1:13" x14ac:dyDescent="0.35">
      <c r="A107" s="8" t="s">
        <v>44</v>
      </c>
      <c r="B107" s="8" t="s">
        <v>93</v>
      </c>
      <c r="C107" s="8" t="s">
        <v>194</v>
      </c>
      <c r="D107" s="8" t="s">
        <v>954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94</v>
      </c>
      <c r="C108" s="8" t="s">
        <v>195</v>
      </c>
      <c r="D108" s="8" t="s">
        <v>954</v>
      </c>
      <c r="E108" s="7">
        <v>16.552790000000002</v>
      </c>
      <c r="F108" s="7">
        <v>1552308.77</v>
      </c>
      <c r="G108" s="6">
        <v>25695041.149999999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94</v>
      </c>
      <c r="C109" s="8" t="s">
        <v>196</v>
      </c>
      <c r="D109" s="8" t="s">
        <v>954</v>
      </c>
      <c r="E109" s="7">
        <v>16.552789000000001</v>
      </c>
      <c r="F109" s="7">
        <v>44211.35</v>
      </c>
      <c r="G109" s="6">
        <v>731821.18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93</v>
      </c>
      <c r="C110" s="8" t="s">
        <v>197</v>
      </c>
      <c r="D110" s="8" t="s">
        <v>956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44</v>
      </c>
      <c r="B111" s="8" t="s">
        <v>94</v>
      </c>
      <c r="C111" s="8" t="s">
        <v>198</v>
      </c>
      <c r="D111" s="8" t="s">
        <v>956</v>
      </c>
      <c r="E111" s="7">
        <v>19.452172999999998</v>
      </c>
      <c r="F111" s="7">
        <v>7373.35</v>
      </c>
      <c r="G111" s="6">
        <v>143427.68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93</v>
      </c>
      <c r="C112" s="8" t="s">
        <v>199</v>
      </c>
      <c r="D112" s="8" t="s">
        <v>954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44</v>
      </c>
      <c r="B113" s="8" t="s">
        <v>93</v>
      </c>
      <c r="C113" s="8" t="s">
        <v>200</v>
      </c>
      <c r="D113" s="8" t="s">
        <v>954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44</v>
      </c>
      <c r="B114" s="8" t="s">
        <v>93</v>
      </c>
      <c r="C114" s="8" t="s">
        <v>201</v>
      </c>
      <c r="D114" s="8" t="s">
        <v>954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94</v>
      </c>
      <c r="C115" s="8" t="s">
        <v>202</v>
      </c>
      <c r="D115" s="8" t="s">
        <v>954</v>
      </c>
      <c r="E115" s="7">
        <v>16.552789000000001</v>
      </c>
      <c r="F115" s="7">
        <v>5729552.5599999996</v>
      </c>
      <c r="G115" s="6">
        <v>94840080.269999996</v>
      </c>
      <c r="H115" s="7">
        <v>12866.88</v>
      </c>
      <c r="I115" s="6">
        <v>212982.76</v>
      </c>
      <c r="J115" s="7">
        <v>451607.03999999998</v>
      </c>
      <c r="K115" s="6">
        <v>7475356.5</v>
      </c>
      <c r="L115" s="7">
        <v>-438740.16</v>
      </c>
      <c r="M115" s="6">
        <v>-7262373.7300000004</v>
      </c>
    </row>
    <row r="116" spans="1:13" x14ac:dyDescent="0.35">
      <c r="A116" s="8" t="s">
        <v>44</v>
      </c>
      <c r="B116" s="8" t="s">
        <v>94</v>
      </c>
      <c r="C116" s="8" t="s">
        <v>203</v>
      </c>
      <c r="D116" s="8" t="s">
        <v>956</v>
      </c>
      <c r="E116" s="7">
        <v>19.452175</v>
      </c>
      <c r="F116" s="7">
        <v>62434.83</v>
      </c>
      <c r="G116" s="6">
        <v>1214493.29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44</v>
      </c>
      <c r="B117" s="8" t="s">
        <v>93</v>
      </c>
      <c r="C117" s="8" t="s">
        <v>204</v>
      </c>
      <c r="D117" s="8" t="s">
        <v>959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44</v>
      </c>
      <c r="B118" s="8" t="s">
        <v>94</v>
      </c>
      <c r="C118" s="8" t="s">
        <v>205</v>
      </c>
      <c r="D118" s="8" t="s">
        <v>956</v>
      </c>
      <c r="E118" s="7">
        <v>19.452176999999999</v>
      </c>
      <c r="F118" s="7">
        <v>315009.39</v>
      </c>
      <c r="G118" s="6">
        <v>6127618.4900000002</v>
      </c>
      <c r="H118" s="7">
        <v>0</v>
      </c>
      <c r="I118" s="6">
        <v>0</v>
      </c>
      <c r="J118" s="7">
        <v>94669.23</v>
      </c>
      <c r="K118" s="6">
        <v>1841522.62</v>
      </c>
      <c r="L118" s="7">
        <v>-94669.23</v>
      </c>
      <c r="M118" s="6">
        <v>-1841522.62</v>
      </c>
    </row>
    <row r="119" spans="1:13" x14ac:dyDescent="0.35">
      <c r="A119" s="8" t="s">
        <v>44</v>
      </c>
      <c r="B119" s="8" t="s">
        <v>94</v>
      </c>
      <c r="C119" s="8" t="s">
        <v>206</v>
      </c>
      <c r="D119" s="8" t="s">
        <v>957</v>
      </c>
      <c r="E119" s="7">
        <v>22.312663000000001</v>
      </c>
      <c r="F119" s="7">
        <v>28493.57</v>
      </c>
      <c r="G119" s="6">
        <v>635767.43000000005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93</v>
      </c>
      <c r="C120" s="8" t="s">
        <v>207</v>
      </c>
      <c r="D120" s="8" t="s">
        <v>954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44</v>
      </c>
      <c r="B121" s="8" t="s">
        <v>93</v>
      </c>
      <c r="C121" s="8" t="s">
        <v>208</v>
      </c>
      <c r="D121" s="8" t="s">
        <v>957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44</v>
      </c>
      <c r="B122" s="8" t="s">
        <v>93</v>
      </c>
      <c r="C122" s="8" t="s">
        <v>209</v>
      </c>
      <c r="D122" s="8" t="s">
        <v>956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44</v>
      </c>
      <c r="B123" s="8" t="s">
        <v>94</v>
      </c>
      <c r="C123" s="8" t="s">
        <v>210</v>
      </c>
      <c r="D123" s="8" t="s">
        <v>954</v>
      </c>
      <c r="E123" s="7">
        <v>16.552790000000002</v>
      </c>
      <c r="F123" s="7">
        <v>984567.01</v>
      </c>
      <c r="G123" s="6">
        <v>16297331.01</v>
      </c>
      <c r="H123" s="7">
        <v>17000</v>
      </c>
      <c r="I123" s="6">
        <v>281397.43</v>
      </c>
      <c r="J123" s="7">
        <v>182105.76</v>
      </c>
      <c r="K123" s="6">
        <v>3014358.4</v>
      </c>
      <c r="L123" s="7">
        <v>-165105.76</v>
      </c>
      <c r="M123" s="6">
        <v>-2732960.97</v>
      </c>
    </row>
    <row r="124" spans="1:13" x14ac:dyDescent="0.35">
      <c r="A124" s="8" t="s">
        <v>44</v>
      </c>
      <c r="B124" s="8" t="s">
        <v>94</v>
      </c>
      <c r="C124" s="8" t="s">
        <v>211</v>
      </c>
      <c r="D124" s="8" t="s">
        <v>960</v>
      </c>
      <c r="E124" s="7">
        <v>0.105682</v>
      </c>
      <c r="F124" s="7">
        <v>193315934.88</v>
      </c>
      <c r="G124" s="6">
        <v>20430052.010000002</v>
      </c>
      <c r="H124" s="7">
        <v>2536241</v>
      </c>
      <c r="I124" s="6">
        <v>268035.51</v>
      </c>
      <c r="J124" s="7">
        <v>31730972</v>
      </c>
      <c r="K124" s="6">
        <v>3353398.72</v>
      </c>
      <c r="L124" s="7">
        <v>-29194731</v>
      </c>
      <c r="M124" s="6">
        <v>-3085363.21</v>
      </c>
    </row>
    <row r="125" spans="1:13" x14ac:dyDescent="0.35">
      <c r="A125" s="8" t="s">
        <v>44</v>
      </c>
      <c r="B125" s="8" t="s">
        <v>93</v>
      </c>
      <c r="C125" s="8" t="s">
        <v>212</v>
      </c>
      <c r="D125" s="8" t="s">
        <v>957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93</v>
      </c>
      <c r="C126" s="8" t="s">
        <v>213</v>
      </c>
      <c r="D126" s="8" t="s">
        <v>954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93</v>
      </c>
      <c r="C127" s="8" t="s">
        <v>214</v>
      </c>
      <c r="D127" s="8" t="s">
        <v>954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44</v>
      </c>
      <c r="B128" s="8" t="s">
        <v>93</v>
      </c>
      <c r="C128" s="8" t="s">
        <v>215</v>
      </c>
      <c r="D128" s="8" t="s">
        <v>956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93</v>
      </c>
      <c r="C129" s="8" t="s">
        <v>216</v>
      </c>
      <c r="D129" s="8" t="s">
        <v>959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44</v>
      </c>
      <c r="B130" s="8" t="s">
        <v>94</v>
      </c>
      <c r="C130" s="8" t="s">
        <v>217</v>
      </c>
      <c r="D130" s="8" t="s">
        <v>954</v>
      </c>
      <c r="E130" s="7">
        <v>16.552790000000002</v>
      </c>
      <c r="F130" s="7">
        <v>2384579.38</v>
      </c>
      <c r="G130" s="6">
        <v>39471441.780000001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44</v>
      </c>
      <c r="B131" s="8" t="s">
        <v>93</v>
      </c>
      <c r="C131" s="8" t="s">
        <v>218</v>
      </c>
      <c r="D131" s="8" t="s">
        <v>954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93</v>
      </c>
      <c r="C132" s="8" t="s">
        <v>219</v>
      </c>
      <c r="D132" s="8" t="s">
        <v>956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93</v>
      </c>
      <c r="C133" s="8" t="s">
        <v>220</v>
      </c>
      <c r="D133" s="8" t="s">
        <v>954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94</v>
      </c>
      <c r="C134" s="8" t="s">
        <v>221</v>
      </c>
      <c r="D134" s="8" t="s">
        <v>956</v>
      </c>
      <c r="E134" s="7">
        <v>19.452176999999999</v>
      </c>
      <c r="F134" s="7">
        <v>359523.76</v>
      </c>
      <c r="G134" s="6">
        <v>6993519.8799999999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44</v>
      </c>
      <c r="B135" s="8" t="s">
        <v>94</v>
      </c>
      <c r="C135" s="8" t="s">
        <v>222</v>
      </c>
      <c r="D135" s="8" t="s">
        <v>954</v>
      </c>
      <c r="E135" s="7">
        <v>16.552789000000001</v>
      </c>
      <c r="F135" s="7">
        <v>356086.42</v>
      </c>
      <c r="G135" s="6">
        <v>5894223.7199999997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44</v>
      </c>
      <c r="B136" s="8" t="s">
        <v>93</v>
      </c>
      <c r="C136" s="8" t="s">
        <v>223</v>
      </c>
      <c r="D136" s="8" t="s">
        <v>956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94</v>
      </c>
      <c r="C137" s="8" t="s">
        <v>224</v>
      </c>
      <c r="D137" s="8" t="s">
        <v>956</v>
      </c>
      <c r="E137" s="7">
        <v>19.452176000000001</v>
      </c>
      <c r="F137" s="7">
        <v>168048.36</v>
      </c>
      <c r="G137" s="6">
        <v>3268906.39</v>
      </c>
      <c r="H137" s="7">
        <v>6.64</v>
      </c>
      <c r="I137" s="6">
        <v>129.16</v>
      </c>
      <c r="J137" s="7">
        <v>0</v>
      </c>
      <c r="K137" s="6">
        <v>0</v>
      </c>
      <c r="L137" s="7">
        <v>6.64</v>
      </c>
      <c r="M137" s="6">
        <v>129.16</v>
      </c>
    </row>
    <row r="138" spans="1:13" x14ac:dyDescent="0.35">
      <c r="A138" s="8" t="s">
        <v>44</v>
      </c>
      <c r="B138" s="8" t="s">
        <v>94</v>
      </c>
      <c r="C138" s="8" t="s">
        <v>225</v>
      </c>
      <c r="D138" s="8" t="s">
        <v>954</v>
      </c>
      <c r="E138" s="7">
        <v>16.552790000000002</v>
      </c>
      <c r="F138" s="7">
        <v>7376718.5899999999</v>
      </c>
      <c r="G138" s="6">
        <v>122105273.79000001</v>
      </c>
      <c r="H138" s="7">
        <v>175.47</v>
      </c>
      <c r="I138" s="6">
        <v>2904.52</v>
      </c>
      <c r="J138" s="7">
        <v>256695.86</v>
      </c>
      <c r="K138" s="6">
        <v>4249032.66</v>
      </c>
      <c r="L138" s="7">
        <v>-256520.39</v>
      </c>
      <c r="M138" s="6">
        <v>-4246128.1500000004</v>
      </c>
    </row>
    <row r="139" spans="1:13" x14ac:dyDescent="0.35">
      <c r="A139" s="8" t="s">
        <v>44</v>
      </c>
      <c r="B139" s="8" t="s">
        <v>93</v>
      </c>
      <c r="C139" s="8" t="s">
        <v>226</v>
      </c>
      <c r="D139" s="8" t="s">
        <v>954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44</v>
      </c>
      <c r="B140" s="8" t="s">
        <v>93</v>
      </c>
      <c r="C140" s="8" t="s">
        <v>227</v>
      </c>
      <c r="D140" s="8" t="s">
        <v>956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93</v>
      </c>
      <c r="C141" s="8" t="s">
        <v>228</v>
      </c>
      <c r="D141" s="8" t="s">
        <v>954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44</v>
      </c>
      <c r="B142" s="8" t="s">
        <v>94</v>
      </c>
      <c r="C142" s="8" t="s">
        <v>229</v>
      </c>
      <c r="D142" s="8" t="s">
        <v>954</v>
      </c>
      <c r="E142" s="7">
        <v>16.552790000000002</v>
      </c>
      <c r="F142" s="7">
        <v>14199855.65</v>
      </c>
      <c r="G142" s="6">
        <v>235047228.61000001</v>
      </c>
      <c r="H142" s="7">
        <v>34026.43</v>
      </c>
      <c r="I142" s="6">
        <v>563232.35</v>
      </c>
      <c r="J142" s="7">
        <v>263578.53000000003</v>
      </c>
      <c r="K142" s="6">
        <v>4362960.0599999996</v>
      </c>
      <c r="L142" s="7">
        <v>-229552.1</v>
      </c>
      <c r="M142" s="6">
        <v>-3799727.71</v>
      </c>
    </row>
    <row r="143" spans="1:13" x14ac:dyDescent="0.35">
      <c r="A143" s="8" t="s">
        <v>44</v>
      </c>
      <c r="B143" s="8" t="s">
        <v>93</v>
      </c>
      <c r="C143" s="8" t="s">
        <v>230</v>
      </c>
      <c r="D143" s="8" t="s">
        <v>956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44</v>
      </c>
      <c r="B144" s="8" t="s">
        <v>93</v>
      </c>
      <c r="C144" s="8" t="s">
        <v>231</v>
      </c>
      <c r="D144" s="8" t="s">
        <v>954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93</v>
      </c>
      <c r="C145" s="8" t="s">
        <v>232</v>
      </c>
      <c r="D145" s="8" t="s">
        <v>954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44</v>
      </c>
      <c r="B146" s="8" t="s">
        <v>93</v>
      </c>
      <c r="C146" s="8" t="s">
        <v>233</v>
      </c>
      <c r="D146" s="8" t="s">
        <v>954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44</v>
      </c>
      <c r="B147" s="8" t="s">
        <v>93</v>
      </c>
      <c r="C147" s="8" t="s">
        <v>234</v>
      </c>
      <c r="D147" s="8" t="s">
        <v>954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94</v>
      </c>
      <c r="C148" s="8" t="s">
        <v>235</v>
      </c>
      <c r="D148" s="8" t="s">
        <v>954</v>
      </c>
      <c r="E148" s="7">
        <v>16.552782000000001</v>
      </c>
      <c r="F148" s="7">
        <v>3254.5</v>
      </c>
      <c r="G148" s="6">
        <v>53871.03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44</v>
      </c>
      <c r="B149" s="8" t="s">
        <v>94</v>
      </c>
      <c r="C149" s="8" t="s">
        <v>236</v>
      </c>
      <c r="D149" s="8" t="s">
        <v>954</v>
      </c>
      <c r="E149" s="7">
        <v>16.552789000000001</v>
      </c>
      <c r="F149" s="7">
        <v>473175.95</v>
      </c>
      <c r="G149" s="6">
        <v>7832382.0700000003</v>
      </c>
      <c r="H149" s="7">
        <v>5024.96</v>
      </c>
      <c r="I149" s="6">
        <v>83177.11</v>
      </c>
      <c r="J149" s="7">
        <v>29420.63</v>
      </c>
      <c r="K149" s="6">
        <v>486993.51</v>
      </c>
      <c r="L149" s="7">
        <v>-24395.67</v>
      </c>
      <c r="M149" s="6">
        <v>-403816.4</v>
      </c>
    </row>
    <row r="150" spans="1:13" x14ac:dyDescent="0.35">
      <c r="A150" s="8" t="s">
        <v>44</v>
      </c>
      <c r="B150" s="8" t="s">
        <v>94</v>
      </c>
      <c r="C150" s="8" t="s">
        <v>237</v>
      </c>
      <c r="D150" s="8" t="s">
        <v>954</v>
      </c>
      <c r="E150" s="7">
        <v>16.552790000000002</v>
      </c>
      <c r="F150" s="7">
        <v>42980.02</v>
      </c>
      <c r="G150" s="6">
        <v>711439.25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94</v>
      </c>
      <c r="C151" s="8" t="s">
        <v>238</v>
      </c>
      <c r="D151" s="8" t="s">
        <v>954</v>
      </c>
      <c r="E151" s="7">
        <v>16.552789000000001</v>
      </c>
      <c r="F151" s="7">
        <v>13056629.380000001</v>
      </c>
      <c r="G151" s="6">
        <v>216123644.19</v>
      </c>
      <c r="H151" s="7">
        <v>17048.03</v>
      </c>
      <c r="I151" s="6">
        <v>282192.46000000002</v>
      </c>
      <c r="J151" s="7">
        <v>152827.17000000001</v>
      </c>
      <c r="K151" s="6">
        <v>2529716.0499999998</v>
      </c>
      <c r="L151" s="7">
        <v>-135779.14000000001</v>
      </c>
      <c r="M151" s="6">
        <v>-2247523.59</v>
      </c>
    </row>
    <row r="152" spans="1:13" x14ac:dyDescent="0.35">
      <c r="A152" s="8" t="s">
        <v>44</v>
      </c>
      <c r="B152" s="8" t="s">
        <v>94</v>
      </c>
      <c r="C152" s="8" t="s">
        <v>239</v>
      </c>
      <c r="D152" s="8" t="s">
        <v>956</v>
      </c>
      <c r="E152" s="7">
        <v>19.452176999999999</v>
      </c>
      <c r="F152" s="7">
        <v>476097.89</v>
      </c>
      <c r="G152" s="6">
        <v>9261140.4800000004</v>
      </c>
      <c r="H152" s="7">
        <v>164.44</v>
      </c>
      <c r="I152" s="6">
        <v>3198.72</v>
      </c>
      <c r="J152" s="7">
        <v>0</v>
      </c>
      <c r="K152" s="6">
        <v>0</v>
      </c>
      <c r="L152" s="7">
        <v>164.44</v>
      </c>
      <c r="M152" s="6">
        <v>3198.72</v>
      </c>
    </row>
    <row r="153" spans="1:13" x14ac:dyDescent="0.35">
      <c r="A153" s="8" t="s">
        <v>44</v>
      </c>
      <c r="B153" s="8" t="s">
        <v>93</v>
      </c>
      <c r="C153" s="8" t="s">
        <v>240</v>
      </c>
      <c r="D153" s="8" t="s">
        <v>956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93</v>
      </c>
      <c r="C154" s="8" t="s">
        <v>241</v>
      </c>
      <c r="D154" s="8" t="s">
        <v>961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94</v>
      </c>
      <c r="C155" s="8" t="s">
        <v>242</v>
      </c>
      <c r="D155" s="8" t="s">
        <v>957</v>
      </c>
      <c r="E155" s="7">
        <v>22.312659</v>
      </c>
      <c r="F155" s="7">
        <v>27218.42</v>
      </c>
      <c r="G155" s="6">
        <v>607315.35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93</v>
      </c>
      <c r="C156" s="8" t="s">
        <v>243</v>
      </c>
      <c r="D156" s="8" t="s">
        <v>954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93</v>
      </c>
      <c r="C157" s="8" t="s">
        <v>244</v>
      </c>
      <c r="D157" s="8" t="s">
        <v>954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44</v>
      </c>
      <c r="B158" s="8" t="s">
        <v>93</v>
      </c>
      <c r="C158" s="8" t="s">
        <v>245</v>
      </c>
      <c r="D158" s="8" t="s">
        <v>956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94</v>
      </c>
      <c r="C159" s="8" t="s">
        <v>246</v>
      </c>
      <c r="D159" s="8" t="s">
        <v>954</v>
      </c>
      <c r="E159" s="7">
        <v>16.552789000000001</v>
      </c>
      <c r="F159" s="7">
        <v>110184.82</v>
      </c>
      <c r="G159" s="6">
        <v>1823866.18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93</v>
      </c>
      <c r="C160" s="8" t="s">
        <v>247</v>
      </c>
      <c r="D160" s="8" t="s">
        <v>954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44</v>
      </c>
      <c r="B161" s="8" t="s">
        <v>93</v>
      </c>
      <c r="C161" s="8" t="s">
        <v>248</v>
      </c>
      <c r="D161" s="8" t="s">
        <v>954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44</v>
      </c>
      <c r="B162" s="8" t="s">
        <v>93</v>
      </c>
      <c r="C162" s="8" t="s">
        <v>249</v>
      </c>
      <c r="D162" s="8" t="s">
        <v>956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44</v>
      </c>
      <c r="B163" s="8" t="s">
        <v>94</v>
      </c>
      <c r="C163" s="8" t="s">
        <v>250</v>
      </c>
      <c r="D163" s="8" t="s">
        <v>954</v>
      </c>
      <c r="E163" s="7">
        <v>16.552789000000001</v>
      </c>
      <c r="F163" s="7">
        <v>78917.91</v>
      </c>
      <c r="G163" s="6">
        <v>1306311.54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93</v>
      </c>
      <c r="C164" s="8" t="s">
        <v>251</v>
      </c>
      <c r="D164" s="8" t="s">
        <v>954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93</v>
      </c>
      <c r="C165" s="8" t="s">
        <v>252</v>
      </c>
      <c r="D165" s="8" t="s">
        <v>954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93</v>
      </c>
      <c r="C166" s="8" t="s">
        <v>253</v>
      </c>
      <c r="D166" s="8" t="s">
        <v>959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44</v>
      </c>
      <c r="B167" s="8" t="s">
        <v>93</v>
      </c>
      <c r="C167" s="8" t="s">
        <v>254</v>
      </c>
      <c r="D167" s="8" t="s">
        <v>954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93</v>
      </c>
      <c r="C168" s="8" t="s">
        <v>255</v>
      </c>
      <c r="D168" s="8" t="s">
        <v>956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44</v>
      </c>
      <c r="B169" s="8" t="s">
        <v>94</v>
      </c>
      <c r="C169" s="8" t="s">
        <v>256</v>
      </c>
      <c r="D169" s="8" t="s">
        <v>954</v>
      </c>
      <c r="E169" s="7">
        <v>16.552790000000002</v>
      </c>
      <c r="F169" s="7">
        <v>2282348.21</v>
      </c>
      <c r="G169" s="6">
        <v>37779230.689999998</v>
      </c>
      <c r="H169" s="7">
        <v>17000</v>
      </c>
      <c r="I169" s="6">
        <v>281397.43</v>
      </c>
      <c r="J169" s="7">
        <v>280154.68</v>
      </c>
      <c r="K169" s="6">
        <v>4637341.59</v>
      </c>
      <c r="L169" s="7">
        <v>-263154.68</v>
      </c>
      <c r="M169" s="6">
        <v>-4355944.16</v>
      </c>
    </row>
    <row r="170" spans="1:13" x14ac:dyDescent="0.35">
      <c r="A170" s="8" t="s">
        <v>44</v>
      </c>
      <c r="B170" s="8" t="s">
        <v>94</v>
      </c>
      <c r="C170" s="8" t="s">
        <v>257</v>
      </c>
      <c r="D170" s="8" t="s">
        <v>956</v>
      </c>
      <c r="E170" s="7">
        <v>19.452176999999999</v>
      </c>
      <c r="F170" s="7">
        <v>121772.27</v>
      </c>
      <c r="G170" s="6">
        <v>2368735.83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44</v>
      </c>
      <c r="B171" s="8" t="s">
        <v>93</v>
      </c>
      <c r="C171" s="8" t="s">
        <v>258</v>
      </c>
      <c r="D171" s="8" t="s">
        <v>956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44</v>
      </c>
      <c r="B172" s="8" t="s">
        <v>93</v>
      </c>
      <c r="C172" s="8" t="s">
        <v>259</v>
      </c>
      <c r="D172" s="8" t="s">
        <v>956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44</v>
      </c>
      <c r="B173" s="8" t="s">
        <v>93</v>
      </c>
      <c r="C173" s="8" t="s">
        <v>260</v>
      </c>
      <c r="D173" s="8" t="s">
        <v>957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94</v>
      </c>
      <c r="C174" s="8" t="s">
        <v>261</v>
      </c>
      <c r="D174" s="8" t="s">
        <v>954</v>
      </c>
      <c r="E174" s="7">
        <v>16.552790000000002</v>
      </c>
      <c r="F174" s="7">
        <v>225569.96</v>
      </c>
      <c r="G174" s="6">
        <v>3733812.19</v>
      </c>
      <c r="H174" s="7">
        <v>0</v>
      </c>
      <c r="I174" s="6">
        <v>0</v>
      </c>
      <c r="J174" s="7">
        <v>63060.31</v>
      </c>
      <c r="K174" s="6">
        <v>1043824.07</v>
      </c>
      <c r="L174" s="7">
        <v>-63060.31</v>
      </c>
      <c r="M174" s="6">
        <v>-1043824.07</v>
      </c>
    </row>
    <row r="175" spans="1:13" x14ac:dyDescent="0.35">
      <c r="A175" s="8" t="s">
        <v>44</v>
      </c>
      <c r="B175" s="8" t="s">
        <v>93</v>
      </c>
      <c r="C175" s="8" t="s">
        <v>262</v>
      </c>
      <c r="D175" s="8" t="s">
        <v>954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44</v>
      </c>
      <c r="B176" s="8" t="s">
        <v>93</v>
      </c>
      <c r="C176" s="8" t="s">
        <v>263</v>
      </c>
      <c r="D176" s="8" t="s">
        <v>954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93</v>
      </c>
      <c r="C177" s="8" t="s">
        <v>264</v>
      </c>
      <c r="D177" s="8" t="s">
        <v>954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44</v>
      </c>
      <c r="B178" s="8" t="s">
        <v>94</v>
      </c>
      <c r="C178" s="8" t="s">
        <v>265</v>
      </c>
      <c r="D178" s="8" t="s">
        <v>954</v>
      </c>
      <c r="E178" s="7">
        <v>16.552789000000001</v>
      </c>
      <c r="F178" s="7">
        <v>4540189.5</v>
      </c>
      <c r="G178" s="6">
        <v>75152803.310000002</v>
      </c>
      <c r="H178" s="7">
        <v>19734.189999999999</v>
      </c>
      <c r="I178" s="6">
        <v>326655.90000000002</v>
      </c>
      <c r="J178" s="7">
        <v>32023.08</v>
      </c>
      <c r="K178" s="6">
        <v>530071.31999999995</v>
      </c>
      <c r="L178" s="7">
        <v>-12288.89</v>
      </c>
      <c r="M178" s="6">
        <v>-203415.42</v>
      </c>
    </row>
    <row r="179" spans="1:13" x14ac:dyDescent="0.35">
      <c r="A179" s="8" t="s">
        <v>44</v>
      </c>
      <c r="B179" s="8" t="s">
        <v>93</v>
      </c>
      <c r="C179" s="8" t="s">
        <v>266</v>
      </c>
      <c r="D179" s="8" t="s">
        <v>962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44</v>
      </c>
      <c r="B180" s="8" t="s">
        <v>94</v>
      </c>
      <c r="C180" s="8" t="s">
        <v>267</v>
      </c>
      <c r="D180" s="8" t="s">
        <v>954</v>
      </c>
      <c r="E180" s="7">
        <v>16.552789000000001</v>
      </c>
      <c r="F180" s="7">
        <v>194013.56</v>
      </c>
      <c r="G180" s="6">
        <v>3211465.64</v>
      </c>
      <c r="H180" s="7">
        <v>2.76</v>
      </c>
      <c r="I180" s="6">
        <v>45.69</v>
      </c>
      <c r="J180" s="7">
        <v>234377.79</v>
      </c>
      <c r="K180" s="6">
        <v>3879606.34</v>
      </c>
      <c r="L180" s="7">
        <v>-234375.03</v>
      </c>
      <c r="M180" s="6">
        <v>-3879560.65</v>
      </c>
    </row>
    <row r="181" spans="1:13" x14ac:dyDescent="0.35">
      <c r="A181" s="8" t="s">
        <v>44</v>
      </c>
      <c r="B181" s="8" t="s">
        <v>94</v>
      </c>
      <c r="C181" s="8" t="s">
        <v>268</v>
      </c>
      <c r="D181" s="8" t="s">
        <v>956</v>
      </c>
      <c r="E181" s="7">
        <v>19.452172999999998</v>
      </c>
      <c r="F181" s="7">
        <v>11134.16</v>
      </c>
      <c r="G181" s="6">
        <v>216583.61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44</v>
      </c>
      <c r="B182" s="8" t="s">
        <v>93</v>
      </c>
      <c r="C182" s="8" t="s">
        <v>269</v>
      </c>
      <c r="D182" s="8" t="s">
        <v>957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93</v>
      </c>
      <c r="C183" s="8" t="s">
        <v>270</v>
      </c>
      <c r="D183" s="8" t="s">
        <v>954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44</v>
      </c>
      <c r="B184" s="8" t="s">
        <v>94</v>
      </c>
      <c r="C184" s="8" t="s">
        <v>271</v>
      </c>
      <c r="D184" s="8" t="s">
        <v>954</v>
      </c>
      <c r="E184" s="7">
        <v>16.552789000000001</v>
      </c>
      <c r="F184" s="7">
        <v>660390.71</v>
      </c>
      <c r="G184" s="6">
        <v>10931308.68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44</v>
      </c>
      <c r="B185" s="8" t="s">
        <v>93</v>
      </c>
      <c r="C185" s="8" t="s">
        <v>272</v>
      </c>
      <c r="D185" s="8" t="s">
        <v>956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44</v>
      </c>
      <c r="B186" s="8" t="s">
        <v>93</v>
      </c>
      <c r="C186" s="8" t="s">
        <v>273</v>
      </c>
      <c r="D186" s="8" t="s">
        <v>957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93</v>
      </c>
      <c r="C187" s="8" t="s">
        <v>274</v>
      </c>
      <c r="D187" s="8" t="s">
        <v>954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44</v>
      </c>
      <c r="B188" s="8" t="s">
        <v>93</v>
      </c>
      <c r="C188" s="8" t="s">
        <v>275</v>
      </c>
      <c r="D188" s="8" t="s">
        <v>957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44</v>
      </c>
      <c r="B189" s="8" t="s">
        <v>93</v>
      </c>
      <c r="C189" s="8" t="s">
        <v>276</v>
      </c>
      <c r="D189" s="8" t="s">
        <v>954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44</v>
      </c>
      <c r="B190" s="8" t="s">
        <v>93</v>
      </c>
      <c r="C190" s="8" t="s">
        <v>277</v>
      </c>
      <c r="D190" s="8" t="s">
        <v>956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44</v>
      </c>
      <c r="B191" s="8" t="s">
        <v>94</v>
      </c>
      <c r="C191" s="8" t="s">
        <v>278</v>
      </c>
      <c r="D191" s="8" t="s">
        <v>954</v>
      </c>
      <c r="E191" s="7">
        <v>16.552790000000002</v>
      </c>
      <c r="F191" s="7">
        <v>117118.57</v>
      </c>
      <c r="G191" s="6">
        <v>1938639.1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44</v>
      </c>
      <c r="B192" s="8" t="s">
        <v>93</v>
      </c>
      <c r="C192" s="8" t="s">
        <v>279</v>
      </c>
      <c r="D192" s="8" t="s">
        <v>954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44</v>
      </c>
      <c r="B193" s="8" t="s">
        <v>93</v>
      </c>
      <c r="C193" s="8" t="s">
        <v>280</v>
      </c>
      <c r="D193" s="8" t="s">
        <v>956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44</v>
      </c>
      <c r="B194" s="8" t="s">
        <v>93</v>
      </c>
      <c r="C194" s="8" t="s">
        <v>281</v>
      </c>
      <c r="D194" s="8" t="s">
        <v>956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44</v>
      </c>
      <c r="B195" s="8" t="s">
        <v>94</v>
      </c>
      <c r="C195" s="8" t="s">
        <v>282</v>
      </c>
      <c r="D195" s="8" t="s">
        <v>956</v>
      </c>
      <c r="E195" s="7">
        <v>19.452172000000001</v>
      </c>
      <c r="F195" s="7">
        <v>8667.3700000000008</v>
      </c>
      <c r="G195" s="6">
        <v>168599.18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94</v>
      </c>
      <c r="C196" s="8" t="s">
        <v>283</v>
      </c>
      <c r="D196" s="8" t="s">
        <v>954</v>
      </c>
      <c r="E196" s="7">
        <v>16.552789000000001</v>
      </c>
      <c r="F196" s="7">
        <v>505774.22</v>
      </c>
      <c r="G196" s="6">
        <v>8371974.4299999997</v>
      </c>
      <c r="H196" s="7">
        <v>12.55</v>
      </c>
      <c r="I196" s="6">
        <v>207.74</v>
      </c>
      <c r="J196" s="7">
        <v>0</v>
      </c>
      <c r="K196" s="6">
        <v>0</v>
      </c>
      <c r="L196" s="7">
        <v>12.55</v>
      </c>
      <c r="M196" s="6">
        <v>207.74</v>
      </c>
    </row>
    <row r="197" spans="1:13" x14ac:dyDescent="0.35">
      <c r="A197" s="8" t="s">
        <v>44</v>
      </c>
      <c r="B197" s="8" t="s">
        <v>94</v>
      </c>
      <c r="C197" s="8" t="s">
        <v>284</v>
      </c>
      <c r="D197" s="8" t="s">
        <v>957</v>
      </c>
      <c r="E197" s="7">
        <v>22.312671000000002</v>
      </c>
      <c r="F197" s="7">
        <v>3909.66</v>
      </c>
      <c r="G197" s="6">
        <v>87234.96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44</v>
      </c>
      <c r="B198" s="8" t="s">
        <v>94</v>
      </c>
      <c r="C198" s="8" t="s">
        <v>285</v>
      </c>
      <c r="D198" s="8" t="s">
        <v>954</v>
      </c>
      <c r="E198" s="7">
        <v>16.552662000000002</v>
      </c>
      <c r="F198" s="7">
        <v>42.25</v>
      </c>
      <c r="G198" s="6">
        <v>699.35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44</v>
      </c>
      <c r="B199" s="8" t="s">
        <v>94</v>
      </c>
      <c r="C199" s="8" t="s">
        <v>286</v>
      </c>
      <c r="D199" s="8" t="s">
        <v>954</v>
      </c>
      <c r="E199" s="7">
        <v>16.552790000000002</v>
      </c>
      <c r="F199" s="7">
        <v>917088.62</v>
      </c>
      <c r="G199" s="6">
        <v>15180375.369999999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93</v>
      </c>
      <c r="C200" s="8" t="s">
        <v>287</v>
      </c>
      <c r="D200" s="8" t="s">
        <v>959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94</v>
      </c>
      <c r="C201" s="8" t="s">
        <v>288</v>
      </c>
      <c r="D201" s="8" t="s">
        <v>954</v>
      </c>
      <c r="E201" s="7">
        <v>16.552789000000001</v>
      </c>
      <c r="F201" s="7">
        <v>658468.74</v>
      </c>
      <c r="G201" s="6">
        <v>10899494.74</v>
      </c>
      <c r="H201" s="7">
        <v>106.44</v>
      </c>
      <c r="I201" s="6">
        <v>1761.88</v>
      </c>
      <c r="J201" s="7">
        <v>363709.79</v>
      </c>
      <c r="K201" s="6">
        <v>6020411.7699999996</v>
      </c>
      <c r="L201" s="7">
        <v>-363603.35</v>
      </c>
      <c r="M201" s="6">
        <v>-6018649.9000000004</v>
      </c>
    </row>
    <row r="202" spans="1:13" x14ac:dyDescent="0.35">
      <c r="A202" s="8" t="s">
        <v>44</v>
      </c>
      <c r="B202" s="8" t="s">
        <v>93</v>
      </c>
      <c r="C202" s="8" t="s">
        <v>289</v>
      </c>
      <c r="D202" s="8" t="s">
        <v>954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44</v>
      </c>
      <c r="B203" s="8" t="s">
        <v>93</v>
      </c>
      <c r="C203" s="8" t="s">
        <v>290</v>
      </c>
      <c r="D203" s="8" t="s">
        <v>956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44</v>
      </c>
      <c r="B204" s="8" t="s">
        <v>93</v>
      </c>
      <c r="C204" s="8" t="s">
        <v>291</v>
      </c>
      <c r="D204" s="8" t="s">
        <v>954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44</v>
      </c>
      <c r="B205" s="8" t="s">
        <v>94</v>
      </c>
      <c r="C205" s="8" t="s">
        <v>292</v>
      </c>
      <c r="D205" s="8" t="s">
        <v>954</v>
      </c>
      <c r="E205" s="7">
        <v>16.552790000000002</v>
      </c>
      <c r="F205" s="7">
        <v>3173581.5</v>
      </c>
      <c r="G205" s="6">
        <v>52531628.189999998</v>
      </c>
      <c r="H205" s="7">
        <v>1330.04</v>
      </c>
      <c r="I205" s="6">
        <v>22015.87</v>
      </c>
      <c r="J205" s="7">
        <v>11697.79</v>
      </c>
      <c r="K205" s="6">
        <v>193631.06</v>
      </c>
      <c r="L205" s="7">
        <v>-10367.75</v>
      </c>
      <c r="M205" s="6">
        <v>-171615.19</v>
      </c>
    </row>
    <row r="206" spans="1:13" x14ac:dyDescent="0.35">
      <c r="A206" s="8" t="s">
        <v>44</v>
      </c>
      <c r="B206" s="8" t="s">
        <v>93</v>
      </c>
      <c r="C206" s="8" t="s">
        <v>293</v>
      </c>
      <c r="D206" s="8" t="s">
        <v>954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94</v>
      </c>
      <c r="C207" s="8" t="s">
        <v>294</v>
      </c>
      <c r="D207" s="8" t="s">
        <v>956</v>
      </c>
      <c r="E207" s="7">
        <v>19.452176000000001</v>
      </c>
      <c r="F207" s="7">
        <v>994211.8</v>
      </c>
      <c r="G207" s="6">
        <v>19339583.809999999</v>
      </c>
      <c r="H207" s="7">
        <v>22.01</v>
      </c>
      <c r="I207" s="6">
        <v>428.14</v>
      </c>
      <c r="J207" s="7">
        <v>50495.35</v>
      </c>
      <c r="K207" s="6">
        <v>982244.49</v>
      </c>
      <c r="L207" s="7">
        <v>-50473.34</v>
      </c>
      <c r="M207" s="6">
        <v>-981816.34</v>
      </c>
    </row>
    <row r="208" spans="1:13" x14ac:dyDescent="0.35">
      <c r="A208" s="8" t="s">
        <v>44</v>
      </c>
      <c r="B208" s="8" t="s">
        <v>94</v>
      </c>
      <c r="C208" s="8" t="s">
        <v>295</v>
      </c>
      <c r="D208" s="8" t="s">
        <v>956</v>
      </c>
      <c r="E208" s="7">
        <v>19.452176000000001</v>
      </c>
      <c r="F208" s="7">
        <v>186502.59</v>
      </c>
      <c r="G208" s="6">
        <v>3627881.3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93</v>
      </c>
      <c r="C209" s="8" t="s">
        <v>296</v>
      </c>
      <c r="D209" s="8" t="s">
        <v>954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93</v>
      </c>
      <c r="C210" s="8" t="s">
        <v>297</v>
      </c>
      <c r="D210" s="8" t="s">
        <v>956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93</v>
      </c>
      <c r="C211" s="8" t="s">
        <v>298</v>
      </c>
      <c r="D211" s="8" t="s">
        <v>954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93</v>
      </c>
      <c r="C212" s="8" t="s">
        <v>299</v>
      </c>
      <c r="D212" s="8" t="s">
        <v>954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93</v>
      </c>
      <c r="C213" s="8" t="s">
        <v>300</v>
      </c>
      <c r="D213" s="8" t="s">
        <v>956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94</v>
      </c>
      <c r="C214" s="8" t="s">
        <v>301</v>
      </c>
      <c r="D214" s="8" t="s">
        <v>954</v>
      </c>
      <c r="E214" s="7">
        <v>16.552788</v>
      </c>
      <c r="F214" s="7">
        <v>6263.45</v>
      </c>
      <c r="G214" s="6">
        <v>103677.56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93</v>
      </c>
      <c r="C215" s="8" t="s">
        <v>302</v>
      </c>
      <c r="D215" s="8" t="s">
        <v>954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44</v>
      </c>
      <c r="B216" s="8" t="s">
        <v>93</v>
      </c>
      <c r="C216" s="8" t="s">
        <v>303</v>
      </c>
      <c r="D216" s="8" t="s">
        <v>956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44</v>
      </c>
      <c r="B217" s="8" t="s">
        <v>94</v>
      </c>
      <c r="C217" s="8" t="s">
        <v>304</v>
      </c>
      <c r="D217" s="8" t="s">
        <v>956</v>
      </c>
      <c r="E217" s="7">
        <v>19.452176000000001</v>
      </c>
      <c r="F217" s="7">
        <v>368271.69</v>
      </c>
      <c r="G217" s="6">
        <v>7163686.0599999996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44</v>
      </c>
      <c r="B218" s="8" t="s">
        <v>94</v>
      </c>
      <c r="C218" s="8" t="s">
        <v>305</v>
      </c>
      <c r="D218" s="8" t="s">
        <v>956</v>
      </c>
      <c r="E218" s="7">
        <v>19.452176999999999</v>
      </c>
      <c r="F218" s="7">
        <v>537856.68000000005</v>
      </c>
      <c r="G218" s="6">
        <v>10462483.43</v>
      </c>
      <c r="H218" s="7">
        <v>193.89</v>
      </c>
      <c r="I218" s="6">
        <v>3771.58</v>
      </c>
      <c r="J218" s="7">
        <v>0</v>
      </c>
      <c r="K218" s="6">
        <v>0</v>
      </c>
      <c r="L218" s="7">
        <v>193.89</v>
      </c>
      <c r="M218" s="6">
        <v>3771.58</v>
      </c>
    </row>
    <row r="219" spans="1:13" x14ac:dyDescent="0.35">
      <c r="A219" s="8" t="s">
        <v>44</v>
      </c>
      <c r="B219" s="8" t="s">
        <v>94</v>
      </c>
      <c r="C219" s="8" t="s">
        <v>306</v>
      </c>
      <c r="D219" s="8" t="s">
        <v>954</v>
      </c>
      <c r="E219" s="7">
        <v>16.552789000000001</v>
      </c>
      <c r="F219" s="7">
        <v>3782374.16</v>
      </c>
      <c r="G219" s="6">
        <v>62608845.159999996</v>
      </c>
      <c r="H219" s="7">
        <v>31.55</v>
      </c>
      <c r="I219" s="6">
        <v>522.24</v>
      </c>
      <c r="J219" s="7">
        <v>16005.36</v>
      </c>
      <c r="K219" s="6">
        <v>264933.36</v>
      </c>
      <c r="L219" s="7">
        <v>-15973.81</v>
      </c>
      <c r="M219" s="6">
        <v>-264411.12</v>
      </c>
    </row>
    <row r="220" spans="1:13" x14ac:dyDescent="0.35">
      <c r="A220" s="8" t="s">
        <v>44</v>
      </c>
      <c r="B220" s="8" t="s">
        <v>94</v>
      </c>
      <c r="C220" s="8" t="s">
        <v>307</v>
      </c>
      <c r="D220" s="8" t="s">
        <v>954</v>
      </c>
      <c r="E220" s="7">
        <v>16.552790000000002</v>
      </c>
      <c r="F220" s="7">
        <v>5421960.3899999997</v>
      </c>
      <c r="G220" s="6">
        <v>89748571.790000007</v>
      </c>
      <c r="H220" s="7">
        <v>221.21</v>
      </c>
      <c r="I220" s="6">
        <v>3661.64</v>
      </c>
      <c r="J220" s="7">
        <v>252101.93</v>
      </c>
      <c r="K220" s="6">
        <v>4172990.31</v>
      </c>
      <c r="L220" s="7">
        <v>-251880.72</v>
      </c>
      <c r="M220" s="6">
        <v>-4169328.66</v>
      </c>
    </row>
    <row r="221" spans="1:13" x14ac:dyDescent="0.35">
      <c r="A221" s="8" t="s">
        <v>44</v>
      </c>
      <c r="B221" s="8" t="s">
        <v>93</v>
      </c>
      <c r="C221" s="8" t="s">
        <v>308</v>
      </c>
      <c r="D221" s="8" t="s">
        <v>954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44</v>
      </c>
      <c r="B222" s="8" t="s">
        <v>94</v>
      </c>
      <c r="C222" s="8" t="s">
        <v>309</v>
      </c>
      <c r="D222" s="8" t="s">
        <v>956</v>
      </c>
      <c r="E222" s="7">
        <v>19.452176999999999</v>
      </c>
      <c r="F222" s="7">
        <v>629816.81999999995</v>
      </c>
      <c r="G222" s="6">
        <v>12251308.300000001</v>
      </c>
      <c r="H222" s="7">
        <v>0</v>
      </c>
      <c r="I222" s="6">
        <v>0</v>
      </c>
      <c r="J222" s="7">
        <v>4041.13</v>
      </c>
      <c r="K222" s="6">
        <v>78608.78</v>
      </c>
      <c r="L222" s="7">
        <v>-4041.13</v>
      </c>
      <c r="M222" s="6">
        <v>-78608.78</v>
      </c>
    </row>
    <row r="223" spans="1:13" x14ac:dyDescent="0.35">
      <c r="A223" s="8" t="s">
        <v>44</v>
      </c>
      <c r="B223" s="8" t="s">
        <v>94</v>
      </c>
      <c r="C223" s="8" t="s">
        <v>310</v>
      </c>
      <c r="D223" s="8" t="s">
        <v>954</v>
      </c>
      <c r="E223" s="7">
        <v>16.552790000000002</v>
      </c>
      <c r="F223" s="7">
        <v>7071702.7800000003</v>
      </c>
      <c r="G223" s="6">
        <v>117056411.14</v>
      </c>
      <c r="H223" s="7">
        <v>2265.5100000000002</v>
      </c>
      <c r="I223" s="6">
        <v>37500.51</v>
      </c>
      <c r="J223" s="7">
        <v>804299.32</v>
      </c>
      <c r="K223" s="6">
        <v>13313397.74</v>
      </c>
      <c r="L223" s="7">
        <v>-802033.81</v>
      </c>
      <c r="M223" s="6">
        <v>-13275897.23</v>
      </c>
    </row>
    <row r="224" spans="1:13" x14ac:dyDescent="0.35">
      <c r="A224" s="8" t="s">
        <v>44</v>
      </c>
      <c r="B224" s="8" t="s">
        <v>94</v>
      </c>
      <c r="C224" s="8" t="s">
        <v>311</v>
      </c>
      <c r="D224" s="8" t="s">
        <v>954</v>
      </c>
      <c r="E224" s="7">
        <v>16.552790000000002</v>
      </c>
      <c r="F224" s="7">
        <v>1869791.15</v>
      </c>
      <c r="G224" s="6">
        <v>30950260.280000001</v>
      </c>
      <c r="H224" s="7">
        <v>16494.02</v>
      </c>
      <c r="I224" s="6">
        <v>273022.05</v>
      </c>
      <c r="J224" s="7">
        <v>74900.289999999994</v>
      </c>
      <c r="K224" s="6">
        <v>1239808.77</v>
      </c>
      <c r="L224" s="7">
        <v>-58406.27</v>
      </c>
      <c r="M224" s="6">
        <v>-966786.72</v>
      </c>
    </row>
    <row r="225" spans="1:13" x14ac:dyDescent="0.35">
      <c r="A225" s="8" t="s">
        <v>44</v>
      </c>
      <c r="B225" s="8" t="s">
        <v>93</v>
      </c>
      <c r="C225" s="8" t="s">
        <v>312</v>
      </c>
      <c r="D225" s="8" t="s">
        <v>954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94</v>
      </c>
      <c r="C226" s="8" t="s">
        <v>313</v>
      </c>
      <c r="D226" s="8" t="s">
        <v>956</v>
      </c>
      <c r="E226" s="7">
        <v>19.452176999999999</v>
      </c>
      <c r="F226" s="7">
        <v>396061.63</v>
      </c>
      <c r="G226" s="6">
        <v>7704260.9500000002</v>
      </c>
      <c r="H226" s="7">
        <v>0</v>
      </c>
      <c r="I226" s="6">
        <v>0</v>
      </c>
      <c r="J226" s="7">
        <v>85716.89</v>
      </c>
      <c r="K226" s="6">
        <v>1667380.12</v>
      </c>
      <c r="L226" s="7">
        <v>-85716.89</v>
      </c>
      <c r="M226" s="6">
        <v>-1667380.12</v>
      </c>
    </row>
    <row r="227" spans="1:13" x14ac:dyDescent="0.35">
      <c r="A227" s="8" t="s">
        <v>44</v>
      </c>
      <c r="B227" s="8" t="s">
        <v>94</v>
      </c>
      <c r="C227" s="8" t="s">
        <v>314</v>
      </c>
      <c r="D227" s="8" t="s">
        <v>954</v>
      </c>
      <c r="E227" s="7">
        <v>16.552789000000001</v>
      </c>
      <c r="F227" s="7">
        <v>5290287.04</v>
      </c>
      <c r="G227" s="6">
        <v>87569010.349999994</v>
      </c>
      <c r="H227" s="7">
        <v>52312.9</v>
      </c>
      <c r="I227" s="6">
        <v>865924.45</v>
      </c>
      <c r="J227" s="7">
        <v>583384.1</v>
      </c>
      <c r="K227" s="6">
        <v>9656634.5</v>
      </c>
      <c r="L227" s="7">
        <v>-531071.19999999995</v>
      </c>
      <c r="M227" s="6">
        <v>-8790710.0500000007</v>
      </c>
    </row>
    <row r="228" spans="1:13" x14ac:dyDescent="0.35">
      <c r="A228" s="8" t="s">
        <v>44</v>
      </c>
      <c r="B228" s="8" t="s">
        <v>93</v>
      </c>
      <c r="C228" s="8" t="s">
        <v>315</v>
      </c>
      <c r="D228" s="8" t="s">
        <v>954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44</v>
      </c>
      <c r="B229" s="8" t="s">
        <v>94</v>
      </c>
      <c r="C229" s="8" t="s">
        <v>316</v>
      </c>
      <c r="D229" s="8" t="s">
        <v>954</v>
      </c>
      <c r="E229" s="7">
        <v>16.552790000000002</v>
      </c>
      <c r="F229" s="7">
        <v>94470.38</v>
      </c>
      <c r="G229" s="6">
        <v>1563748.41</v>
      </c>
      <c r="H229" s="7">
        <v>0</v>
      </c>
      <c r="I229" s="6">
        <v>0</v>
      </c>
      <c r="J229" s="7">
        <v>119.92</v>
      </c>
      <c r="K229" s="6">
        <v>1985.01</v>
      </c>
      <c r="L229" s="7">
        <v>-119.92</v>
      </c>
      <c r="M229" s="6">
        <v>-1985.01</v>
      </c>
    </row>
    <row r="230" spans="1:13" x14ac:dyDescent="0.35">
      <c r="A230" s="8" t="s">
        <v>44</v>
      </c>
      <c r="B230" s="8" t="s">
        <v>94</v>
      </c>
      <c r="C230" s="8" t="s">
        <v>317</v>
      </c>
      <c r="D230" s="8" t="s">
        <v>954</v>
      </c>
      <c r="E230" s="7">
        <v>16.552789000000001</v>
      </c>
      <c r="F230" s="7">
        <v>162555.74</v>
      </c>
      <c r="G230" s="6">
        <v>2690750.99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94</v>
      </c>
      <c r="C231" s="8" t="s">
        <v>318</v>
      </c>
      <c r="D231" s="8" t="s">
        <v>954</v>
      </c>
      <c r="E231" s="7">
        <v>16.552789000000001</v>
      </c>
      <c r="F231" s="7">
        <v>457549.01</v>
      </c>
      <c r="G231" s="6">
        <v>7573712.6399999997</v>
      </c>
      <c r="H231" s="7">
        <v>0</v>
      </c>
      <c r="I231" s="6">
        <v>0</v>
      </c>
      <c r="J231" s="7">
        <v>581.51</v>
      </c>
      <c r="K231" s="6">
        <v>9625.61</v>
      </c>
      <c r="L231" s="7">
        <v>-581.51</v>
      </c>
      <c r="M231" s="6">
        <v>-9625.61</v>
      </c>
    </row>
    <row r="232" spans="1:13" x14ac:dyDescent="0.35">
      <c r="A232" s="8" t="s">
        <v>44</v>
      </c>
      <c r="B232" s="8" t="s">
        <v>94</v>
      </c>
      <c r="C232" s="8" t="s">
        <v>319</v>
      </c>
      <c r="D232" s="8" t="s">
        <v>954</v>
      </c>
      <c r="E232" s="7">
        <v>16.552789000000001</v>
      </c>
      <c r="F232" s="7">
        <v>526925.01</v>
      </c>
      <c r="G232" s="6">
        <v>8722079</v>
      </c>
      <c r="H232" s="7">
        <v>58.86</v>
      </c>
      <c r="I232" s="6">
        <v>974.3</v>
      </c>
      <c r="J232" s="7">
        <v>0</v>
      </c>
      <c r="K232" s="6">
        <v>0</v>
      </c>
      <c r="L232" s="7">
        <v>58.86</v>
      </c>
      <c r="M232" s="6">
        <v>974.3</v>
      </c>
    </row>
    <row r="233" spans="1:13" x14ac:dyDescent="0.35">
      <c r="A233" s="8" t="s">
        <v>44</v>
      </c>
      <c r="B233" s="8" t="s">
        <v>93</v>
      </c>
      <c r="C233" s="8" t="s">
        <v>320</v>
      </c>
      <c r="D233" s="8" t="s">
        <v>954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93</v>
      </c>
      <c r="C234" s="8" t="s">
        <v>321</v>
      </c>
      <c r="D234" s="8" t="s">
        <v>954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94</v>
      </c>
      <c r="C235" s="8" t="s">
        <v>322</v>
      </c>
      <c r="D235" s="8" t="s">
        <v>956</v>
      </c>
      <c r="E235" s="7">
        <v>19.452176000000001</v>
      </c>
      <c r="F235" s="7">
        <v>29267.13</v>
      </c>
      <c r="G235" s="6">
        <v>569309.38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93</v>
      </c>
      <c r="C236" s="8" t="s">
        <v>323</v>
      </c>
      <c r="D236" s="8" t="s">
        <v>954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93</v>
      </c>
      <c r="C237" s="8" t="s">
        <v>324</v>
      </c>
      <c r="D237" s="8" t="s">
        <v>956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93</v>
      </c>
      <c r="C238" s="8" t="s">
        <v>325</v>
      </c>
      <c r="D238" s="8" t="s">
        <v>954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93</v>
      </c>
      <c r="C239" s="8" t="s">
        <v>326</v>
      </c>
      <c r="D239" s="8" t="s">
        <v>954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44</v>
      </c>
      <c r="B240" s="8" t="s">
        <v>94</v>
      </c>
      <c r="C240" s="8" t="s">
        <v>327</v>
      </c>
      <c r="D240" s="8" t="s">
        <v>954</v>
      </c>
      <c r="E240" s="7">
        <v>16.552790000000002</v>
      </c>
      <c r="F240" s="7">
        <v>15558.13</v>
      </c>
      <c r="G240" s="6">
        <v>257530.47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93</v>
      </c>
      <c r="C241" s="8" t="s">
        <v>328</v>
      </c>
      <c r="D241" s="8" t="s">
        <v>957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94</v>
      </c>
      <c r="C242" s="8" t="s">
        <v>329</v>
      </c>
      <c r="D242" s="8" t="s">
        <v>954</v>
      </c>
      <c r="E242" s="7">
        <v>16.552792</v>
      </c>
      <c r="F242" s="7">
        <v>23060.75</v>
      </c>
      <c r="G242" s="6">
        <v>381719.8</v>
      </c>
      <c r="H242" s="7">
        <v>9.31</v>
      </c>
      <c r="I242" s="6">
        <v>154.11000000000001</v>
      </c>
      <c r="J242" s="7">
        <v>0</v>
      </c>
      <c r="K242" s="6">
        <v>0</v>
      </c>
      <c r="L242" s="7">
        <v>9.31</v>
      </c>
      <c r="M242" s="6">
        <v>154.11000000000001</v>
      </c>
    </row>
    <row r="243" spans="1:13" x14ac:dyDescent="0.35">
      <c r="A243" s="8" t="s">
        <v>44</v>
      </c>
      <c r="B243" s="8" t="s">
        <v>93</v>
      </c>
      <c r="C243" s="8" t="s">
        <v>330</v>
      </c>
      <c r="D243" s="8" t="s">
        <v>954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44</v>
      </c>
      <c r="B244" s="8" t="s">
        <v>93</v>
      </c>
      <c r="C244" s="8" t="s">
        <v>331</v>
      </c>
      <c r="D244" s="8" t="s">
        <v>954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44</v>
      </c>
      <c r="B245" s="8" t="s">
        <v>93</v>
      </c>
      <c r="C245" s="8" t="s">
        <v>332</v>
      </c>
      <c r="D245" s="8" t="s">
        <v>954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44</v>
      </c>
      <c r="B246" s="8" t="s">
        <v>94</v>
      </c>
      <c r="C246" s="8" t="s">
        <v>333</v>
      </c>
      <c r="D246" s="8" t="s">
        <v>954</v>
      </c>
      <c r="E246" s="7">
        <v>16.552789000000001</v>
      </c>
      <c r="F246" s="7">
        <v>1057762.7</v>
      </c>
      <c r="G246" s="6">
        <v>17508923.77</v>
      </c>
      <c r="H246" s="7">
        <v>260674.77</v>
      </c>
      <c r="I246" s="6">
        <v>4314894.7300000004</v>
      </c>
      <c r="J246" s="7">
        <v>190725.08</v>
      </c>
      <c r="K246" s="6">
        <v>3157032.2</v>
      </c>
      <c r="L246" s="7">
        <v>69949.69</v>
      </c>
      <c r="M246" s="6">
        <v>1157862.53</v>
      </c>
    </row>
    <row r="247" spans="1:13" x14ac:dyDescent="0.35">
      <c r="A247" s="8" t="s">
        <v>44</v>
      </c>
      <c r="B247" s="8" t="s">
        <v>94</v>
      </c>
      <c r="C247" s="8" t="s">
        <v>334</v>
      </c>
      <c r="D247" s="8" t="s">
        <v>954</v>
      </c>
      <c r="E247" s="7">
        <v>16.552789000000001</v>
      </c>
      <c r="F247" s="7">
        <v>310660.42</v>
      </c>
      <c r="G247" s="6">
        <v>5142296.68</v>
      </c>
      <c r="H247" s="7">
        <v>4063.6</v>
      </c>
      <c r="I247" s="6">
        <v>67263.92</v>
      </c>
      <c r="J247" s="7">
        <v>132618.07999999999</v>
      </c>
      <c r="K247" s="6">
        <v>2195199.23</v>
      </c>
      <c r="L247" s="7">
        <v>-128554.48</v>
      </c>
      <c r="M247" s="6">
        <v>-2127935.31</v>
      </c>
    </row>
    <row r="248" spans="1:13" x14ac:dyDescent="0.35">
      <c r="A248" s="8" t="s">
        <v>44</v>
      </c>
      <c r="B248" s="8" t="s">
        <v>94</v>
      </c>
      <c r="C248" s="8" t="s">
        <v>335</v>
      </c>
      <c r="D248" s="8" t="s">
        <v>954</v>
      </c>
      <c r="E248" s="7">
        <v>16.552790000000002</v>
      </c>
      <c r="F248" s="7">
        <v>615163.02</v>
      </c>
      <c r="G248" s="6">
        <v>10182664.34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93</v>
      </c>
      <c r="C249" s="8" t="s">
        <v>336</v>
      </c>
      <c r="D249" s="8" t="s">
        <v>962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93</v>
      </c>
      <c r="C250" s="8" t="s">
        <v>337</v>
      </c>
      <c r="D250" s="8" t="s">
        <v>963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93</v>
      </c>
      <c r="C251" s="8" t="s">
        <v>338</v>
      </c>
      <c r="D251" s="8" t="s">
        <v>961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93</v>
      </c>
      <c r="C252" s="8" t="s">
        <v>339</v>
      </c>
      <c r="D252" s="8" t="s">
        <v>964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93</v>
      </c>
      <c r="C253" s="8" t="s">
        <v>340</v>
      </c>
      <c r="D253" s="8" t="s">
        <v>963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93</v>
      </c>
      <c r="C254" s="8" t="s">
        <v>341</v>
      </c>
      <c r="D254" s="8" t="s">
        <v>954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93</v>
      </c>
      <c r="C255" s="8" t="s">
        <v>342</v>
      </c>
      <c r="D255" s="8" t="s">
        <v>965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94</v>
      </c>
      <c r="C256" s="8" t="s">
        <v>343</v>
      </c>
      <c r="D256" s="8" t="s">
        <v>956</v>
      </c>
      <c r="E256" s="7">
        <v>19.452178</v>
      </c>
      <c r="F256" s="7">
        <v>66648.33</v>
      </c>
      <c r="G256" s="6">
        <v>1296455.21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93</v>
      </c>
      <c r="C257" s="8" t="s">
        <v>344</v>
      </c>
      <c r="D257" s="8" t="s">
        <v>956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94</v>
      </c>
      <c r="C258" s="8" t="s">
        <v>345</v>
      </c>
      <c r="D258" s="8" t="s">
        <v>954</v>
      </c>
      <c r="E258" s="7">
        <v>16.552789000000001</v>
      </c>
      <c r="F258" s="7">
        <v>459561.83</v>
      </c>
      <c r="G258" s="6">
        <v>7607030.3899999997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44</v>
      </c>
      <c r="B259" s="8" t="s">
        <v>93</v>
      </c>
      <c r="C259" s="8" t="s">
        <v>346</v>
      </c>
      <c r="D259" s="8" t="s">
        <v>953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93</v>
      </c>
      <c r="C260" s="8" t="s">
        <v>347</v>
      </c>
      <c r="D260" s="8" t="s">
        <v>966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94</v>
      </c>
      <c r="C261" s="8" t="s">
        <v>348</v>
      </c>
      <c r="D261" s="8" t="s">
        <v>956</v>
      </c>
      <c r="E261" s="7">
        <v>19.452176999999999</v>
      </c>
      <c r="F261" s="7">
        <v>103818.95</v>
      </c>
      <c r="G261" s="6">
        <v>2019504.62</v>
      </c>
      <c r="H261" s="7">
        <v>1693.2</v>
      </c>
      <c r="I261" s="6">
        <v>32936.43</v>
      </c>
      <c r="J261" s="7">
        <v>0</v>
      </c>
      <c r="K261" s="6">
        <v>0</v>
      </c>
      <c r="L261" s="7">
        <v>1693.2</v>
      </c>
      <c r="M261" s="6">
        <v>32936.43</v>
      </c>
    </row>
    <row r="262" spans="1:13" x14ac:dyDescent="0.35">
      <c r="A262" s="8" t="s">
        <v>44</v>
      </c>
      <c r="B262" s="8" t="s">
        <v>93</v>
      </c>
      <c r="C262" s="8" t="s">
        <v>349</v>
      </c>
      <c r="D262" s="8" t="s">
        <v>956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93</v>
      </c>
      <c r="C263" s="8" t="s">
        <v>350</v>
      </c>
      <c r="D263" s="8" t="s">
        <v>957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93</v>
      </c>
      <c r="C264" s="8" t="s">
        <v>351</v>
      </c>
      <c r="D264" s="8" t="s">
        <v>957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93</v>
      </c>
      <c r="C265" s="8" t="s">
        <v>352</v>
      </c>
      <c r="D265" s="8" t="s">
        <v>967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44</v>
      </c>
      <c r="B266" s="8" t="s">
        <v>93</v>
      </c>
      <c r="C266" s="8" t="s">
        <v>353</v>
      </c>
      <c r="D266" s="8" t="s">
        <v>959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93</v>
      </c>
      <c r="C267" s="8" t="s">
        <v>354</v>
      </c>
      <c r="D267" s="8" t="s">
        <v>959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94</v>
      </c>
      <c r="C268" s="8" t="s">
        <v>355</v>
      </c>
      <c r="D268" s="8" t="s">
        <v>954</v>
      </c>
      <c r="E268" s="7">
        <v>16.552790000000002</v>
      </c>
      <c r="F268" s="7">
        <v>189361.51</v>
      </c>
      <c r="G268" s="6">
        <v>3134461.38</v>
      </c>
      <c r="H268" s="7">
        <v>3133.96</v>
      </c>
      <c r="I268" s="6">
        <v>51875.78</v>
      </c>
      <c r="J268" s="7">
        <v>0</v>
      </c>
      <c r="K268" s="6">
        <v>0</v>
      </c>
      <c r="L268" s="7">
        <v>3133.96</v>
      </c>
      <c r="M268" s="6">
        <v>51875.78</v>
      </c>
    </row>
    <row r="269" spans="1:13" x14ac:dyDescent="0.35">
      <c r="A269" s="8" t="s">
        <v>44</v>
      </c>
      <c r="B269" s="8" t="s">
        <v>93</v>
      </c>
      <c r="C269" s="8" t="s">
        <v>356</v>
      </c>
      <c r="D269" s="8" t="s">
        <v>962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93</v>
      </c>
      <c r="C270" s="8" t="s">
        <v>357</v>
      </c>
      <c r="D270" s="8" t="s">
        <v>956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93</v>
      </c>
      <c r="C271" s="8" t="s">
        <v>358</v>
      </c>
      <c r="D271" s="8" t="s">
        <v>956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93</v>
      </c>
      <c r="C272" s="8" t="s">
        <v>359</v>
      </c>
      <c r="D272" s="8" t="s">
        <v>954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93</v>
      </c>
      <c r="C273" s="8" t="s">
        <v>360</v>
      </c>
      <c r="D273" s="8" t="s">
        <v>954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93</v>
      </c>
      <c r="C274" s="8" t="s">
        <v>361</v>
      </c>
      <c r="D274" s="8" t="s">
        <v>954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93</v>
      </c>
      <c r="C275" s="8" t="s">
        <v>362</v>
      </c>
      <c r="D275" s="8" t="s">
        <v>954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93</v>
      </c>
      <c r="C276" s="8" t="s">
        <v>363</v>
      </c>
      <c r="D276" s="8" t="s">
        <v>962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93</v>
      </c>
      <c r="C277" s="8" t="s">
        <v>364</v>
      </c>
      <c r="D277" s="8" t="s">
        <v>956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93</v>
      </c>
      <c r="C278" s="8" t="s">
        <v>365</v>
      </c>
      <c r="D278" s="8" t="s">
        <v>956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93</v>
      </c>
      <c r="C279" s="8" t="s">
        <v>366</v>
      </c>
      <c r="D279" s="8" t="s">
        <v>961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93</v>
      </c>
      <c r="C280" s="8" t="s">
        <v>367</v>
      </c>
      <c r="D280" s="8" t="s">
        <v>968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93</v>
      </c>
      <c r="C281" s="8" t="s">
        <v>368</v>
      </c>
      <c r="D281" s="8" t="s">
        <v>954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93</v>
      </c>
      <c r="C282" s="8" t="s">
        <v>369</v>
      </c>
      <c r="D282" s="8" t="s">
        <v>956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93</v>
      </c>
      <c r="C283" s="8" t="s">
        <v>370</v>
      </c>
      <c r="D283" s="8" t="s">
        <v>960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93</v>
      </c>
      <c r="C284" s="8" t="s">
        <v>371</v>
      </c>
      <c r="D284" s="8" t="s">
        <v>960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93</v>
      </c>
      <c r="C285" s="8" t="s">
        <v>372</v>
      </c>
      <c r="D285" s="8" t="s">
        <v>956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93</v>
      </c>
      <c r="C286" s="8" t="s">
        <v>373</v>
      </c>
      <c r="D286" s="8" t="s">
        <v>956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93</v>
      </c>
      <c r="C287" s="8" t="s">
        <v>374</v>
      </c>
      <c r="D287" s="8" t="s">
        <v>956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93</v>
      </c>
      <c r="C288" s="8" t="s">
        <v>375</v>
      </c>
      <c r="D288" s="8" t="s">
        <v>969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94</v>
      </c>
      <c r="C289" s="8" t="s">
        <v>376</v>
      </c>
      <c r="D289" s="8" t="s">
        <v>954</v>
      </c>
      <c r="E289" s="7">
        <v>16.552792</v>
      </c>
      <c r="F289" s="7">
        <v>23054.2</v>
      </c>
      <c r="G289" s="6">
        <v>381611.4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93</v>
      </c>
      <c r="C290" s="8" t="s">
        <v>377</v>
      </c>
      <c r="D290" s="8" t="s">
        <v>956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93</v>
      </c>
      <c r="C291" s="8" t="s">
        <v>378</v>
      </c>
      <c r="D291" s="8" t="s">
        <v>954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93</v>
      </c>
      <c r="C292" s="8" t="s">
        <v>379</v>
      </c>
      <c r="D292" s="8" t="s">
        <v>956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93</v>
      </c>
      <c r="C293" s="8" t="s">
        <v>380</v>
      </c>
      <c r="D293" s="8" t="s">
        <v>954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93</v>
      </c>
      <c r="C294" s="8" t="s">
        <v>381</v>
      </c>
      <c r="D294" s="8" t="s">
        <v>956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93</v>
      </c>
      <c r="C295" s="8" t="s">
        <v>382</v>
      </c>
      <c r="D295" s="8" t="s">
        <v>956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93</v>
      </c>
      <c r="C296" s="8" t="s">
        <v>383</v>
      </c>
      <c r="D296" s="8" t="s">
        <v>956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44</v>
      </c>
      <c r="B297" s="8" t="s">
        <v>93</v>
      </c>
      <c r="C297" s="8" t="s">
        <v>384</v>
      </c>
      <c r="D297" s="8" t="s">
        <v>954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94</v>
      </c>
      <c r="C298" s="8" t="s">
        <v>385</v>
      </c>
      <c r="D298" s="8" t="s">
        <v>956</v>
      </c>
      <c r="E298" s="7">
        <v>19.452176000000001</v>
      </c>
      <c r="F298" s="7">
        <v>186502.59</v>
      </c>
      <c r="G298" s="6">
        <v>3627881.3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94</v>
      </c>
      <c r="C299" s="8" t="s">
        <v>386</v>
      </c>
      <c r="D299" s="8" t="s">
        <v>957</v>
      </c>
      <c r="E299" s="7">
        <v>22.312664000000002</v>
      </c>
      <c r="F299" s="7">
        <v>430331.98</v>
      </c>
      <c r="G299" s="6">
        <v>9601852.9399999995</v>
      </c>
      <c r="H299" s="7">
        <v>2825.29</v>
      </c>
      <c r="I299" s="6">
        <v>63039.75</v>
      </c>
      <c r="J299" s="7">
        <v>0</v>
      </c>
      <c r="K299" s="6">
        <v>0</v>
      </c>
      <c r="L299" s="7">
        <v>2825.29</v>
      </c>
      <c r="M299" s="6">
        <v>63039.75</v>
      </c>
    </row>
    <row r="300" spans="1:13" x14ac:dyDescent="0.35">
      <c r="A300" s="8" t="s">
        <v>44</v>
      </c>
      <c r="B300" s="8" t="s">
        <v>93</v>
      </c>
      <c r="C300" s="8" t="s">
        <v>387</v>
      </c>
      <c r="D300" s="8" t="s">
        <v>957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93</v>
      </c>
      <c r="C301" s="8" t="s">
        <v>388</v>
      </c>
      <c r="D301" s="8" t="s">
        <v>954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93</v>
      </c>
      <c r="C302" s="8" t="s">
        <v>389</v>
      </c>
      <c r="D302" s="8" t="s">
        <v>956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93</v>
      </c>
      <c r="C303" s="8" t="s">
        <v>390</v>
      </c>
      <c r="D303" s="8" t="s">
        <v>956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93</v>
      </c>
      <c r="C304" s="8" t="s">
        <v>391</v>
      </c>
      <c r="D304" s="8" t="s">
        <v>956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93</v>
      </c>
      <c r="C305" s="8" t="s">
        <v>392</v>
      </c>
      <c r="D305" s="8" t="s">
        <v>954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93</v>
      </c>
      <c r="C306" s="8" t="s">
        <v>393</v>
      </c>
      <c r="D306" s="8" t="s">
        <v>954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93</v>
      </c>
      <c r="C307" s="8" t="s">
        <v>394</v>
      </c>
      <c r="D307" s="8" t="s">
        <v>956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93</v>
      </c>
      <c r="C308" s="8" t="s">
        <v>395</v>
      </c>
      <c r="D308" s="8" t="s">
        <v>954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93</v>
      </c>
      <c r="C309" s="8" t="s">
        <v>396</v>
      </c>
      <c r="D309" s="8" t="s">
        <v>957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93</v>
      </c>
      <c r="C310" s="8" t="s">
        <v>397</v>
      </c>
      <c r="D310" s="8" t="s">
        <v>954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93</v>
      </c>
      <c r="C311" s="8" t="s">
        <v>398</v>
      </c>
      <c r="D311" s="8" t="s">
        <v>956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93</v>
      </c>
      <c r="C312" s="8" t="s">
        <v>399</v>
      </c>
      <c r="D312" s="8" t="s">
        <v>954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93</v>
      </c>
      <c r="C313" s="8" t="s">
        <v>400</v>
      </c>
      <c r="D313" s="8" t="s">
        <v>957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93</v>
      </c>
      <c r="C314" s="8" t="s">
        <v>401</v>
      </c>
      <c r="D314" s="8" t="s">
        <v>957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93</v>
      </c>
      <c r="C315" s="8" t="s">
        <v>402</v>
      </c>
      <c r="D315" s="8" t="s">
        <v>958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93</v>
      </c>
      <c r="C316" s="8" t="s">
        <v>403</v>
      </c>
      <c r="D316" s="8" t="s">
        <v>956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93</v>
      </c>
      <c r="C317" s="8" t="s">
        <v>404</v>
      </c>
      <c r="D317" s="8" t="s">
        <v>962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93</v>
      </c>
      <c r="C318" s="8" t="s">
        <v>405</v>
      </c>
      <c r="D318" s="8" t="s">
        <v>962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93</v>
      </c>
      <c r="C319" s="8" t="s">
        <v>406</v>
      </c>
      <c r="D319" s="8" t="s">
        <v>956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93</v>
      </c>
      <c r="C320" s="8" t="s">
        <v>407</v>
      </c>
      <c r="D320" s="8" t="s">
        <v>966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93</v>
      </c>
      <c r="C321" s="8" t="s">
        <v>408</v>
      </c>
      <c r="D321" s="8" t="s">
        <v>962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93</v>
      </c>
      <c r="C322" s="8" t="s">
        <v>409</v>
      </c>
      <c r="D322" s="8" t="s">
        <v>963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93</v>
      </c>
      <c r="C323" s="8" t="s">
        <v>410</v>
      </c>
      <c r="D323" s="8" t="s">
        <v>963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93</v>
      </c>
      <c r="C324" s="8" t="s">
        <v>411</v>
      </c>
      <c r="D324" s="8" t="s">
        <v>959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93</v>
      </c>
      <c r="C325" s="8" t="s">
        <v>412</v>
      </c>
      <c r="D325" s="8" t="s">
        <v>954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94</v>
      </c>
      <c r="C326" s="8" t="s">
        <v>413</v>
      </c>
      <c r="D326" s="8" t="s">
        <v>954</v>
      </c>
      <c r="E326" s="7">
        <v>16.552790000000002</v>
      </c>
      <c r="F326" s="7">
        <v>298022.15000000002</v>
      </c>
      <c r="G326" s="6">
        <v>4933098.0999999996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94</v>
      </c>
      <c r="C327" s="8" t="s">
        <v>414</v>
      </c>
      <c r="D327" s="8" t="s">
        <v>956</v>
      </c>
      <c r="E327" s="7">
        <v>19.452178</v>
      </c>
      <c r="F327" s="7">
        <v>39081.29</v>
      </c>
      <c r="G327" s="6">
        <v>760216.21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93</v>
      </c>
      <c r="C328" s="8" t="s">
        <v>415</v>
      </c>
      <c r="D328" s="8" t="s">
        <v>956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93</v>
      </c>
      <c r="C329" s="8" t="s">
        <v>416</v>
      </c>
      <c r="D329" s="8" t="s">
        <v>961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93</v>
      </c>
      <c r="C330" s="8" t="s">
        <v>417</v>
      </c>
      <c r="D330" s="8" t="s">
        <v>958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93</v>
      </c>
      <c r="C331" s="8" t="s">
        <v>418</v>
      </c>
      <c r="D331" s="8" t="s">
        <v>964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93</v>
      </c>
      <c r="C332" s="8" t="s">
        <v>419</v>
      </c>
      <c r="D332" s="8" t="s">
        <v>953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93</v>
      </c>
      <c r="C333" s="8" t="s">
        <v>420</v>
      </c>
      <c r="D333" s="8" t="s">
        <v>956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93</v>
      </c>
      <c r="C334" s="8" t="s">
        <v>421</v>
      </c>
      <c r="D334" s="8" t="s">
        <v>956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93</v>
      </c>
      <c r="C335" s="8" t="s">
        <v>422</v>
      </c>
      <c r="D335" s="8" t="s">
        <v>957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93</v>
      </c>
      <c r="C336" s="8" t="s">
        <v>423</v>
      </c>
      <c r="D336" s="8" t="s">
        <v>957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44</v>
      </c>
      <c r="B337" s="8" t="s">
        <v>93</v>
      </c>
      <c r="C337" s="8" t="s">
        <v>424</v>
      </c>
      <c r="D337" s="8" t="s">
        <v>967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93</v>
      </c>
      <c r="C338" s="8" t="s">
        <v>425</v>
      </c>
      <c r="D338" s="8" t="s">
        <v>959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94</v>
      </c>
      <c r="C339" s="8" t="s">
        <v>426</v>
      </c>
      <c r="D339" s="8" t="s">
        <v>954</v>
      </c>
      <c r="E339" s="7">
        <v>16.552790999999999</v>
      </c>
      <c r="F339" s="7">
        <v>34159.93</v>
      </c>
      <c r="G339" s="6">
        <v>565442.19999999995</v>
      </c>
      <c r="H339" s="7">
        <v>658.77</v>
      </c>
      <c r="I339" s="6">
        <v>10904.48</v>
      </c>
      <c r="J339" s="7">
        <v>0</v>
      </c>
      <c r="K339" s="6">
        <v>0</v>
      </c>
      <c r="L339" s="7">
        <v>658.77</v>
      </c>
      <c r="M339" s="6">
        <v>10904.48</v>
      </c>
    </row>
    <row r="340" spans="1:13" x14ac:dyDescent="0.35">
      <c r="A340" s="8" t="s">
        <v>44</v>
      </c>
      <c r="B340" s="8" t="s">
        <v>93</v>
      </c>
      <c r="C340" s="8" t="s">
        <v>427</v>
      </c>
      <c r="D340" s="8" t="s">
        <v>962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93</v>
      </c>
      <c r="C341" s="8" t="s">
        <v>428</v>
      </c>
      <c r="D341" s="8" t="s">
        <v>956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93</v>
      </c>
      <c r="C342" s="8" t="s">
        <v>429</v>
      </c>
      <c r="D342" s="8" t="s">
        <v>956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93</v>
      </c>
      <c r="C343" s="8" t="s">
        <v>430</v>
      </c>
      <c r="D343" s="8" t="s">
        <v>954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44</v>
      </c>
      <c r="B344" s="8" t="s">
        <v>93</v>
      </c>
      <c r="C344" s="8" t="s">
        <v>431</v>
      </c>
      <c r="D344" s="8" t="s">
        <v>954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93</v>
      </c>
      <c r="C345" s="8" t="s">
        <v>432</v>
      </c>
      <c r="D345" s="8" t="s">
        <v>954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94</v>
      </c>
      <c r="C346" s="8" t="s">
        <v>433</v>
      </c>
      <c r="D346" s="8" t="s">
        <v>954</v>
      </c>
      <c r="E346" s="7">
        <v>16.552790000000002</v>
      </c>
      <c r="F346" s="7">
        <v>64497.53</v>
      </c>
      <c r="G346" s="6">
        <v>1067614.1000000001</v>
      </c>
      <c r="H346" s="7">
        <v>0</v>
      </c>
      <c r="I346" s="6">
        <v>0</v>
      </c>
      <c r="J346" s="7">
        <v>3472.52</v>
      </c>
      <c r="K346" s="6">
        <v>57479.89</v>
      </c>
      <c r="L346" s="7">
        <v>-3472.52</v>
      </c>
      <c r="M346" s="6">
        <v>-57479.89</v>
      </c>
    </row>
    <row r="347" spans="1:13" x14ac:dyDescent="0.35">
      <c r="A347" s="8" t="s">
        <v>44</v>
      </c>
      <c r="B347" s="8" t="s">
        <v>93</v>
      </c>
      <c r="C347" s="8" t="s">
        <v>434</v>
      </c>
      <c r="D347" s="8" t="s">
        <v>962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93</v>
      </c>
      <c r="C348" s="8" t="s">
        <v>435</v>
      </c>
      <c r="D348" s="8" t="s">
        <v>956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93</v>
      </c>
      <c r="C349" s="8" t="s">
        <v>436</v>
      </c>
      <c r="D349" s="8" t="s">
        <v>956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44</v>
      </c>
      <c r="B350" s="8" t="s">
        <v>93</v>
      </c>
      <c r="C350" s="8" t="s">
        <v>437</v>
      </c>
      <c r="D350" s="8" t="s">
        <v>961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44</v>
      </c>
      <c r="B351" s="8" t="s">
        <v>93</v>
      </c>
      <c r="C351" s="8" t="s">
        <v>438</v>
      </c>
      <c r="D351" s="8" t="s">
        <v>954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44</v>
      </c>
      <c r="B352" s="8" t="s">
        <v>93</v>
      </c>
      <c r="C352" s="8" t="s">
        <v>439</v>
      </c>
      <c r="D352" s="8" t="s">
        <v>962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44</v>
      </c>
      <c r="B353" s="8" t="s">
        <v>93</v>
      </c>
      <c r="C353" s="8" t="s">
        <v>440</v>
      </c>
      <c r="D353" s="8" t="s">
        <v>956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44</v>
      </c>
      <c r="B354" s="8" t="s">
        <v>93</v>
      </c>
      <c r="C354" s="8" t="s">
        <v>441</v>
      </c>
      <c r="D354" s="8" t="s">
        <v>960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44</v>
      </c>
      <c r="B355" s="8" t="s">
        <v>93</v>
      </c>
      <c r="C355" s="8" t="s">
        <v>442</v>
      </c>
      <c r="D355" s="8" t="s">
        <v>960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44</v>
      </c>
      <c r="B356" s="8" t="s">
        <v>93</v>
      </c>
      <c r="C356" s="8" t="s">
        <v>443</v>
      </c>
      <c r="D356" s="8" t="s">
        <v>956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44</v>
      </c>
      <c r="B357" s="8" t="s">
        <v>93</v>
      </c>
      <c r="C357" s="8" t="s">
        <v>444</v>
      </c>
      <c r="D357" s="8" t="s">
        <v>956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44</v>
      </c>
      <c r="B358" s="8" t="s">
        <v>93</v>
      </c>
      <c r="C358" s="8" t="s">
        <v>445</v>
      </c>
      <c r="D358" s="8" t="s">
        <v>954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44</v>
      </c>
      <c r="B359" s="8" t="s">
        <v>93</v>
      </c>
      <c r="C359" s="8" t="s">
        <v>446</v>
      </c>
      <c r="D359" s="8" t="s">
        <v>956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44</v>
      </c>
      <c r="B360" s="8" t="s">
        <v>93</v>
      </c>
      <c r="C360" s="8" t="s">
        <v>447</v>
      </c>
      <c r="D360" s="8" t="s">
        <v>956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44</v>
      </c>
      <c r="B361" s="8" t="s">
        <v>93</v>
      </c>
      <c r="C361" s="8" t="s">
        <v>448</v>
      </c>
      <c r="D361" s="8" t="s">
        <v>969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44</v>
      </c>
      <c r="B362" s="8" t="s">
        <v>93</v>
      </c>
      <c r="C362" s="8" t="s">
        <v>449</v>
      </c>
      <c r="D362" s="8" t="s">
        <v>956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44</v>
      </c>
      <c r="B363" s="8" t="s">
        <v>93</v>
      </c>
      <c r="C363" s="8" t="s">
        <v>450</v>
      </c>
      <c r="D363" s="8" t="s">
        <v>954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44</v>
      </c>
      <c r="B364" s="8" t="s">
        <v>93</v>
      </c>
      <c r="C364" s="8" t="s">
        <v>451</v>
      </c>
      <c r="D364" s="8" t="s">
        <v>956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44</v>
      </c>
      <c r="B365" s="8" t="s">
        <v>93</v>
      </c>
      <c r="C365" s="8" t="s">
        <v>452</v>
      </c>
      <c r="D365" s="8" t="s">
        <v>956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44</v>
      </c>
      <c r="B366" s="8" t="s">
        <v>93</v>
      </c>
      <c r="C366" s="8" t="s">
        <v>453</v>
      </c>
      <c r="D366" s="8" t="s">
        <v>954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44</v>
      </c>
      <c r="B367" s="8" t="s">
        <v>93</v>
      </c>
      <c r="C367" s="8" t="s">
        <v>454</v>
      </c>
      <c r="D367" s="8" t="s">
        <v>956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44</v>
      </c>
      <c r="B368" s="8" t="s">
        <v>94</v>
      </c>
      <c r="C368" s="8" t="s">
        <v>455</v>
      </c>
      <c r="D368" s="8" t="s">
        <v>956</v>
      </c>
      <c r="E368" s="7">
        <v>19.452176999999999</v>
      </c>
      <c r="F368" s="7">
        <v>121772.27</v>
      </c>
      <c r="G368" s="6">
        <v>2368735.83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44</v>
      </c>
      <c r="B369" s="8" t="s">
        <v>93</v>
      </c>
      <c r="C369" s="8" t="s">
        <v>456</v>
      </c>
      <c r="D369" s="8" t="s">
        <v>954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44</v>
      </c>
      <c r="B370" s="8" t="s">
        <v>93</v>
      </c>
      <c r="C370" s="8" t="s">
        <v>457</v>
      </c>
      <c r="D370" s="8" t="s">
        <v>956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44</v>
      </c>
      <c r="B371" s="8" t="s">
        <v>93</v>
      </c>
      <c r="C371" s="8" t="s">
        <v>458</v>
      </c>
      <c r="D371" s="8" t="s">
        <v>957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44</v>
      </c>
      <c r="B372" s="8" t="s">
        <v>94</v>
      </c>
      <c r="C372" s="8" t="s">
        <v>459</v>
      </c>
      <c r="D372" s="8" t="s">
        <v>957</v>
      </c>
      <c r="E372" s="7">
        <v>22.312664000000002</v>
      </c>
      <c r="F372" s="7">
        <v>359523.76</v>
      </c>
      <c r="G372" s="6">
        <v>8021932.9299999997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44</v>
      </c>
      <c r="B373" s="8" t="s">
        <v>93</v>
      </c>
      <c r="C373" s="8" t="s">
        <v>460</v>
      </c>
      <c r="D373" s="8" t="s">
        <v>954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44</v>
      </c>
      <c r="B374" s="8" t="s">
        <v>93</v>
      </c>
      <c r="C374" s="8" t="s">
        <v>461</v>
      </c>
      <c r="D374" s="8" t="s">
        <v>956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44</v>
      </c>
      <c r="B375" s="8" t="s">
        <v>93</v>
      </c>
      <c r="C375" s="8" t="s">
        <v>462</v>
      </c>
      <c r="D375" s="8" t="s">
        <v>954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44</v>
      </c>
      <c r="B376" s="8" t="s">
        <v>93</v>
      </c>
      <c r="C376" s="8" t="s">
        <v>463</v>
      </c>
      <c r="D376" s="8" t="s">
        <v>954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44</v>
      </c>
      <c r="B377" s="8" t="s">
        <v>93</v>
      </c>
      <c r="C377" s="8" t="s">
        <v>464</v>
      </c>
      <c r="D377" s="8" t="s">
        <v>954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44</v>
      </c>
      <c r="B378" s="8" t="s">
        <v>93</v>
      </c>
      <c r="C378" s="8" t="s">
        <v>465</v>
      </c>
      <c r="D378" s="8" t="s">
        <v>957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44</v>
      </c>
      <c r="B379" s="8" t="s">
        <v>93</v>
      </c>
      <c r="C379" s="8" t="s">
        <v>466</v>
      </c>
      <c r="D379" s="8" t="s">
        <v>954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44</v>
      </c>
      <c r="B380" s="8" t="s">
        <v>93</v>
      </c>
      <c r="C380" s="8" t="s">
        <v>467</v>
      </c>
      <c r="D380" s="8" t="s">
        <v>956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44</v>
      </c>
      <c r="B381" s="8" t="s">
        <v>93</v>
      </c>
      <c r="C381" s="8" t="s">
        <v>468</v>
      </c>
      <c r="D381" s="8" t="s">
        <v>954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44</v>
      </c>
      <c r="B382" s="8" t="s">
        <v>93</v>
      </c>
      <c r="C382" s="8" t="s">
        <v>469</v>
      </c>
      <c r="D382" s="8" t="s">
        <v>954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44</v>
      </c>
      <c r="B383" s="8" t="s">
        <v>93</v>
      </c>
      <c r="C383" s="8" t="s">
        <v>470</v>
      </c>
      <c r="D383" s="8" t="s">
        <v>957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44</v>
      </c>
      <c r="B384" s="8" t="s">
        <v>93</v>
      </c>
      <c r="C384" s="8" t="s">
        <v>471</v>
      </c>
      <c r="D384" s="8" t="s">
        <v>957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44</v>
      </c>
      <c r="B385" s="8" t="s">
        <v>93</v>
      </c>
      <c r="C385" s="8" t="s">
        <v>472</v>
      </c>
      <c r="D385" s="8" t="s">
        <v>954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44</v>
      </c>
      <c r="B386" s="8" t="s">
        <v>93</v>
      </c>
      <c r="C386" s="8" t="s">
        <v>473</v>
      </c>
      <c r="D386" s="8" t="s">
        <v>954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44</v>
      </c>
      <c r="B387" s="8" t="s">
        <v>93</v>
      </c>
      <c r="C387" s="8" t="s">
        <v>474</v>
      </c>
      <c r="D387" s="8" t="s">
        <v>962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44</v>
      </c>
      <c r="B388" s="8" t="s">
        <v>93</v>
      </c>
      <c r="C388" s="8" t="s">
        <v>475</v>
      </c>
      <c r="D388" s="8" t="s">
        <v>956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44</v>
      </c>
      <c r="B389" s="8" t="s">
        <v>93</v>
      </c>
      <c r="C389" s="8" t="s">
        <v>476</v>
      </c>
      <c r="D389" s="8" t="s">
        <v>956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44</v>
      </c>
      <c r="B390" s="8" t="s">
        <v>93</v>
      </c>
      <c r="C390" s="8" t="s">
        <v>477</v>
      </c>
      <c r="D390" s="8" t="s">
        <v>957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44</v>
      </c>
      <c r="B391" s="8" t="s">
        <v>93</v>
      </c>
      <c r="C391" s="8" t="s">
        <v>478</v>
      </c>
      <c r="D391" s="8" t="s">
        <v>957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44</v>
      </c>
      <c r="B392" s="8" t="s">
        <v>93</v>
      </c>
      <c r="C392" s="8" t="s">
        <v>479</v>
      </c>
      <c r="D392" s="8" t="s">
        <v>954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44</v>
      </c>
      <c r="B393" s="8" t="s">
        <v>93</v>
      </c>
      <c r="C393" s="8" t="s">
        <v>480</v>
      </c>
      <c r="D393" s="8" t="s">
        <v>954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44</v>
      </c>
      <c r="B394" s="8" t="s">
        <v>93</v>
      </c>
      <c r="C394" s="8" t="s">
        <v>481</v>
      </c>
      <c r="D394" s="8" t="s">
        <v>962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44</v>
      </c>
      <c r="B395" s="8" t="s">
        <v>93</v>
      </c>
      <c r="C395" s="8" t="s">
        <v>482</v>
      </c>
      <c r="D395" s="8" t="s">
        <v>957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44</v>
      </c>
      <c r="B396" s="8" t="s">
        <v>93</v>
      </c>
      <c r="C396" s="8" t="s">
        <v>483</v>
      </c>
      <c r="D396" s="8" t="s">
        <v>958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44</v>
      </c>
      <c r="B397" s="8" t="s">
        <v>93</v>
      </c>
      <c r="C397" s="8" t="s">
        <v>484</v>
      </c>
      <c r="D397" s="8" t="s">
        <v>962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44</v>
      </c>
      <c r="B398" s="8" t="s">
        <v>93</v>
      </c>
      <c r="C398" s="8" t="s">
        <v>485</v>
      </c>
      <c r="D398" s="8" t="s">
        <v>956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44</v>
      </c>
      <c r="B399" s="8" t="s">
        <v>93</v>
      </c>
      <c r="C399" s="8" t="s">
        <v>486</v>
      </c>
      <c r="D399" s="8" t="s">
        <v>954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45</v>
      </c>
      <c r="B400" s="8" t="s">
        <v>94</v>
      </c>
      <c r="C400" s="8" t="s">
        <v>487</v>
      </c>
      <c r="D400" s="8" t="s">
        <v>954</v>
      </c>
      <c r="E400" s="7">
        <v>16.552768</v>
      </c>
      <c r="F400" s="7">
        <v>3395.02</v>
      </c>
      <c r="G400" s="6">
        <v>56196.98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45</v>
      </c>
      <c r="B401" s="8" t="s">
        <v>94</v>
      </c>
      <c r="C401" s="8" t="s">
        <v>488</v>
      </c>
      <c r="D401" s="8" t="s">
        <v>954</v>
      </c>
      <c r="E401" s="7">
        <v>16.552790000000002</v>
      </c>
      <c r="F401" s="7">
        <v>15101372.01</v>
      </c>
      <c r="G401" s="6">
        <v>249969839.61000001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45</v>
      </c>
      <c r="B402" s="8" t="s">
        <v>93</v>
      </c>
      <c r="C402" s="8" t="s">
        <v>489</v>
      </c>
      <c r="D402" s="8" t="s">
        <v>954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45</v>
      </c>
      <c r="B403" s="8" t="s">
        <v>94</v>
      </c>
      <c r="C403" s="8" t="s">
        <v>490</v>
      </c>
      <c r="D403" s="8" t="s">
        <v>954</v>
      </c>
      <c r="E403" s="7">
        <v>16.552788</v>
      </c>
      <c r="F403" s="7">
        <v>30738.21</v>
      </c>
      <c r="G403" s="6">
        <v>508803.1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45</v>
      </c>
      <c r="B404" s="8" t="s">
        <v>93</v>
      </c>
      <c r="C404" s="8" t="s">
        <v>491</v>
      </c>
      <c r="D404" s="8" t="s">
        <v>954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46</v>
      </c>
      <c r="B405" s="8" t="s">
        <v>93</v>
      </c>
      <c r="C405" s="8" t="s">
        <v>492</v>
      </c>
      <c r="D405" s="8" t="s">
        <v>954</v>
      </c>
      <c r="E405" s="7">
        <v>16.5611</v>
      </c>
      <c r="F405" s="7">
        <v>39367901.210000001</v>
      </c>
      <c r="G405" s="6">
        <v>651975748.73000002</v>
      </c>
      <c r="H405" s="7">
        <v>360000</v>
      </c>
      <c r="I405" s="6">
        <v>5961996</v>
      </c>
      <c r="J405" s="7">
        <v>0</v>
      </c>
      <c r="K405" s="6">
        <v>0</v>
      </c>
      <c r="L405" s="7">
        <v>360000</v>
      </c>
      <c r="M405" s="6">
        <v>5961996</v>
      </c>
    </row>
    <row r="406" spans="1:13" x14ac:dyDescent="0.35">
      <c r="A406" s="8" t="s">
        <v>47</v>
      </c>
      <c r="B406" s="8" t="s">
        <v>95</v>
      </c>
      <c r="C406" s="8" t="s">
        <v>493</v>
      </c>
      <c r="D406" s="8" t="s">
        <v>956</v>
      </c>
      <c r="E406" s="7">
        <v>20.999998999999999</v>
      </c>
      <c r="F406" s="7">
        <v>1818617.76</v>
      </c>
      <c r="G406" s="6">
        <v>38190972.920000002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47</v>
      </c>
      <c r="B407" s="8" t="s">
        <v>95</v>
      </c>
      <c r="C407" s="8" t="s">
        <v>494</v>
      </c>
      <c r="D407" s="8" t="s">
        <v>956</v>
      </c>
      <c r="E407" s="7">
        <v>21</v>
      </c>
      <c r="F407" s="7">
        <v>835503.25</v>
      </c>
      <c r="G407" s="6">
        <v>17545568.25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47</v>
      </c>
      <c r="B408" s="8" t="s">
        <v>95</v>
      </c>
      <c r="C408" s="8" t="s">
        <v>495</v>
      </c>
      <c r="D408" s="8" t="s">
        <v>954</v>
      </c>
      <c r="E408" s="7">
        <v>17</v>
      </c>
      <c r="F408" s="7">
        <v>122987.57</v>
      </c>
      <c r="G408" s="6">
        <v>2090788.69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47</v>
      </c>
      <c r="B409" s="8" t="s">
        <v>93</v>
      </c>
      <c r="C409" s="8" t="s">
        <v>496</v>
      </c>
      <c r="D409" s="8" t="s">
        <v>954</v>
      </c>
      <c r="E409" s="7">
        <v>17</v>
      </c>
      <c r="F409" s="7">
        <v>2407858.31</v>
      </c>
      <c r="G409" s="6">
        <v>40933591.280000001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47</v>
      </c>
      <c r="B410" s="8" t="s">
        <v>93</v>
      </c>
      <c r="C410" s="8" t="s">
        <v>497</v>
      </c>
      <c r="D410" s="8" t="s">
        <v>954</v>
      </c>
      <c r="E410" s="7">
        <v>16.999998999999999</v>
      </c>
      <c r="F410" s="7">
        <v>197428666.38</v>
      </c>
      <c r="G410" s="6">
        <v>3356287328.4200001</v>
      </c>
      <c r="H410" s="7">
        <v>8445870</v>
      </c>
      <c r="I410" s="6">
        <v>143579790</v>
      </c>
      <c r="J410" s="7">
        <v>6157820</v>
      </c>
      <c r="K410" s="6">
        <v>104682940</v>
      </c>
      <c r="L410" s="7">
        <v>2288050</v>
      </c>
      <c r="M410" s="6">
        <v>38896850</v>
      </c>
    </row>
    <row r="411" spans="1:13" x14ac:dyDescent="0.35">
      <c r="A411" s="8" t="s">
        <v>47</v>
      </c>
      <c r="B411" s="8" t="s">
        <v>95</v>
      </c>
      <c r="C411" s="8" t="s">
        <v>498</v>
      </c>
      <c r="D411" s="8" t="s">
        <v>954</v>
      </c>
      <c r="E411" s="7">
        <v>17</v>
      </c>
      <c r="F411" s="7">
        <v>317794.11</v>
      </c>
      <c r="G411" s="6">
        <v>5402499.8700000001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47</v>
      </c>
      <c r="B412" s="8" t="s">
        <v>94</v>
      </c>
      <c r="C412" s="8" t="s">
        <v>499</v>
      </c>
      <c r="D412" s="8" t="s">
        <v>970</v>
      </c>
      <c r="E412" s="7">
        <v>0.13999900000000001</v>
      </c>
      <c r="F412" s="7">
        <v>9409488.4600000009</v>
      </c>
      <c r="G412" s="6">
        <v>1317328.3799999999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47</v>
      </c>
      <c r="B413" s="8" t="s">
        <v>93</v>
      </c>
      <c r="C413" s="8" t="s">
        <v>500</v>
      </c>
      <c r="D413" s="8" t="s">
        <v>954</v>
      </c>
      <c r="E413" s="7">
        <v>16.999998999999999</v>
      </c>
      <c r="F413" s="7">
        <v>7392807.7400000002</v>
      </c>
      <c r="G413" s="6">
        <v>125677731.56</v>
      </c>
      <c r="H413" s="7">
        <v>684200</v>
      </c>
      <c r="I413" s="6">
        <v>11631400</v>
      </c>
      <c r="J413" s="7">
        <v>0</v>
      </c>
      <c r="K413" s="6">
        <v>0</v>
      </c>
      <c r="L413" s="7">
        <v>684200</v>
      </c>
      <c r="M413" s="6">
        <v>11631400</v>
      </c>
    </row>
    <row r="414" spans="1:13" x14ac:dyDescent="0.35">
      <c r="A414" s="8" t="s">
        <v>48</v>
      </c>
      <c r="B414" s="8" t="s">
        <v>95</v>
      </c>
      <c r="C414" s="8" t="s">
        <v>501</v>
      </c>
      <c r="D414" s="8" t="s">
        <v>954</v>
      </c>
      <c r="E414" s="7">
        <v>16.628699999999998</v>
      </c>
      <c r="F414" s="7">
        <v>49309202.939999998</v>
      </c>
      <c r="G414" s="6">
        <v>819947942.94000006</v>
      </c>
      <c r="H414" s="7">
        <v>2344813</v>
      </c>
      <c r="I414" s="6">
        <v>38991191.93</v>
      </c>
      <c r="J414" s="7">
        <v>1905389.65</v>
      </c>
      <c r="K414" s="6">
        <v>31684152.870000001</v>
      </c>
      <c r="L414" s="7">
        <v>439423.35</v>
      </c>
      <c r="M414" s="6">
        <v>7307039.0599999996</v>
      </c>
    </row>
    <row r="415" spans="1:13" x14ac:dyDescent="0.35">
      <c r="A415" s="8" t="s">
        <v>48</v>
      </c>
      <c r="B415" s="8" t="s">
        <v>93</v>
      </c>
      <c r="C415" s="8" t="s">
        <v>502</v>
      </c>
      <c r="D415" s="8" t="s">
        <v>954</v>
      </c>
      <c r="E415" s="7">
        <v>16.628699000000001</v>
      </c>
      <c r="F415" s="7">
        <v>66095930.869999997</v>
      </c>
      <c r="G415" s="6">
        <v>1099089405.6300001</v>
      </c>
      <c r="H415" s="7">
        <v>2618855</v>
      </c>
      <c r="I415" s="6">
        <v>43548154.140000001</v>
      </c>
      <c r="J415" s="7">
        <v>1506064</v>
      </c>
      <c r="K415" s="6">
        <v>25043886.440000001</v>
      </c>
      <c r="L415" s="7">
        <v>1112791</v>
      </c>
      <c r="M415" s="6">
        <v>18504267.699999999</v>
      </c>
    </row>
    <row r="416" spans="1:13" x14ac:dyDescent="0.35">
      <c r="A416" s="8" t="s">
        <v>48</v>
      </c>
      <c r="B416" s="8" t="s">
        <v>93</v>
      </c>
      <c r="C416" s="8" t="s">
        <v>503</v>
      </c>
      <c r="D416" s="8" t="s">
        <v>954</v>
      </c>
      <c r="E416" s="7">
        <v>16.628699999999998</v>
      </c>
      <c r="F416" s="7">
        <v>585454755.10000002</v>
      </c>
      <c r="G416" s="6">
        <v>9735351486.1499996</v>
      </c>
      <c r="H416" s="7">
        <v>26198924.879999999</v>
      </c>
      <c r="I416" s="6">
        <v>435654062.14999998</v>
      </c>
      <c r="J416" s="7">
        <v>19364943.530000001</v>
      </c>
      <c r="K416" s="6">
        <v>322013836.48000002</v>
      </c>
      <c r="L416" s="7">
        <v>6833981.3499999996</v>
      </c>
      <c r="M416" s="6">
        <v>113640225.68000001</v>
      </c>
    </row>
    <row r="417" spans="1:13" x14ac:dyDescent="0.35">
      <c r="A417" s="8" t="s">
        <v>48</v>
      </c>
      <c r="B417" s="8" t="s">
        <v>93</v>
      </c>
      <c r="C417" s="8" t="s">
        <v>504</v>
      </c>
      <c r="D417" s="8" t="s">
        <v>954</v>
      </c>
      <c r="E417" s="7">
        <v>16.628699000000001</v>
      </c>
      <c r="F417" s="7">
        <v>52079123.450000003</v>
      </c>
      <c r="G417" s="6">
        <v>866008120.08000004</v>
      </c>
      <c r="H417" s="7">
        <v>1100075</v>
      </c>
      <c r="I417" s="6">
        <v>18292817.149999999</v>
      </c>
      <c r="J417" s="7">
        <v>5600759.4100000001</v>
      </c>
      <c r="K417" s="6">
        <v>93133348</v>
      </c>
      <c r="L417" s="7">
        <v>-4500684.41</v>
      </c>
      <c r="M417" s="6">
        <v>-74840530.849999994</v>
      </c>
    </row>
    <row r="418" spans="1:13" x14ac:dyDescent="0.35">
      <c r="A418" s="8" t="s">
        <v>48</v>
      </c>
      <c r="B418" s="8" t="s">
        <v>93</v>
      </c>
      <c r="C418" s="8" t="s">
        <v>505</v>
      </c>
      <c r="D418" s="8" t="s">
        <v>954</v>
      </c>
      <c r="E418" s="7">
        <v>16.628699999999998</v>
      </c>
      <c r="F418" s="7">
        <v>342512557.83999997</v>
      </c>
      <c r="G418" s="6">
        <v>5695538570.6099997</v>
      </c>
      <c r="H418" s="7">
        <v>24322745.59</v>
      </c>
      <c r="I418" s="6">
        <v>404455639.58999997</v>
      </c>
      <c r="J418" s="7">
        <v>7634849.3899999997</v>
      </c>
      <c r="K418" s="6">
        <v>126957620.06</v>
      </c>
      <c r="L418" s="7">
        <v>16687896.199999999</v>
      </c>
      <c r="M418" s="6">
        <v>277498019.54000002</v>
      </c>
    </row>
    <row r="419" spans="1:13" x14ac:dyDescent="0.35">
      <c r="A419" s="8" t="s">
        <v>48</v>
      </c>
      <c r="B419" s="8" t="s">
        <v>93</v>
      </c>
      <c r="C419" s="8" t="s">
        <v>506</v>
      </c>
      <c r="D419" s="8" t="s">
        <v>954</v>
      </c>
      <c r="E419" s="7">
        <v>16.628699000000001</v>
      </c>
      <c r="F419" s="7">
        <v>2417648446.9299998</v>
      </c>
      <c r="G419" s="6">
        <v>40202350729.43</v>
      </c>
      <c r="H419" s="7">
        <v>119126029.56</v>
      </c>
      <c r="I419" s="6">
        <v>1980911007.74</v>
      </c>
      <c r="J419" s="7">
        <v>66162589.100000001</v>
      </c>
      <c r="K419" s="6">
        <v>1100197845.3699999</v>
      </c>
      <c r="L419" s="7">
        <v>52963440.460000001</v>
      </c>
      <c r="M419" s="6">
        <v>880713162.37</v>
      </c>
    </row>
    <row r="420" spans="1:13" x14ac:dyDescent="0.35">
      <c r="A420" s="8" t="s">
        <v>48</v>
      </c>
      <c r="B420" s="8" t="s">
        <v>93</v>
      </c>
      <c r="C420" s="8" t="s">
        <v>507</v>
      </c>
      <c r="D420" s="8" t="s">
        <v>954</v>
      </c>
      <c r="E420" s="7">
        <v>16.628699000000001</v>
      </c>
      <c r="F420" s="7">
        <v>2012547045.6900001</v>
      </c>
      <c r="G420" s="6">
        <v>33466041058.630001</v>
      </c>
      <c r="H420" s="7">
        <v>83651900.310000002</v>
      </c>
      <c r="I420" s="6">
        <v>1391022354.6800001</v>
      </c>
      <c r="J420" s="7">
        <v>56374343.799999997</v>
      </c>
      <c r="K420" s="6">
        <v>937432050.74000001</v>
      </c>
      <c r="L420" s="7">
        <v>27277556.510000002</v>
      </c>
      <c r="M420" s="6">
        <v>453590303.94</v>
      </c>
    </row>
    <row r="421" spans="1:13" x14ac:dyDescent="0.35">
      <c r="A421" s="8" t="s">
        <v>48</v>
      </c>
      <c r="B421" s="8" t="s">
        <v>93</v>
      </c>
      <c r="C421" s="8" t="s">
        <v>508</v>
      </c>
      <c r="D421" s="8" t="s">
        <v>954</v>
      </c>
      <c r="E421" s="7">
        <v>16.628699000000001</v>
      </c>
      <c r="F421" s="7">
        <v>838663862.35000002</v>
      </c>
      <c r="G421" s="6">
        <v>13945889767.809999</v>
      </c>
      <c r="H421" s="7">
        <v>122426230.81</v>
      </c>
      <c r="I421" s="6">
        <v>2035789064.27</v>
      </c>
      <c r="J421" s="7">
        <v>37894122.350000001</v>
      </c>
      <c r="K421" s="6">
        <v>630129992.32000005</v>
      </c>
      <c r="L421" s="7">
        <v>84532108.459999993</v>
      </c>
      <c r="M421" s="6">
        <v>1405659071.95</v>
      </c>
    </row>
    <row r="422" spans="1:13" x14ac:dyDescent="0.35">
      <c r="A422" s="8" t="s">
        <v>49</v>
      </c>
      <c r="B422" s="8" t="s">
        <v>93</v>
      </c>
      <c r="C422" s="8" t="s">
        <v>509</v>
      </c>
      <c r="D422" s="8" t="s">
        <v>954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49</v>
      </c>
      <c r="B423" s="8" t="s">
        <v>93</v>
      </c>
      <c r="C423" s="8" t="s">
        <v>510</v>
      </c>
      <c r="D423" s="8" t="s">
        <v>954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49</v>
      </c>
      <c r="B424" s="8" t="s">
        <v>93</v>
      </c>
      <c r="C424" s="8" t="s">
        <v>511</v>
      </c>
      <c r="D424" s="8" t="s">
        <v>954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49</v>
      </c>
      <c r="B425" s="8" t="s">
        <v>93</v>
      </c>
      <c r="C425" s="8" t="s">
        <v>512</v>
      </c>
      <c r="D425" s="8" t="s">
        <v>954</v>
      </c>
      <c r="E425" s="7">
        <v>16.567263000000001</v>
      </c>
      <c r="F425" s="7">
        <v>33826739.729999997</v>
      </c>
      <c r="G425" s="6">
        <v>560416496.49000001</v>
      </c>
      <c r="H425" s="7">
        <v>1267758.46</v>
      </c>
      <c r="I425" s="6">
        <v>21003287.940000001</v>
      </c>
      <c r="J425" s="7">
        <v>284573.93</v>
      </c>
      <c r="K425" s="6">
        <v>4714611.09</v>
      </c>
      <c r="L425" s="7">
        <v>983184.54</v>
      </c>
      <c r="M425" s="6">
        <v>16288676.85</v>
      </c>
    </row>
    <row r="426" spans="1:13" x14ac:dyDescent="0.35">
      <c r="A426" s="8" t="s">
        <v>49</v>
      </c>
      <c r="B426" s="8" t="s">
        <v>93</v>
      </c>
      <c r="C426" s="8" t="s">
        <v>513</v>
      </c>
      <c r="D426" s="8" t="s">
        <v>954</v>
      </c>
      <c r="E426" s="7">
        <v>16.567263000000001</v>
      </c>
      <c r="F426" s="7">
        <v>84933368.409999996</v>
      </c>
      <c r="G426" s="6">
        <v>1407113459.3800001</v>
      </c>
      <c r="H426" s="7">
        <v>739692.02</v>
      </c>
      <c r="I426" s="6">
        <v>12254672.300000001</v>
      </c>
      <c r="J426" s="7">
        <v>510543.68</v>
      </c>
      <c r="K426" s="6">
        <v>8458311.3399999999</v>
      </c>
      <c r="L426" s="7">
        <v>229148.34</v>
      </c>
      <c r="M426" s="6">
        <v>3796360.96</v>
      </c>
    </row>
    <row r="427" spans="1:13" x14ac:dyDescent="0.35">
      <c r="A427" s="8" t="s">
        <v>49</v>
      </c>
      <c r="B427" s="8" t="s">
        <v>93</v>
      </c>
      <c r="C427" s="8" t="s">
        <v>514</v>
      </c>
      <c r="D427" s="8" t="s">
        <v>954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49</v>
      </c>
      <c r="B428" s="8" t="s">
        <v>93</v>
      </c>
      <c r="C428" s="8" t="s">
        <v>515</v>
      </c>
      <c r="D428" s="8" t="s">
        <v>954</v>
      </c>
      <c r="E428" s="7">
        <v>16.567263000000001</v>
      </c>
      <c r="F428" s="7">
        <v>29381799.43</v>
      </c>
      <c r="G428" s="6">
        <v>486776001.27999997</v>
      </c>
      <c r="H428" s="7">
        <v>0</v>
      </c>
      <c r="I428" s="6">
        <v>0</v>
      </c>
      <c r="J428" s="7">
        <v>729163.3</v>
      </c>
      <c r="K428" s="6">
        <v>12080240.300000001</v>
      </c>
      <c r="L428" s="7">
        <v>-729163.3</v>
      </c>
      <c r="M428" s="6">
        <v>-12080240.300000001</v>
      </c>
    </row>
    <row r="429" spans="1:13" x14ac:dyDescent="0.35">
      <c r="A429" s="8" t="s">
        <v>49</v>
      </c>
      <c r="B429" s="8" t="s">
        <v>93</v>
      </c>
      <c r="C429" s="8" t="s">
        <v>516</v>
      </c>
      <c r="D429" s="8" t="s">
        <v>954</v>
      </c>
      <c r="E429" s="7">
        <v>16.567263000000001</v>
      </c>
      <c r="F429" s="7">
        <v>2022164.89</v>
      </c>
      <c r="G429" s="6">
        <v>33501737.649999999</v>
      </c>
      <c r="H429" s="7">
        <v>89382.25</v>
      </c>
      <c r="I429" s="6">
        <v>1480819.26</v>
      </c>
      <c r="J429" s="7">
        <v>2296.63</v>
      </c>
      <c r="K429" s="6">
        <v>38048.97</v>
      </c>
      <c r="L429" s="7">
        <v>87085.61</v>
      </c>
      <c r="M429" s="6">
        <v>1442770.28</v>
      </c>
    </row>
    <row r="430" spans="1:13" x14ac:dyDescent="0.35">
      <c r="A430" s="8" t="s">
        <v>49</v>
      </c>
      <c r="B430" s="8" t="s">
        <v>93</v>
      </c>
      <c r="C430" s="8" t="s">
        <v>517</v>
      </c>
      <c r="D430" s="8" t="s">
        <v>954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49</v>
      </c>
      <c r="B431" s="8" t="s">
        <v>93</v>
      </c>
      <c r="C431" s="8" t="s">
        <v>518</v>
      </c>
      <c r="D431" s="8" t="s">
        <v>954</v>
      </c>
      <c r="E431" s="7">
        <v>16.567263000000001</v>
      </c>
      <c r="F431" s="7">
        <v>1849351.8</v>
      </c>
      <c r="G431" s="6">
        <v>30638697.84</v>
      </c>
      <c r="H431" s="7">
        <v>0</v>
      </c>
      <c r="I431" s="6">
        <v>0</v>
      </c>
      <c r="J431" s="7">
        <v>221039.89</v>
      </c>
      <c r="K431" s="6">
        <v>3662026.04</v>
      </c>
      <c r="L431" s="7">
        <v>-221039.89</v>
      </c>
      <c r="M431" s="6">
        <v>-3662026.04</v>
      </c>
    </row>
    <row r="432" spans="1:13" x14ac:dyDescent="0.35">
      <c r="A432" s="8" t="s">
        <v>49</v>
      </c>
      <c r="B432" s="8" t="s">
        <v>93</v>
      </c>
      <c r="C432" s="8" t="s">
        <v>519</v>
      </c>
      <c r="D432" s="8" t="s">
        <v>954</v>
      </c>
      <c r="E432" s="7">
        <v>16.567263000000001</v>
      </c>
      <c r="F432" s="7">
        <v>39955399.719999999</v>
      </c>
      <c r="G432" s="6">
        <v>661951618.98000002</v>
      </c>
      <c r="H432" s="7">
        <v>1156051.21</v>
      </c>
      <c r="I432" s="6">
        <v>19152604.539999999</v>
      </c>
      <c r="J432" s="7">
        <v>4609.71</v>
      </c>
      <c r="K432" s="6">
        <v>76370.23</v>
      </c>
      <c r="L432" s="7">
        <v>1151441.5</v>
      </c>
      <c r="M432" s="6">
        <v>19076234.309999999</v>
      </c>
    </row>
    <row r="433" spans="1:13" x14ac:dyDescent="0.35">
      <c r="A433" s="8" t="s">
        <v>49</v>
      </c>
      <c r="B433" s="8" t="s">
        <v>93</v>
      </c>
      <c r="C433" s="8" t="s">
        <v>520</v>
      </c>
      <c r="D433" s="8" t="s">
        <v>954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49</v>
      </c>
      <c r="B434" s="8" t="s">
        <v>94</v>
      </c>
      <c r="C434" s="8" t="s">
        <v>521</v>
      </c>
      <c r="D434" s="8" t="s">
        <v>954</v>
      </c>
      <c r="E434" s="7">
        <v>16.567263000000001</v>
      </c>
      <c r="F434" s="7">
        <v>2395897.62</v>
      </c>
      <c r="G434" s="6">
        <v>39693466.159999996</v>
      </c>
      <c r="H434" s="7">
        <v>352.59</v>
      </c>
      <c r="I434" s="6">
        <v>5841.45</v>
      </c>
      <c r="J434" s="7">
        <v>1915.19</v>
      </c>
      <c r="K434" s="6">
        <v>31729.51</v>
      </c>
      <c r="L434" s="7">
        <v>-1562.6</v>
      </c>
      <c r="M434" s="6">
        <v>-25888.06</v>
      </c>
    </row>
    <row r="435" spans="1:13" x14ac:dyDescent="0.35">
      <c r="A435" s="8" t="s">
        <v>49</v>
      </c>
      <c r="B435" s="8" t="s">
        <v>93</v>
      </c>
      <c r="C435" s="8" t="s">
        <v>522</v>
      </c>
      <c r="D435" s="8" t="s">
        <v>954</v>
      </c>
      <c r="E435" s="7">
        <v>16.567263000000001</v>
      </c>
      <c r="F435" s="7">
        <v>17737764.59</v>
      </c>
      <c r="G435" s="6">
        <v>293866212.61000001</v>
      </c>
      <c r="H435" s="7">
        <v>0</v>
      </c>
      <c r="I435" s="6">
        <v>0</v>
      </c>
      <c r="J435" s="7">
        <v>4009.16</v>
      </c>
      <c r="K435" s="6">
        <v>66420.86</v>
      </c>
      <c r="L435" s="7">
        <v>-4009.16</v>
      </c>
      <c r="M435" s="6">
        <v>-66420.86</v>
      </c>
    </row>
    <row r="436" spans="1:13" x14ac:dyDescent="0.35">
      <c r="A436" s="8" t="s">
        <v>49</v>
      </c>
      <c r="B436" s="8" t="s">
        <v>93</v>
      </c>
      <c r="C436" s="8" t="s">
        <v>523</v>
      </c>
      <c r="D436" s="8" t="s">
        <v>954</v>
      </c>
      <c r="E436" s="7">
        <v>16.567263000000001</v>
      </c>
      <c r="F436" s="7">
        <v>5544240.54</v>
      </c>
      <c r="G436" s="6">
        <v>91852891.689999998</v>
      </c>
      <c r="H436" s="7">
        <v>95300.35</v>
      </c>
      <c r="I436" s="6">
        <v>1578865.97</v>
      </c>
      <c r="J436" s="7">
        <v>8124.23</v>
      </c>
      <c r="K436" s="6">
        <v>134596.22</v>
      </c>
      <c r="L436" s="7">
        <v>87176.12</v>
      </c>
      <c r="M436" s="6">
        <v>1444269.75</v>
      </c>
    </row>
    <row r="437" spans="1:13" x14ac:dyDescent="0.35">
      <c r="A437" s="8" t="s">
        <v>49</v>
      </c>
      <c r="B437" s="8" t="s">
        <v>93</v>
      </c>
      <c r="C437" s="8" t="s">
        <v>524</v>
      </c>
      <c r="D437" s="8" t="s">
        <v>954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49</v>
      </c>
      <c r="B438" s="8" t="s">
        <v>93</v>
      </c>
      <c r="C438" s="8" t="s">
        <v>525</v>
      </c>
      <c r="D438" s="8" t="s">
        <v>954</v>
      </c>
      <c r="E438" s="7">
        <v>16.567263000000001</v>
      </c>
      <c r="F438" s="7">
        <v>9122735.0500000007</v>
      </c>
      <c r="G438" s="6">
        <v>151138751.55000001</v>
      </c>
      <c r="H438" s="7">
        <v>1636.54</v>
      </c>
      <c r="I438" s="6">
        <v>27112.99</v>
      </c>
      <c r="J438" s="7">
        <v>29729.61</v>
      </c>
      <c r="K438" s="6">
        <v>492538.32</v>
      </c>
      <c r="L438" s="7">
        <v>-28093.07</v>
      </c>
      <c r="M438" s="6">
        <v>-465425.34</v>
      </c>
    </row>
    <row r="439" spans="1:13" x14ac:dyDescent="0.35">
      <c r="A439" s="8" t="s">
        <v>49</v>
      </c>
      <c r="B439" s="8" t="s">
        <v>93</v>
      </c>
      <c r="C439" s="8" t="s">
        <v>526</v>
      </c>
      <c r="D439" s="8" t="s">
        <v>957</v>
      </c>
      <c r="E439" s="7">
        <v>22.271713999999999</v>
      </c>
      <c r="F439" s="7">
        <v>12999659.039999999</v>
      </c>
      <c r="G439" s="6">
        <v>289524700.13</v>
      </c>
      <c r="H439" s="7">
        <v>1478425.05</v>
      </c>
      <c r="I439" s="6">
        <v>32927061.25</v>
      </c>
      <c r="J439" s="7">
        <v>12921.27</v>
      </c>
      <c r="K439" s="6">
        <v>287778.74</v>
      </c>
      <c r="L439" s="7">
        <v>1465503.79</v>
      </c>
      <c r="M439" s="6">
        <v>32639282.510000002</v>
      </c>
    </row>
    <row r="440" spans="1:13" x14ac:dyDescent="0.35">
      <c r="A440" s="8" t="s">
        <v>49</v>
      </c>
      <c r="B440" s="8" t="s">
        <v>94</v>
      </c>
      <c r="C440" s="8" t="s">
        <v>527</v>
      </c>
      <c r="D440" s="8" t="s">
        <v>957</v>
      </c>
      <c r="E440" s="7">
        <v>22.271713999999999</v>
      </c>
      <c r="F440" s="7">
        <v>3645246.04</v>
      </c>
      <c r="G440" s="6">
        <v>81185880.680000007</v>
      </c>
      <c r="H440" s="7">
        <v>328180.95</v>
      </c>
      <c r="I440" s="6">
        <v>7309152.5599999996</v>
      </c>
      <c r="J440" s="7">
        <v>45719.44</v>
      </c>
      <c r="K440" s="6">
        <v>1018250.36</v>
      </c>
      <c r="L440" s="7">
        <v>282461.51</v>
      </c>
      <c r="M440" s="6">
        <v>6290902.2000000002</v>
      </c>
    </row>
    <row r="441" spans="1:13" x14ac:dyDescent="0.35">
      <c r="A441" s="8" t="s">
        <v>49</v>
      </c>
      <c r="B441" s="8" t="s">
        <v>93</v>
      </c>
      <c r="C441" s="8" t="s">
        <v>528</v>
      </c>
      <c r="D441" s="8" t="s">
        <v>954</v>
      </c>
      <c r="E441" s="7">
        <v>16.567263000000001</v>
      </c>
      <c r="F441" s="7">
        <v>1596082.01</v>
      </c>
      <c r="G441" s="6">
        <v>26442710.579999998</v>
      </c>
      <c r="H441" s="7">
        <v>119719.59</v>
      </c>
      <c r="I441" s="6">
        <v>1983425.95</v>
      </c>
      <c r="J441" s="7">
        <v>367.4</v>
      </c>
      <c r="K441" s="6">
        <v>6086.92</v>
      </c>
      <c r="L441" s="7">
        <v>119352.18</v>
      </c>
      <c r="M441" s="6">
        <v>1977339.03</v>
      </c>
    </row>
    <row r="442" spans="1:13" x14ac:dyDescent="0.35">
      <c r="A442" s="8" t="s">
        <v>50</v>
      </c>
      <c r="B442" s="8" t="s">
        <v>94</v>
      </c>
      <c r="C442" s="8" t="s">
        <v>529</v>
      </c>
      <c r="D442" s="8" t="s">
        <v>954</v>
      </c>
      <c r="E442" s="7">
        <v>16.57</v>
      </c>
      <c r="F442" s="7">
        <v>462162736.31</v>
      </c>
      <c r="G442" s="6">
        <v>7658036540.6999998</v>
      </c>
      <c r="H442" s="7">
        <v>255424002.34999999</v>
      </c>
      <c r="I442" s="6">
        <v>4232375719</v>
      </c>
      <c r="J442" s="7">
        <v>8240041.2699999996</v>
      </c>
      <c r="K442" s="6">
        <v>136537483.91999999</v>
      </c>
      <c r="L442" s="7">
        <v>247183961.08000001</v>
      </c>
      <c r="M442" s="6">
        <v>4095838235.0700002</v>
      </c>
    </row>
    <row r="443" spans="1:13" x14ac:dyDescent="0.35">
      <c r="A443" s="8" t="s">
        <v>51</v>
      </c>
      <c r="B443" s="8" t="s">
        <v>95</v>
      </c>
      <c r="C443" s="8" t="s">
        <v>530</v>
      </c>
      <c r="D443" s="8" t="s">
        <v>956</v>
      </c>
      <c r="E443" s="7">
        <v>19.4406</v>
      </c>
      <c r="F443" s="7">
        <v>24518.49</v>
      </c>
      <c r="G443" s="6">
        <v>476654.16</v>
      </c>
      <c r="H443" s="7">
        <v>257.52</v>
      </c>
      <c r="I443" s="6">
        <v>5006.34</v>
      </c>
      <c r="J443" s="7">
        <v>13526.76</v>
      </c>
      <c r="K443" s="6">
        <v>262968.33</v>
      </c>
      <c r="L443" s="7">
        <v>-13269.24</v>
      </c>
      <c r="M443" s="6">
        <v>-257961.99</v>
      </c>
    </row>
    <row r="444" spans="1:13" x14ac:dyDescent="0.35">
      <c r="A444" s="8" t="s">
        <v>51</v>
      </c>
      <c r="B444" s="8" t="s">
        <v>95</v>
      </c>
      <c r="C444" s="8" t="s">
        <v>531</v>
      </c>
      <c r="D444" s="8" t="s">
        <v>956</v>
      </c>
      <c r="E444" s="7">
        <v>19.440598999999999</v>
      </c>
      <c r="F444" s="7">
        <v>711028.58</v>
      </c>
      <c r="G444" s="6">
        <v>13822822.210000001</v>
      </c>
      <c r="H444" s="7">
        <v>0</v>
      </c>
      <c r="I444" s="6">
        <v>0</v>
      </c>
      <c r="J444" s="7">
        <v>28934.44</v>
      </c>
      <c r="K444" s="6">
        <v>562502.87</v>
      </c>
      <c r="L444" s="7">
        <v>-28934.44</v>
      </c>
      <c r="M444" s="6">
        <v>-562502.87</v>
      </c>
    </row>
    <row r="445" spans="1:13" x14ac:dyDescent="0.35">
      <c r="A445" s="8" t="s">
        <v>51</v>
      </c>
      <c r="B445" s="8" t="s">
        <v>95</v>
      </c>
      <c r="C445" s="8" t="s">
        <v>532</v>
      </c>
      <c r="D445" s="8" t="s">
        <v>954</v>
      </c>
      <c r="E445" s="7">
        <v>16.569600000000001</v>
      </c>
      <c r="F445" s="7">
        <v>799157.79</v>
      </c>
      <c r="G445" s="6">
        <v>13241724.92</v>
      </c>
      <c r="H445" s="7">
        <v>0</v>
      </c>
      <c r="I445" s="6">
        <v>0</v>
      </c>
      <c r="J445" s="7">
        <v>2000</v>
      </c>
      <c r="K445" s="6">
        <v>33139.199999999997</v>
      </c>
      <c r="L445" s="7">
        <v>-2000</v>
      </c>
      <c r="M445" s="6">
        <v>-33139.199999999997</v>
      </c>
    </row>
    <row r="446" spans="1:13" x14ac:dyDescent="0.35">
      <c r="A446" s="8" t="s">
        <v>51</v>
      </c>
      <c r="B446" s="8" t="s">
        <v>95</v>
      </c>
      <c r="C446" s="8" t="s">
        <v>533</v>
      </c>
      <c r="D446" s="8" t="s">
        <v>957</v>
      </c>
      <c r="E446" s="7">
        <v>22.353698999999999</v>
      </c>
      <c r="F446" s="7">
        <v>1704276.83</v>
      </c>
      <c r="G446" s="6">
        <v>38096892.969999999</v>
      </c>
      <c r="H446" s="7">
        <v>6869.92</v>
      </c>
      <c r="I446" s="6">
        <v>153568.13</v>
      </c>
      <c r="J446" s="7">
        <v>0</v>
      </c>
      <c r="K446" s="6">
        <v>0</v>
      </c>
      <c r="L446" s="7">
        <v>6869.92</v>
      </c>
      <c r="M446" s="6">
        <v>153568.13</v>
      </c>
    </row>
    <row r="447" spans="1:13" x14ac:dyDescent="0.35">
      <c r="A447" s="8" t="s">
        <v>51</v>
      </c>
      <c r="B447" s="8" t="s">
        <v>95</v>
      </c>
      <c r="C447" s="8" t="s">
        <v>534</v>
      </c>
      <c r="D447" s="8" t="s">
        <v>957</v>
      </c>
      <c r="E447" s="7">
        <v>22.353698999999999</v>
      </c>
      <c r="F447" s="7">
        <v>838729.18</v>
      </c>
      <c r="G447" s="6">
        <v>18748700.469999999</v>
      </c>
      <c r="H447" s="7">
        <v>6212.41</v>
      </c>
      <c r="I447" s="6">
        <v>138870.35</v>
      </c>
      <c r="J447" s="7">
        <v>0</v>
      </c>
      <c r="K447" s="6">
        <v>0</v>
      </c>
      <c r="L447" s="7">
        <v>6212.41</v>
      </c>
      <c r="M447" s="6">
        <v>138870.35</v>
      </c>
    </row>
    <row r="448" spans="1:13" x14ac:dyDescent="0.35">
      <c r="A448" s="8" t="s">
        <v>52</v>
      </c>
      <c r="B448" s="8" t="s">
        <v>93</v>
      </c>
      <c r="C448" s="8" t="s">
        <v>535</v>
      </c>
      <c r="D448" s="8" t="s">
        <v>956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35">
      <c r="A449" s="8" t="s">
        <v>52</v>
      </c>
      <c r="B449" s="8" t="s">
        <v>95</v>
      </c>
      <c r="C449" s="8" t="s">
        <v>536</v>
      </c>
      <c r="D449" s="8" t="s">
        <v>957</v>
      </c>
      <c r="E449" s="7">
        <v>22.353698999999999</v>
      </c>
      <c r="F449" s="7">
        <v>1260805.21</v>
      </c>
      <c r="G449" s="6">
        <v>28183661.420000002</v>
      </c>
      <c r="H449" s="7">
        <v>51971.27</v>
      </c>
      <c r="I449" s="6">
        <v>1161750.18</v>
      </c>
      <c r="J449" s="7">
        <v>22000</v>
      </c>
      <c r="K449" s="6">
        <v>491781.4</v>
      </c>
      <c r="L449" s="7">
        <v>29971.27</v>
      </c>
      <c r="M449" s="6">
        <v>669968.78</v>
      </c>
    </row>
    <row r="450" spans="1:13" x14ac:dyDescent="0.35">
      <c r="A450" s="8" t="s">
        <v>52</v>
      </c>
      <c r="B450" s="8" t="s">
        <v>93</v>
      </c>
      <c r="C450" s="8" t="s">
        <v>537</v>
      </c>
      <c r="D450" s="8" t="s">
        <v>954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52</v>
      </c>
      <c r="B451" s="8" t="s">
        <v>93</v>
      </c>
      <c r="C451" s="8" t="s">
        <v>538</v>
      </c>
      <c r="D451" s="8" t="s">
        <v>957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52</v>
      </c>
      <c r="B452" s="8" t="s">
        <v>95</v>
      </c>
      <c r="C452" s="8" t="s">
        <v>539</v>
      </c>
      <c r="D452" s="8" t="s">
        <v>956</v>
      </c>
      <c r="E452" s="7">
        <v>19.4406</v>
      </c>
      <c r="F452" s="7">
        <v>71163.88</v>
      </c>
      <c r="G452" s="6">
        <v>1383468.53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52</v>
      </c>
      <c r="B453" s="8" t="s">
        <v>95</v>
      </c>
      <c r="C453" s="8" t="s">
        <v>540</v>
      </c>
      <c r="D453" s="8" t="s">
        <v>954</v>
      </c>
      <c r="E453" s="7">
        <v>16.569600000000001</v>
      </c>
      <c r="F453" s="7">
        <v>42298.19</v>
      </c>
      <c r="G453" s="6">
        <v>700864.09</v>
      </c>
      <c r="H453" s="7">
        <v>0</v>
      </c>
      <c r="I453" s="6">
        <v>0</v>
      </c>
      <c r="J453" s="7">
        <v>92095.11</v>
      </c>
      <c r="K453" s="6">
        <v>1525979.13</v>
      </c>
      <c r="L453" s="7">
        <v>-92095.11</v>
      </c>
      <c r="M453" s="6">
        <v>-1525979.13</v>
      </c>
    </row>
    <row r="454" spans="1:13" x14ac:dyDescent="0.35">
      <c r="A454" s="8" t="s">
        <v>52</v>
      </c>
      <c r="B454" s="8" t="s">
        <v>95</v>
      </c>
      <c r="C454" s="8" t="s">
        <v>541</v>
      </c>
      <c r="D454" s="8" t="s">
        <v>957</v>
      </c>
      <c r="E454" s="7">
        <v>22.3537</v>
      </c>
      <c r="F454" s="7">
        <v>1358839.18</v>
      </c>
      <c r="G454" s="6">
        <v>30375083.379999999</v>
      </c>
      <c r="H454" s="7">
        <v>0</v>
      </c>
      <c r="I454" s="6">
        <v>0</v>
      </c>
      <c r="J454" s="7">
        <v>25000</v>
      </c>
      <c r="K454" s="6">
        <v>558842.5</v>
      </c>
      <c r="L454" s="7">
        <v>-25000</v>
      </c>
      <c r="M454" s="6">
        <v>-558842.5</v>
      </c>
    </row>
    <row r="455" spans="1:13" x14ac:dyDescent="0.35">
      <c r="A455" s="8" t="s">
        <v>52</v>
      </c>
      <c r="B455" s="8" t="s">
        <v>95</v>
      </c>
      <c r="C455" s="8" t="s">
        <v>542</v>
      </c>
      <c r="D455" s="8" t="s">
        <v>957</v>
      </c>
      <c r="E455" s="7">
        <v>22.353698999999999</v>
      </c>
      <c r="F455" s="7">
        <v>14884552.279999999</v>
      </c>
      <c r="G455" s="6">
        <v>332724816.30000001</v>
      </c>
      <c r="H455" s="7">
        <v>78875.210000000006</v>
      </c>
      <c r="I455" s="6">
        <v>1763152.78</v>
      </c>
      <c r="J455" s="7">
        <v>136000</v>
      </c>
      <c r="K455" s="6">
        <v>3040103.2</v>
      </c>
      <c r="L455" s="7">
        <v>-57124.79</v>
      </c>
      <c r="M455" s="6">
        <v>-1276950.42</v>
      </c>
    </row>
    <row r="456" spans="1:13" x14ac:dyDescent="0.35">
      <c r="A456" s="8" t="s">
        <v>52</v>
      </c>
      <c r="B456" s="8" t="s">
        <v>93</v>
      </c>
      <c r="C456" s="8" t="s">
        <v>543</v>
      </c>
      <c r="D456" s="8" t="s">
        <v>957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52</v>
      </c>
      <c r="B457" s="8" t="s">
        <v>93</v>
      </c>
      <c r="C457" s="8" t="s">
        <v>544</v>
      </c>
      <c r="D457" s="8" t="s">
        <v>956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52</v>
      </c>
      <c r="B458" s="8" t="s">
        <v>95</v>
      </c>
      <c r="C458" s="8" t="s">
        <v>545</v>
      </c>
      <c r="D458" s="8" t="s">
        <v>956</v>
      </c>
      <c r="E458" s="7">
        <v>19.4406</v>
      </c>
      <c r="F458" s="7">
        <v>83977.62</v>
      </c>
      <c r="G458" s="6">
        <v>1632575.32</v>
      </c>
      <c r="H458" s="7">
        <v>29079.62</v>
      </c>
      <c r="I458" s="6">
        <v>565325.26</v>
      </c>
      <c r="J458" s="7">
        <v>0</v>
      </c>
      <c r="K458" s="6">
        <v>0</v>
      </c>
      <c r="L458" s="7">
        <v>29079.62</v>
      </c>
      <c r="M458" s="6">
        <v>565325.26</v>
      </c>
    </row>
    <row r="459" spans="1:13" x14ac:dyDescent="0.35">
      <c r="A459" s="8" t="s">
        <v>52</v>
      </c>
      <c r="B459" s="8" t="s">
        <v>95</v>
      </c>
      <c r="C459" s="8" t="s">
        <v>546</v>
      </c>
      <c r="D459" s="8" t="s">
        <v>957</v>
      </c>
      <c r="E459" s="7">
        <v>22.3537</v>
      </c>
      <c r="F459" s="7">
        <v>2169677.4</v>
      </c>
      <c r="G459" s="6">
        <v>48500317.700000003</v>
      </c>
      <c r="H459" s="7">
        <v>335.16</v>
      </c>
      <c r="I459" s="6">
        <v>7492.07</v>
      </c>
      <c r="J459" s="7">
        <v>0</v>
      </c>
      <c r="K459" s="6">
        <v>0</v>
      </c>
      <c r="L459" s="7">
        <v>335.16</v>
      </c>
      <c r="M459" s="6">
        <v>7492.07</v>
      </c>
    </row>
    <row r="460" spans="1:13" x14ac:dyDescent="0.35">
      <c r="A460" s="8" t="s">
        <v>52</v>
      </c>
      <c r="B460" s="8" t="s">
        <v>95</v>
      </c>
      <c r="C460" s="8" t="s">
        <v>547</v>
      </c>
      <c r="D460" s="8" t="s">
        <v>954</v>
      </c>
      <c r="E460" s="7">
        <v>16.569599</v>
      </c>
      <c r="F460" s="7">
        <v>56630.11</v>
      </c>
      <c r="G460" s="6">
        <v>938338.27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52</v>
      </c>
      <c r="B461" s="8" t="s">
        <v>93</v>
      </c>
      <c r="C461" s="8" t="s">
        <v>548</v>
      </c>
      <c r="D461" s="8" t="s">
        <v>957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52</v>
      </c>
      <c r="B462" s="8" t="s">
        <v>93</v>
      </c>
      <c r="C462" s="8" t="s">
        <v>549</v>
      </c>
      <c r="D462" s="8" t="s">
        <v>956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52</v>
      </c>
      <c r="B463" s="8" t="s">
        <v>93</v>
      </c>
      <c r="C463" s="8" t="s">
        <v>550</v>
      </c>
      <c r="D463" s="8" t="s">
        <v>956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35">
      <c r="A464" s="8" t="s">
        <v>52</v>
      </c>
      <c r="B464" s="8" t="s">
        <v>95</v>
      </c>
      <c r="C464" s="8" t="s">
        <v>551</v>
      </c>
      <c r="D464" s="8" t="s">
        <v>957</v>
      </c>
      <c r="E464" s="7">
        <v>22.353698999999999</v>
      </c>
      <c r="F464" s="7">
        <v>90336.82</v>
      </c>
      <c r="G464" s="6">
        <v>2019362.17</v>
      </c>
      <c r="H464" s="7">
        <v>0</v>
      </c>
      <c r="I464" s="6">
        <v>0</v>
      </c>
      <c r="J464" s="7">
        <v>50980.68</v>
      </c>
      <c r="K464" s="6">
        <v>1139606.83</v>
      </c>
      <c r="L464" s="7">
        <v>-50980.68</v>
      </c>
      <c r="M464" s="6">
        <v>-1139606.83</v>
      </c>
    </row>
    <row r="465" spans="1:13" x14ac:dyDescent="0.35">
      <c r="A465" s="8" t="s">
        <v>52</v>
      </c>
      <c r="B465" s="8" t="s">
        <v>95</v>
      </c>
      <c r="C465" s="8" t="s">
        <v>552</v>
      </c>
      <c r="D465" s="8" t="s">
        <v>954</v>
      </c>
      <c r="E465" s="7">
        <v>16.569599</v>
      </c>
      <c r="F465" s="7">
        <v>1964882.27</v>
      </c>
      <c r="G465" s="6">
        <v>32557313.260000002</v>
      </c>
      <c r="H465" s="7">
        <v>30000</v>
      </c>
      <c r="I465" s="6">
        <v>497088</v>
      </c>
      <c r="J465" s="7">
        <v>0</v>
      </c>
      <c r="K465" s="6">
        <v>0</v>
      </c>
      <c r="L465" s="7">
        <v>30000</v>
      </c>
      <c r="M465" s="6">
        <v>497088</v>
      </c>
    </row>
    <row r="466" spans="1:13" x14ac:dyDescent="0.35">
      <c r="A466" s="8" t="s">
        <v>53</v>
      </c>
      <c r="B466" s="8" t="s">
        <v>94</v>
      </c>
      <c r="C466" s="8" t="s">
        <v>553</v>
      </c>
      <c r="D466" s="8" t="s">
        <v>954</v>
      </c>
      <c r="E466" s="7">
        <v>16.5898</v>
      </c>
      <c r="F466" s="7">
        <v>188662636.08000001</v>
      </c>
      <c r="G466" s="6">
        <v>3129875400.0999999</v>
      </c>
      <c r="H466" s="7">
        <v>8538721.7300000004</v>
      </c>
      <c r="I466" s="6">
        <v>1063708.3899999999</v>
      </c>
      <c r="J466" s="7">
        <v>1063708.3899999999</v>
      </c>
      <c r="K466" s="6">
        <v>17646709.449999999</v>
      </c>
      <c r="L466" s="7">
        <v>7475013.3399999999</v>
      </c>
      <c r="M466" s="6">
        <v>-16583001.060000001</v>
      </c>
    </row>
    <row r="467" spans="1:13" x14ac:dyDescent="0.35">
      <c r="A467" s="8" t="s">
        <v>53</v>
      </c>
      <c r="B467" s="8" t="s">
        <v>94</v>
      </c>
      <c r="C467" s="8" t="s">
        <v>554</v>
      </c>
      <c r="D467" s="8" t="s">
        <v>954</v>
      </c>
      <c r="E467" s="7">
        <v>16.589798999999999</v>
      </c>
      <c r="F467" s="7">
        <v>49596017.280000001</v>
      </c>
      <c r="G467" s="6">
        <v>822788007.39999998</v>
      </c>
      <c r="H467" s="7">
        <v>13177000</v>
      </c>
      <c r="I467" s="6">
        <v>218603794.59999999</v>
      </c>
      <c r="J467" s="7">
        <v>881000</v>
      </c>
      <c r="K467" s="6">
        <v>14615613.800000001</v>
      </c>
      <c r="L467" s="7">
        <v>12296000</v>
      </c>
      <c r="M467" s="6">
        <v>203988180.80000001</v>
      </c>
    </row>
    <row r="468" spans="1:13" x14ac:dyDescent="0.35">
      <c r="A468" s="8" t="s">
        <v>53</v>
      </c>
      <c r="B468" s="8" t="s">
        <v>94</v>
      </c>
      <c r="C468" s="8" t="s">
        <v>555</v>
      </c>
      <c r="D468" s="8" t="s">
        <v>954</v>
      </c>
      <c r="E468" s="7">
        <v>16.5898</v>
      </c>
      <c r="F468" s="7">
        <v>272365981.56</v>
      </c>
      <c r="G468" s="6">
        <v>4518497160.8999996</v>
      </c>
      <c r="H468" s="7">
        <v>10059743.039999999</v>
      </c>
      <c r="I468" s="6">
        <v>166889125.08000001</v>
      </c>
      <c r="J468" s="7">
        <v>4628522.21</v>
      </c>
      <c r="K468" s="6">
        <v>76786257.760000005</v>
      </c>
      <c r="L468" s="7">
        <v>5431220.8300000001</v>
      </c>
      <c r="M468" s="6">
        <v>90102867.329999998</v>
      </c>
    </row>
    <row r="469" spans="1:13" x14ac:dyDescent="0.35">
      <c r="A469" s="8" t="s">
        <v>53</v>
      </c>
      <c r="B469" s="8" t="s">
        <v>94</v>
      </c>
      <c r="C469" s="8" t="s">
        <v>556</v>
      </c>
      <c r="D469" s="8" t="s">
        <v>954</v>
      </c>
      <c r="E469" s="7">
        <v>16.589798999999999</v>
      </c>
      <c r="F469" s="7">
        <v>25769819.800000001</v>
      </c>
      <c r="G469" s="6">
        <v>427516156.5</v>
      </c>
      <c r="H469" s="7">
        <v>1905000</v>
      </c>
      <c r="I469" s="6">
        <v>31603569</v>
      </c>
      <c r="J469" s="7">
        <v>252000</v>
      </c>
      <c r="K469" s="6">
        <v>4180629.6</v>
      </c>
      <c r="L469" s="7">
        <v>1653000</v>
      </c>
      <c r="M469" s="6">
        <v>27422939.399999999</v>
      </c>
    </row>
    <row r="470" spans="1:13" x14ac:dyDescent="0.35">
      <c r="A470" s="8" t="s">
        <v>53</v>
      </c>
      <c r="B470" s="8" t="s">
        <v>94</v>
      </c>
      <c r="C470" s="8" t="s">
        <v>557</v>
      </c>
      <c r="D470" s="8" t="s">
        <v>954</v>
      </c>
      <c r="E470" s="7">
        <v>16.589798999999999</v>
      </c>
      <c r="F470" s="7">
        <v>11100844.66</v>
      </c>
      <c r="G470" s="6">
        <v>184160792.66999999</v>
      </c>
      <c r="H470" s="7">
        <v>285174.28000000003</v>
      </c>
      <c r="I470" s="6">
        <v>4730984.2699999996</v>
      </c>
      <c r="J470" s="7">
        <v>152416.62</v>
      </c>
      <c r="K470" s="6">
        <v>2528561.2400000002</v>
      </c>
      <c r="L470" s="7">
        <v>132757.66</v>
      </c>
      <c r="M470" s="6">
        <v>2202423.0299999998</v>
      </c>
    </row>
    <row r="471" spans="1:13" x14ac:dyDescent="0.35">
      <c r="A471" s="8" t="s">
        <v>53</v>
      </c>
      <c r="B471" s="8" t="s">
        <v>94</v>
      </c>
      <c r="C471" s="8" t="s">
        <v>558</v>
      </c>
      <c r="D471" s="8" t="s">
        <v>954</v>
      </c>
      <c r="E471" s="7">
        <v>16.589798999999999</v>
      </c>
      <c r="F471" s="7">
        <v>110082.84</v>
      </c>
      <c r="G471" s="6">
        <v>1826252.27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53</v>
      </c>
      <c r="B472" s="8" t="s">
        <v>94</v>
      </c>
      <c r="C472" s="8" t="s">
        <v>559</v>
      </c>
      <c r="D472" s="8" t="s">
        <v>954</v>
      </c>
      <c r="E472" s="7">
        <v>16.5898</v>
      </c>
      <c r="F472" s="7">
        <v>818965807.89999998</v>
      </c>
      <c r="G472" s="6">
        <v>13586478960</v>
      </c>
      <c r="H472" s="7">
        <v>47606562.920000002</v>
      </c>
      <c r="I472" s="6">
        <v>789783357.52999997</v>
      </c>
      <c r="J472" s="7">
        <v>20113562.920000002</v>
      </c>
      <c r="K472" s="6">
        <v>333679986.13</v>
      </c>
      <c r="L472" s="7">
        <v>27493000</v>
      </c>
      <c r="M472" s="6">
        <v>456103371.39999998</v>
      </c>
    </row>
    <row r="473" spans="1:13" x14ac:dyDescent="0.35">
      <c r="A473" s="8" t="s">
        <v>53</v>
      </c>
      <c r="B473" s="8" t="s">
        <v>94</v>
      </c>
      <c r="C473" s="8" t="s">
        <v>560</v>
      </c>
      <c r="D473" s="8" t="s">
        <v>954</v>
      </c>
      <c r="E473" s="7">
        <v>16.589798999999999</v>
      </c>
      <c r="F473" s="7">
        <v>227460158.41</v>
      </c>
      <c r="G473" s="6">
        <v>3773518535.9000001</v>
      </c>
      <c r="H473" s="7">
        <v>14158000</v>
      </c>
      <c r="I473" s="6">
        <v>234878388.40000001</v>
      </c>
      <c r="J473" s="7">
        <v>0</v>
      </c>
      <c r="K473" s="6">
        <v>0</v>
      </c>
      <c r="L473" s="7">
        <v>14158000</v>
      </c>
      <c r="M473" s="6">
        <v>234878388.40000001</v>
      </c>
    </row>
    <row r="474" spans="1:13" x14ac:dyDescent="0.35">
      <c r="A474" s="8" t="s">
        <v>53</v>
      </c>
      <c r="B474" s="8" t="s">
        <v>94</v>
      </c>
      <c r="C474" s="8" t="s">
        <v>561</v>
      </c>
      <c r="D474" s="8" t="s">
        <v>954</v>
      </c>
      <c r="E474" s="7">
        <v>16.5898</v>
      </c>
      <c r="F474" s="7">
        <v>249504400.87</v>
      </c>
      <c r="G474" s="6">
        <v>4139228109.5999999</v>
      </c>
      <c r="H474" s="7">
        <v>29489000</v>
      </c>
      <c r="I474" s="6">
        <v>489216612.19999999</v>
      </c>
      <c r="J474" s="7">
        <v>32000</v>
      </c>
      <c r="K474" s="6">
        <v>530873.59999999998</v>
      </c>
      <c r="L474" s="7">
        <v>29457000</v>
      </c>
      <c r="M474" s="6">
        <v>488685738.60000002</v>
      </c>
    </row>
    <row r="475" spans="1:13" x14ac:dyDescent="0.35">
      <c r="A475" s="8" t="s">
        <v>53</v>
      </c>
      <c r="B475" s="8" t="s">
        <v>94</v>
      </c>
      <c r="C475" s="8" t="s">
        <v>562</v>
      </c>
      <c r="D475" s="8" t="s">
        <v>954</v>
      </c>
      <c r="E475" s="7">
        <v>16.5898</v>
      </c>
      <c r="F475" s="7">
        <v>90359990.469999999</v>
      </c>
      <c r="G475" s="6">
        <v>1499054169.9000001</v>
      </c>
      <c r="H475" s="7">
        <v>4049000</v>
      </c>
      <c r="I475" s="6">
        <v>67172100.200000003</v>
      </c>
      <c r="J475" s="7">
        <v>0</v>
      </c>
      <c r="K475" s="6">
        <v>0</v>
      </c>
      <c r="L475" s="7">
        <v>4049000</v>
      </c>
      <c r="M475" s="6">
        <v>67172100.200000003</v>
      </c>
    </row>
    <row r="476" spans="1:13" x14ac:dyDescent="0.35">
      <c r="A476" s="8" t="s">
        <v>54</v>
      </c>
      <c r="B476" s="8" t="s">
        <v>93</v>
      </c>
      <c r="C476" s="8" t="s">
        <v>563</v>
      </c>
      <c r="D476" s="8" t="s">
        <v>957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35">
      <c r="A477" s="8" t="s">
        <v>54</v>
      </c>
      <c r="B477" s="8" t="s">
        <v>93</v>
      </c>
      <c r="C477" s="8" t="s">
        <v>564</v>
      </c>
      <c r="D477" s="8" t="s">
        <v>957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35">
      <c r="A478" s="8" t="s">
        <v>55</v>
      </c>
      <c r="B478" s="8" t="s">
        <v>95</v>
      </c>
      <c r="C478" s="8" t="s">
        <v>565</v>
      </c>
      <c r="D478" s="8" t="s">
        <v>957</v>
      </c>
      <c r="E478" s="7">
        <v>22.279029000000001</v>
      </c>
      <c r="F478" s="7">
        <v>126.51</v>
      </c>
      <c r="G478" s="6">
        <v>2818.52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35">
      <c r="A479" s="8" t="s">
        <v>55</v>
      </c>
      <c r="B479" s="8" t="s">
        <v>95</v>
      </c>
      <c r="C479" s="8" t="s">
        <v>566</v>
      </c>
      <c r="D479" s="8" t="s">
        <v>957</v>
      </c>
      <c r="E479" s="7">
        <v>22.27901</v>
      </c>
      <c r="F479" s="7">
        <v>394</v>
      </c>
      <c r="G479" s="6">
        <v>8777.93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35">
      <c r="A480" s="8" t="s">
        <v>56</v>
      </c>
      <c r="B480" s="8" t="s">
        <v>94</v>
      </c>
      <c r="C480" s="8" t="s">
        <v>567</v>
      </c>
      <c r="D480" s="8" t="s">
        <v>957</v>
      </c>
      <c r="E480" s="7">
        <v>22.3017</v>
      </c>
      <c r="F480" s="7">
        <v>8230032.7800000003</v>
      </c>
      <c r="G480" s="6">
        <v>183543722.06</v>
      </c>
      <c r="H480" s="7">
        <v>99772.18</v>
      </c>
      <c r="I480" s="6">
        <v>2225089.23</v>
      </c>
      <c r="J480" s="7">
        <v>394458.91</v>
      </c>
      <c r="K480" s="6">
        <v>8797104.2699999996</v>
      </c>
      <c r="L480" s="7">
        <v>-294686.73</v>
      </c>
      <c r="M480" s="6">
        <v>-6572015.0499999998</v>
      </c>
    </row>
    <row r="481" spans="1:13" x14ac:dyDescent="0.35">
      <c r="A481" s="8" t="s">
        <v>56</v>
      </c>
      <c r="B481" s="8" t="s">
        <v>93</v>
      </c>
      <c r="C481" s="8" t="s">
        <v>568</v>
      </c>
      <c r="D481" s="8" t="s">
        <v>957</v>
      </c>
      <c r="E481" s="7">
        <v>22.3017</v>
      </c>
      <c r="F481" s="7">
        <v>4819441.55</v>
      </c>
      <c r="G481" s="6">
        <v>107481739.62</v>
      </c>
      <c r="H481" s="7">
        <v>0</v>
      </c>
      <c r="I481" s="6">
        <v>0</v>
      </c>
      <c r="J481" s="7">
        <v>56020.53</v>
      </c>
      <c r="K481" s="6">
        <v>1249353.06</v>
      </c>
      <c r="L481" s="7">
        <v>-56020.53</v>
      </c>
      <c r="M481" s="6">
        <v>-1249353.06</v>
      </c>
    </row>
    <row r="482" spans="1:13" x14ac:dyDescent="0.35">
      <c r="A482" s="8" t="s">
        <v>56</v>
      </c>
      <c r="B482" s="8" t="s">
        <v>93</v>
      </c>
      <c r="C482" s="8" t="s">
        <v>569</v>
      </c>
      <c r="D482" s="8" t="s">
        <v>957</v>
      </c>
      <c r="E482" s="7">
        <v>22.301698999999999</v>
      </c>
      <c r="F482" s="7">
        <v>60324920.869999997</v>
      </c>
      <c r="G482" s="6">
        <v>1345348287.55</v>
      </c>
      <c r="H482" s="7">
        <v>650000</v>
      </c>
      <c r="I482" s="6">
        <v>14496105</v>
      </c>
      <c r="J482" s="7">
        <v>1431948.84</v>
      </c>
      <c r="K482" s="6">
        <v>31934893.449999999</v>
      </c>
      <c r="L482" s="7">
        <v>-781948.84</v>
      </c>
      <c r="M482" s="6">
        <v>-17438788.449999999</v>
      </c>
    </row>
    <row r="483" spans="1:13" x14ac:dyDescent="0.35">
      <c r="A483" s="8" t="s">
        <v>56</v>
      </c>
      <c r="B483" s="8" t="s">
        <v>94</v>
      </c>
      <c r="C483" s="8" t="s">
        <v>570</v>
      </c>
      <c r="D483" s="8" t="s">
        <v>954</v>
      </c>
      <c r="E483" s="7">
        <v>16.564900000000002</v>
      </c>
      <c r="F483" s="7">
        <v>5175179.59</v>
      </c>
      <c r="G483" s="6">
        <v>85726332.450000003</v>
      </c>
      <c r="H483" s="7">
        <v>78445.919999999998</v>
      </c>
      <c r="I483" s="6">
        <v>1299448.82</v>
      </c>
      <c r="J483" s="7">
        <v>281903.53999999998</v>
      </c>
      <c r="K483" s="6">
        <v>4669703.95</v>
      </c>
      <c r="L483" s="7">
        <v>-203457.62</v>
      </c>
      <c r="M483" s="6">
        <v>-3370255.13</v>
      </c>
    </row>
    <row r="484" spans="1:13" x14ac:dyDescent="0.35">
      <c r="A484" s="8" t="s">
        <v>56</v>
      </c>
      <c r="B484" s="8" t="s">
        <v>93</v>
      </c>
      <c r="C484" s="8" t="s">
        <v>571</v>
      </c>
      <c r="D484" s="8" t="s">
        <v>954</v>
      </c>
      <c r="E484" s="7">
        <v>16.564900000000002</v>
      </c>
      <c r="F484" s="7">
        <v>10103605.92</v>
      </c>
      <c r="G484" s="6">
        <v>167365221.81</v>
      </c>
      <c r="H484" s="7">
        <v>988.24</v>
      </c>
      <c r="I484" s="6">
        <v>16370.1</v>
      </c>
      <c r="J484" s="7">
        <v>209427.07</v>
      </c>
      <c r="K484" s="6">
        <v>3469138.47</v>
      </c>
      <c r="L484" s="7">
        <v>-208438.83</v>
      </c>
      <c r="M484" s="6">
        <v>-3452768.38</v>
      </c>
    </row>
    <row r="485" spans="1:13" x14ac:dyDescent="0.35">
      <c r="A485" s="8" t="s">
        <v>56</v>
      </c>
      <c r="B485" s="8" t="s">
        <v>93</v>
      </c>
      <c r="C485" s="8" t="s">
        <v>572</v>
      </c>
      <c r="D485" s="8" t="s">
        <v>954</v>
      </c>
      <c r="E485" s="7">
        <v>16.564899</v>
      </c>
      <c r="F485" s="7">
        <v>87599283.609999999</v>
      </c>
      <c r="G485" s="6">
        <v>1451073372.99</v>
      </c>
      <c r="H485" s="7">
        <v>7144556.1600000001</v>
      </c>
      <c r="I485" s="6">
        <v>118348858.33</v>
      </c>
      <c r="J485" s="7">
        <v>1676560.7</v>
      </c>
      <c r="K485" s="6">
        <v>27772060.34</v>
      </c>
      <c r="L485" s="7">
        <v>5467995.46</v>
      </c>
      <c r="M485" s="6">
        <v>90576797.989999995</v>
      </c>
    </row>
    <row r="486" spans="1:13" x14ac:dyDescent="0.35">
      <c r="A486" s="8" t="s">
        <v>56</v>
      </c>
      <c r="B486" s="8" t="s">
        <v>94</v>
      </c>
      <c r="C486" s="8" t="s">
        <v>573</v>
      </c>
      <c r="D486" s="8" t="s">
        <v>954</v>
      </c>
      <c r="E486" s="7">
        <v>16.564899</v>
      </c>
      <c r="F486" s="7">
        <v>890629.26</v>
      </c>
      <c r="G486" s="6">
        <v>14753184.550000001</v>
      </c>
      <c r="H486" s="7">
        <v>22048.639999999999</v>
      </c>
      <c r="I486" s="6">
        <v>365233.52</v>
      </c>
      <c r="J486" s="7">
        <v>19641.29</v>
      </c>
      <c r="K486" s="6">
        <v>325356</v>
      </c>
      <c r="L486" s="7">
        <v>2407.35</v>
      </c>
      <c r="M486" s="6">
        <v>39877.51</v>
      </c>
    </row>
    <row r="487" spans="1:13" x14ac:dyDescent="0.35">
      <c r="A487" s="8" t="s">
        <v>56</v>
      </c>
      <c r="B487" s="8" t="s">
        <v>93</v>
      </c>
      <c r="C487" s="8" t="s">
        <v>574</v>
      </c>
      <c r="D487" s="8" t="s">
        <v>954</v>
      </c>
      <c r="E487" s="7">
        <v>16.564899</v>
      </c>
      <c r="F487" s="7">
        <v>4871052.2699999996</v>
      </c>
      <c r="G487" s="6">
        <v>80688493.700000003</v>
      </c>
      <c r="H487" s="7">
        <v>14635.02</v>
      </c>
      <c r="I487" s="6">
        <v>242427.64</v>
      </c>
      <c r="J487" s="7">
        <v>268849.74</v>
      </c>
      <c r="K487" s="6">
        <v>4453469.0599999996</v>
      </c>
      <c r="L487" s="7">
        <v>-254214.72</v>
      </c>
      <c r="M487" s="6">
        <v>-4211041.41</v>
      </c>
    </row>
    <row r="488" spans="1:13" x14ac:dyDescent="0.35">
      <c r="A488" s="8" t="s">
        <v>56</v>
      </c>
      <c r="B488" s="8" t="s">
        <v>93</v>
      </c>
      <c r="C488" s="8" t="s">
        <v>575</v>
      </c>
      <c r="D488" s="8" t="s">
        <v>954</v>
      </c>
      <c r="E488" s="7">
        <v>16.564899</v>
      </c>
      <c r="F488" s="7">
        <v>8310942.2199999997</v>
      </c>
      <c r="G488" s="6">
        <v>137669926.69</v>
      </c>
      <c r="H488" s="7">
        <v>0</v>
      </c>
      <c r="I488" s="6">
        <v>0</v>
      </c>
      <c r="J488" s="7">
        <v>407094.72</v>
      </c>
      <c r="K488" s="6">
        <v>6743483.3200000003</v>
      </c>
      <c r="L488" s="7">
        <v>-407094.72</v>
      </c>
      <c r="M488" s="6">
        <v>-6743483.3200000003</v>
      </c>
    </row>
    <row r="489" spans="1:13" x14ac:dyDescent="0.35">
      <c r="A489" s="8" t="s">
        <v>57</v>
      </c>
      <c r="B489" s="8" t="s">
        <v>95</v>
      </c>
      <c r="C489" s="8" t="s">
        <v>576</v>
      </c>
      <c r="D489" s="8" t="s">
        <v>954</v>
      </c>
      <c r="E489" s="7">
        <v>16.597999000000002</v>
      </c>
      <c r="F489" s="7">
        <v>1369933629</v>
      </c>
      <c r="G489" s="6">
        <v>22738158374</v>
      </c>
      <c r="H489" s="7">
        <v>27261408</v>
      </c>
      <c r="I489" s="6">
        <v>452484850</v>
      </c>
      <c r="J489" s="7">
        <v>30435947</v>
      </c>
      <c r="K489" s="6">
        <v>505175848</v>
      </c>
      <c r="L489" s="7">
        <v>-3174539</v>
      </c>
      <c r="M489" s="6">
        <v>-52690998</v>
      </c>
    </row>
    <row r="490" spans="1:13" x14ac:dyDescent="0.35">
      <c r="A490" s="8" t="s">
        <v>58</v>
      </c>
      <c r="B490" s="8" t="s">
        <v>95</v>
      </c>
      <c r="C490" s="8" t="s">
        <v>577</v>
      </c>
      <c r="D490" s="8" t="s">
        <v>954</v>
      </c>
      <c r="E490" s="7">
        <v>16.597999999999999</v>
      </c>
      <c r="F490" s="7">
        <v>218202033</v>
      </c>
      <c r="G490" s="6">
        <v>3621717344</v>
      </c>
      <c r="H490" s="7">
        <v>1376041</v>
      </c>
      <c r="I490" s="6">
        <v>22839529</v>
      </c>
      <c r="J490" s="7">
        <v>7662110</v>
      </c>
      <c r="K490" s="6">
        <v>127175702</v>
      </c>
      <c r="L490" s="7">
        <v>-6286069</v>
      </c>
      <c r="M490" s="6">
        <v>-104336173</v>
      </c>
    </row>
    <row r="491" spans="1:13" x14ac:dyDescent="0.35">
      <c r="A491" s="8" t="s">
        <v>59</v>
      </c>
      <c r="B491" s="8" t="s">
        <v>95</v>
      </c>
      <c r="C491" s="8" t="s">
        <v>578</v>
      </c>
      <c r="D491" s="8" t="s">
        <v>954</v>
      </c>
      <c r="E491" s="7">
        <v>16.597999999999999</v>
      </c>
      <c r="F491" s="7">
        <v>76983600</v>
      </c>
      <c r="G491" s="6">
        <v>1277773793</v>
      </c>
      <c r="H491" s="7">
        <v>1692327</v>
      </c>
      <c r="I491" s="6">
        <v>28089244</v>
      </c>
      <c r="J491" s="7">
        <v>22701065</v>
      </c>
      <c r="K491" s="6">
        <v>376792277</v>
      </c>
      <c r="L491" s="7">
        <v>-21008738</v>
      </c>
      <c r="M491" s="6">
        <v>-348703033</v>
      </c>
    </row>
    <row r="492" spans="1:13" x14ac:dyDescent="0.35">
      <c r="A492" s="8" t="s">
        <v>59</v>
      </c>
      <c r="B492" s="8" t="s">
        <v>95</v>
      </c>
      <c r="C492" s="8" t="s">
        <v>579</v>
      </c>
      <c r="D492" s="8" t="s">
        <v>957</v>
      </c>
      <c r="E492" s="7">
        <v>22.315999999999999</v>
      </c>
      <c r="F492" s="7">
        <v>37843674</v>
      </c>
      <c r="G492" s="6">
        <v>844519429</v>
      </c>
      <c r="H492" s="7">
        <v>7321406</v>
      </c>
      <c r="I492" s="6">
        <v>163384496</v>
      </c>
      <c r="J492" s="7">
        <v>1433421</v>
      </c>
      <c r="K492" s="6">
        <v>31988223</v>
      </c>
      <c r="L492" s="7">
        <v>5887985</v>
      </c>
      <c r="M492" s="6">
        <v>131396273</v>
      </c>
    </row>
    <row r="493" spans="1:13" x14ac:dyDescent="0.35">
      <c r="A493" s="8" t="s">
        <v>59</v>
      </c>
      <c r="B493" s="8" t="s">
        <v>95</v>
      </c>
      <c r="C493" s="8" t="s">
        <v>580</v>
      </c>
      <c r="D493" s="8" t="s">
        <v>954</v>
      </c>
      <c r="E493" s="7">
        <v>16.597999999999999</v>
      </c>
      <c r="F493" s="7">
        <v>181475045</v>
      </c>
      <c r="G493" s="6">
        <v>3012122797</v>
      </c>
      <c r="H493" s="7">
        <v>7924565</v>
      </c>
      <c r="I493" s="6">
        <v>131531930</v>
      </c>
      <c r="J493" s="7">
        <v>4584668</v>
      </c>
      <c r="K493" s="6">
        <v>76096319</v>
      </c>
      <c r="L493" s="7">
        <v>3339897</v>
      </c>
      <c r="M493" s="6">
        <v>55435611</v>
      </c>
    </row>
    <row r="494" spans="1:13" x14ac:dyDescent="0.35">
      <c r="A494" s="8" t="s">
        <v>60</v>
      </c>
      <c r="B494" s="8" t="s">
        <v>94</v>
      </c>
      <c r="C494" s="8" t="s">
        <v>581</v>
      </c>
      <c r="D494" s="8" t="s">
        <v>954</v>
      </c>
      <c r="E494" s="7">
        <v>16.57</v>
      </c>
      <c r="F494" s="7">
        <v>304161304.97000003</v>
      </c>
      <c r="G494" s="6">
        <v>5039952837.9700003</v>
      </c>
      <c r="H494" s="7">
        <v>4037479.52</v>
      </c>
      <c r="I494" s="6">
        <v>66901035.840000004</v>
      </c>
      <c r="J494" s="7">
        <v>18483604.329999998</v>
      </c>
      <c r="K494" s="6">
        <v>306273324.63999999</v>
      </c>
      <c r="L494" s="7">
        <v>-14446124.810000001</v>
      </c>
      <c r="M494" s="6">
        <v>-239372288.80000001</v>
      </c>
    </row>
    <row r="495" spans="1:13" x14ac:dyDescent="0.35">
      <c r="A495" s="8" t="s">
        <v>60</v>
      </c>
      <c r="B495" s="8" t="s">
        <v>94</v>
      </c>
      <c r="C495" s="8" t="s">
        <v>582</v>
      </c>
      <c r="D495" s="8" t="s">
        <v>954</v>
      </c>
      <c r="E495" s="7">
        <v>16.57</v>
      </c>
      <c r="F495" s="7">
        <v>830847.94</v>
      </c>
      <c r="G495" s="6">
        <v>13767150.41</v>
      </c>
      <c r="H495" s="7">
        <v>827734.06</v>
      </c>
      <c r="I495" s="6">
        <v>13715553.41</v>
      </c>
      <c r="J495" s="7">
        <v>10963.68</v>
      </c>
      <c r="K495" s="6">
        <v>181668.18</v>
      </c>
      <c r="L495" s="7">
        <v>816770.38</v>
      </c>
      <c r="M495" s="6">
        <v>13533885.23</v>
      </c>
    </row>
    <row r="496" spans="1:13" x14ac:dyDescent="0.35">
      <c r="A496" s="8" t="s">
        <v>60</v>
      </c>
      <c r="B496" s="8" t="s">
        <v>93</v>
      </c>
      <c r="C496" s="8" t="s">
        <v>583</v>
      </c>
      <c r="D496" s="8" t="s">
        <v>954</v>
      </c>
      <c r="E496" s="7">
        <v>16.567263000000001</v>
      </c>
      <c r="F496" s="7">
        <v>430659644.05000001</v>
      </c>
      <c r="G496" s="6">
        <v>7134851624.4200001</v>
      </c>
      <c r="H496" s="7">
        <v>49637811.439999998</v>
      </c>
      <c r="I496" s="6">
        <v>822362681.25</v>
      </c>
      <c r="J496" s="7">
        <v>17102307.030000001</v>
      </c>
      <c r="K496" s="6">
        <v>283338419.98000002</v>
      </c>
      <c r="L496" s="7">
        <v>32535504.41</v>
      </c>
      <c r="M496" s="6">
        <v>539024261.26999998</v>
      </c>
    </row>
    <row r="497" spans="1:13" x14ac:dyDescent="0.35">
      <c r="A497" s="8" t="s">
        <v>60</v>
      </c>
      <c r="B497" s="8" t="s">
        <v>94</v>
      </c>
      <c r="C497" s="8" t="s">
        <v>584</v>
      </c>
      <c r="D497" s="8" t="s">
        <v>954</v>
      </c>
      <c r="E497" s="7">
        <v>0</v>
      </c>
      <c r="F497" s="7">
        <v>0</v>
      </c>
      <c r="G497" s="6">
        <v>0</v>
      </c>
      <c r="H497" s="7">
        <v>206.48</v>
      </c>
      <c r="I497" s="6">
        <v>3421.37</v>
      </c>
      <c r="J497" s="7">
        <v>1026.28</v>
      </c>
      <c r="K497" s="6">
        <v>17005.46</v>
      </c>
      <c r="L497" s="7">
        <v>-819.8</v>
      </c>
      <c r="M497" s="6">
        <v>-13584.09</v>
      </c>
    </row>
    <row r="498" spans="1:13" x14ac:dyDescent="0.35">
      <c r="A498" s="8" t="s">
        <v>60</v>
      </c>
      <c r="B498" s="8" t="s">
        <v>95</v>
      </c>
      <c r="C498" s="8" t="s">
        <v>585</v>
      </c>
      <c r="D498" s="8" t="s">
        <v>957</v>
      </c>
      <c r="E498" s="7">
        <v>22.287479999999999</v>
      </c>
      <c r="F498" s="7">
        <v>2341.31</v>
      </c>
      <c r="G498" s="6">
        <v>52181.9</v>
      </c>
      <c r="H498" s="7">
        <v>25.78</v>
      </c>
      <c r="I498" s="6">
        <v>574.47</v>
      </c>
      <c r="J498" s="7">
        <v>0</v>
      </c>
      <c r="K498" s="6">
        <v>0</v>
      </c>
      <c r="L498" s="7">
        <v>25.78</v>
      </c>
      <c r="M498" s="6">
        <v>574.47</v>
      </c>
    </row>
    <row r="499" spans="1:13" x14ac:dyDescent="0.35">
      <c r="A499" s="8" t="s">
        <v>60</v>
      </c>
      <c r="B499" s="8" t="s">
        <v>93</v>
      </c>
      <c r="C499" s="8" t="s">
        <v>586</v>
      </c>
      <c r="D499" s="8" t="s">
        <v>954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35">
      <c r="A500" s="8" t="s">
        <v>60</v>
      </c>
      <c r="B500" s="8" t="s">
        <v>94</v>
      </c>
      <c r="C500" s="8" t="s">
        <v>587</v>
      </c>
      <c r="D500" s="8" t="s">
        <v>954</v>
      </c>
      <c r="E500" s="7">
        <v>16.57</v>
      </c>
      <c r="F500" s="7">
        <v>1972448.6</v>
      </c>
      <c r="G500" s="6">
        <v>32683473.399999999</v>
      </c>
      <c r="H500" s="7">
        <v>57050.14</v>
      </c>
      <c r="I500" s="6">
        <v>945320.82</v>
      </c>
      <c r="J500" s="7">
        <v>137989.39000000001</v>
      </c>
      <c r="K500" s="6">
        <v>2286484.2000000002</v>
      </c>
      <c r="L500" s="7">
        <v>-80939.25</v>
      </c>
      <c r="M500" s="6">
        <v>-1341163.3799999999</v>
      </c>
    </row>
    <row r="501" spans="1:13" x14ac:dyDescent="0.35">
      <c r="A501" s="8" t="s">
        <v>61</v>
      </c>
      <c r="B501" s="8" t="s">
        <v>93</v>
      </c>
      <c r="C501" s="8" t="s">
        <v>588</v>
      </c>
      <c r="D501" s="8" t="s">
        <v>954</v>
      </c>
      <c r="E501" s="7">
        <v>16.569998999999999</v>
      </c>
      <c r="F501" s="7">
        <v>370322888.67000002</v>
      </c>
      <c r="G501" s="6">
        <v>6136250265.1700001</v>
      </c>
      <c r="H501" s="7">
        <v>79436575.170000002</v>
      </c>
      <c r="I501" s="6">
        <v>1316264050.5699999</v>
      </c>
      <c r="J501" s="7">
        <v>19407782.789999999</v>
      </c>
      <c r="K501" s="6">
        <v>321586960.82999998</v>
      </c>
      <c r="L501" s="7">
        <v>60028792.380000003</v>
      </c>
      <c r="M501" s="6">
        <v>994677089.74000001</v>
      </c>
    </row>
    <row r="502" spans="1:13" x14ac:dyDescent="0.35">
      <c r="A502" s="8" t="s">
        <v>61</v>
      </c>
      <c r="B502" s="8" t="s">
        <v>93</v>
      </c>
      <c r="C502" s="8" t="s">
        <v>589</v>
      </c>
      <c r="D502" s="8" t="s">
        <v>954</v>
      </c>
      <c r="E502" s="7">
        <v>16.569998999999999</v>
      </c>
      <c r="F502" s="7">
        <v>103011904.16</v>
      </c>
      <c r="G502" s="6">
        <v>1706907251.8900001</v>
      </c>
      <c r="H502" s="7">
        <v>4148678.61</v>
      </c>
      <c r="I502" s="6">
        <v>68743604.569999993</v>
      </c>
      <c r="J502" s="7">
        <v>336017.09</v>
      </c>
      <c r="K502" s="6">
        <v>5567803.1799999997</v>
      </c>
      <c r="L502" s="7">
        <v>3812661.52</v>
      </c>
      <c r="M502" s="6">
        <v>63175801.390000001</v>
      </c>
    </row>
    <row r="503" spans="1:13" x14ac:dyDescent="0.35">
      <c r="A503" s="8" t="s">
        <v>61</v>
      </c>
      <c r="B503" s="8" t="s">
        <v>93</v>
      </c>
      <c r="C503" s="8" t="s">
        <v>590</v>
      </c>
      <c r="D503" s="8" t="s">
        <v>954</v>
      </c>
      <c r="E503" s="7">
        <v>16.57</v>
      </c>
      <c r="F503" s="7">
        <v>88482121.379999995</v>
      </c>
      <c r="G503" s="6">
        <v>1466148751.3099999</v>
      </c>
      <c r="H503" s="7">
        <v>4099621.24</v>
      </c>
      <c r="I503" s="6">
        <v>67930723.950000003</v>
      </c>
      <c r="J503" s="7">
        <v>28495.47</v>
      </c>
      <c r="K503" s="6">
        <v>472169.94</v>
      </c>
      <c r="L503" s="7">
        <v>4071125.77</v>
      </c>
      <c r="M503" s="6">
        <v>67458554.010000005</v>
      </c>
    </row>
    <row r="504" spans="1:13" x14ac:dyDescent="0.35">
      <c r="A504" s="8" t="s">
        <v>61</v>
      </c>
      <c r="B504" s="8" t="s">
        <v>93</v>
      </c>
      <c r="C504" s="8" t="s">
        <v>591</v>
      </c>
      <c r="D504" s="8" t="s">
        <v>954</v>
      </c>
      <c r="E504" s="7">
        <v>16.569998999999999</v>
      </c>
      <c r="F504" s="7">
        <v>1327453817.9200001</v>
      </c>
      <c r="G504" s="6">
        <v>21995909762.900002</v>
      </c>
      <c r="H504" s="7">
        <v>62590992.840000004</v>
      </c>
      <c r="I504" s="6">
        <v>1037132751.36</v>
      </c>
      <c r="J504" s="7">
        <v>15855967.93</v>
      </c>
      <c r="K504" s="6">
        <v>262733388.59999999</v>
      </c>
      <c r="L504" s="7">
        <v>46735024.909999996</v>
      </c>
      <c r="M504" s="6">
        <v>774399362.75999999</v>
      </c>
    </row>
    <row r="505" spans="1:13" x14ac:dyDescent="0.35">
      <c r="A505" s="8" t="s">
        <v>61</v>
      </c>
      <c r="B505" s="8" t="s">
        <v>93</v>
      </c>
      <c r="C505" s="8" t="s">
        <v>592</v>
      </c>
      <c r="D505" s="8" t="s">
        <v>954</v>
      </c>
      <c r="E505" s="7">
        <v>16.57</v>
      </c>
      <c r="F505" s="7">
        <v>93127501.459999993</v>
      </c>
      <c r="G505" s="6">
        <v>1543122699.24</v>
      </c>
      <c r="H505" s="7">
        <v>4144246.32</v>
      </c>
      <c r="I505" s="6">
        <v>68670161.519999996</v>
      </c>
      <c r="J505" s="7">
        <v>9462312.8000000007</v>
      </c>
      <c r="K505" s="6">
        <v>156790523.09999999</v>
      </c>
      <c r="L505" s="7">
        <v>-5318066.4800000004</v>
      </c>
      <c r="M505" s="6">
        <v>-88120361.569999993</v>
      </c>
    </row>
    <row r="506" spans="1:13" x14ac:dyDescent="0.35">
      <c r="A506" s="8" t="s">
        <v>61</v>
      </c>
      <c r="B506" s="8" t="s">
        <v>93</v>
      </c>
      <c r="C506" s="8" t="s">
        <v>593</v>
      </c>
      <c r="D506" s="8" t="s">
        <v>954</v>
      </c>
      <c r="E506" s="7">
        <v>16.569998999999999</v>
      </c>
      <c r="F506" s="7">
        <v>1101899578.77</v>
      </c>
      <c r="G506" s="6">
        <v>18258476019.700001</v>
      </c>
      <c r="H506" s="7">
        <v>16478720.449999999</v>
      </c>
      <c r="I506" s="6">
        <v>273052397.86000001</v>
      </c>
      <c r="J506" s="7">
        <v>93351138.620000005</v>
      </c>
      <c r="K506" s="6">
        <v>1546828366.9400001</v>
      </c>
      <c r="L506" s="7">
        <v>-76872418.170000002</v>
      </c>
      <c r="M506" s="6">
        <v>-1273775969.0699999</v>
      </c>
    </row>
    <row r="507" spans="1:13" x14ac:dyDescent="0.35">
      <c r="A507" s="8" t="s">
        <v>61</v>
      </c>
      <c r="B507" s="8" t="s">
        <v>93</v>
      </c>
      <c r="C507" s="8" t="s">
        <v>594</v>
      </c>
      <c r="D507" s="8" t="s">
        <v>954</v>
      </c>
      <c r="E507" s="7">
        <v>16.569998999999999</v>
      </c>
      <c r="F507" s="7">
        <v>149167517.72999999</v>
      </c>
      <c r="G507" s="6">
        <v>2471705768.75</v>
      </c>
      <c r="H507" s="7">
        <v>1924953.79</v>
      </c>
      <c r="I507" s="6">
        <v>31896484.300000001</v>
      </c>
      <c r="J507" s="7">
        <v>8491024.1899999995</v>
      </c>
      <c r="K507" s="6">
        <v>140696270.83000001</v>
      </c>
      <c r="L507" s="7">
        <v>-6566070.4000000004</v>
      </c>
      <c r="M507" s="6">
        <v>-108799786.53</v>
      </c>
    </row>
    <row r="508" spans="1:13" x14ac:dyDescent="0.35">
      <c r="A508" s="8" t="s">
        <v>61</v>
      </c>
      <c r="B508" s="8" t="s">
        <v>93</v>
      </c>
      <c r="C508" s="8" t="s">
        <v>595</v>
      </c>
      <c r="D508" s="8" t="s">
        <v>957</v>
      </c>
      <c r="E508" s="7">
        <v>22.286481999999999</v>
      </c>
      <c r="F508" s="7">
        <v>24548641.690000001</v>
      </c>
      <c r="G508" s="6">
        <v>547102881.97000003</v>
      </c>
      <c r="H508" s="7">
        <v>3721412.32</v>
      </c>
      <c r="I508" s="6">
        <v>82937191.840000004</v>
      </c>
      <c r="J508" s="7">
        <v>1353615.63</v>
      </c>
      <c r="K508" s="6">
        <v>30167331.559999999</v>
      </c>
      <c r="L508" s="7">
        <v>2367796.69</v>
      </c>
      <c r="M508" s="6">
        <v>52769860.280000001</v>
      </c>
    </row>
    <row r="509" spans="1:13" x14ac:dyDescent="0.35">
      <c r="A509" s="8" t="s">
        <v>62</v>
      </c>
      <c r="B509" s="8" t="s">
        <v>94</v>
      </c>
      <c r="C509" s="8" t="s">
        <v>596</v>
      </c>
      <c r="D509" s="8" t="s">
        <v>954</v>
      </c>
      <c r="E509" s="7">
        <v>16.569998999999999</v>
      </c>
      <c r="F509" s="7">
        <v>33927692.159999996</v>
      </c>
      <c r="G509" s="6">
        <v>562181859.09000003</v>
      </c>
      <c r="H509" s="7">
        <v>21517.47</v>
      </c>
      <c r="I509" s="6">
        <v>356544.48</v>
      </c>
      <c r="J509" s="7">
        <v>5620578.8099999996</v>
      </c>
      <c r="K509" s="6">
        <v>93132990.879999995</v>
      </c>
      <c r="L509" s="7">
        <v>-5599061.3399999999</v>
      </c>
      <c r="M509" s="6">
        <v>-92776446.400000006</v>
      </c>
    </row>
    <row r="510" spans="1:13" x14ac:dyDescent="0.35">
      <c r="A510" s="8" t="s">
        <v>62</v>
      </c>
      <c r="B510" s="8" t="s">
        <v>94</v>
      </c>
      <c r="C510" s="8" t="s">
        <v>597</v>
      </c>
      <c r="D510" s="8" t="s">
        <v>954</v>
      </c>
      <c r="E510" s="7">
        <v>16.569998999999999</v>
      </c>
      <c r="F510" s="7">
        <v>9724424.6899999995</v>
      </c>
      <c r="G510" s="6">
        <v>161133717.11000001</v>
      </c>
      <c r="H510" s="7">
        <v>7902974.8099999996</v>
      </c>
      <c r="I510" s="6">
        <v>130952292.59999999</v>
      </c>
      <c r="J510" s="7">
        <v>0</v>
      </c>
      <c r="K510" s="6">
        <v>0</v>
      </c>
      <c r="L510" s="7">
        <v>7902974.8099999996</v>
      </c>
      <c r="M510" s="6">
        <v>130952292.59999999</v>
      </c>
    </row>
    <row r="511" spans="1:13" x14ac:dyDescent="0.35">
      <c r="A511" s="8" t="s">
        <v>62</v>
      </c>
      <c r="B511" s="8" t="s">
        <v>95</v>
      </c>
      <c r="C511" s="8" t="s">
        <v>598</v>
      </c>
      <c r="D511" s="8" t="s">
        <v>954</v>
      </c>
      <c r="E511" s="7">
        <v>16.569998999999999</v>
      </c>
      <c r="F511" s="7">
        <v>46610379.200000003</v>
      </c>
      <c r="G511" s="6">
        <v>772333983.34000003</v>
      </c>
      <c r="H511" s="7">
        <v>150000</v>
      </c>
      <c r="I511" s="6">
        <v>2485500</v>
      </c>
      <c r="J511" s="7">
        <v>983521.86</v>
      </c>
      <c r="K511" s="6">
        <v>16296957.220000001</v>
      </c>
      <c r="L511" s="7">
        <v>-833521.86</v>
      </c>
      <c r="M511" s="6">
        <v>-13811457.220000001</v>
      </c>
    </row>
    <row r="512" spans="1:13" x14ac:dyDescent="0.35">
      <c r="A512" s="8" t="s">
        <v>62</v>
      </c>
      <c r="B512" s="8" t="s">
        <v>95</v>
      </c>
      <c r="C512" s="8" t="s">
        <v>599</v>
      </c>
      <c r="D512" s="8" t="s">
        <v>954</v>
      </c>
      <c r="E512" s="7">
        <v>16.57</v>
      </c>
      <c r="F512" s="7">
        <v>26056496.52</v>
      </c>
      <c r="G512" s="6">
        <v>431756147.33999997</v>
      </c>
      <c r="H512" s="7">
        <v>525711.85</v>
      </c>
      <c r="I512" s="6">
        <v>8711045.3499999996</v>
      </c>
      <c r="J512" s="7">
        <v>221727.8</v>
      </c>
      <c r="K512" s="6">
        <v>3674029.65</v>
      </c>
      <c r="L512" s="7">
        <v>303984.05</v>
      </c>
      <c r="M512" s="6">
        <v>5037015.71</v>
      </c>
    </row>
    <row r="513" spans="1:13" x14ac:dyDescent="0.35">
      <c r="A513" s="8" t="s">
        <v>62</v>
      </c>
      <c r="B513" s="8" t="s">
        <v>93</v>
      </c>
      <c r="C513" s="8" t="s">
        <v>600</v>
      </c>
      <c r="D513" s="8" t="s">
        <v>957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35">
      <c r="A514" s="8" t="s">
        <v>62</v>
      </c>
      <c r="B514" s="8" t="s">
        <v>94</v>
      </c>
      <c r="C514" s="8" t="s">
        <v>601</v>
      </c>
      <c r="D514" s="8" t="s">
        <v>957</v>
      </c>
      <c r="E514" s="7">
        <v>22.287481</v>
      </c>
      <c r="F514" s="7">
        <v>10765977.779999999</v>
      </c>
      <c r="G514" s="6">
        <v>239946525.94</v>
      </c>
      <c r="H514" s="7">
        <v>333532.81</v>
      </c>
      <c r="I514" s="6">
        <v>7433606.1900000004</v>
      </c>
      <c r="J514" s="7">
        <v>70482.77</v>
      </c>
      <c r="K514" s="6">
        <v>1570883.4</v>
      </c>
      <c r="L514" s="7">
        <v>263050.03999999998</v>
      </c>
      <c r="M514" s="6">
        <v>5862722.79</v>
      </c>
    </row>
    <row r="515" spans="1:13" x14ac:dyDescent="0.35">
      <c r="A515" s="8" t="s">
        <v>62</v>
      </c>
      <c r="B515" s="8" t="s">
        <v>93</v>
      </c>
      <c r="C515" s="8" t="s">
        <v>602</v>
      </c>
      <c r="D515" s="8" t="s">
        <v>954</v>
      </c>
      <c r="E515" s="7">
        <v>16.569998999999999</v>
      </c>
      <c r="F515" s="7">
        <v>21079550.059999999</v>
      </c>
      <c r="G515" s="6">
        <v>349288144.49000001</v>
      </c>
      <c r="H515" s="7">
        <v>4120800.89</v>
      </c>
      <c r="I515" s="6">
        <v>68281670.75</v>
      </c>
      <c r="J515" s="7">
        <v>242710.23</v>
      </c>
      <c r="K515" s="6">
        <v>4021708.51</v>
      </c>
      <c r="L515" s="7">
        <v>3878090.66</v>
      </c>
      <c r="M515" s="6">
        <v>64259962.240000002</v>
      </c>
    </row>
    <row r="516" spans="1:13" x14ac:dyDescent="0.35">
      <c r="A516" s="8" t="s">
        <v>62</v>
      </c>
      <c r="B516" s="8" t="s">
        <v>93</v>
      </c>
      <c r="C516" s="8" t="s">
        <v>603</v>
      </c>
      <c r="D516" s="8" t="s">
        <v>954</v>
      </c>
      <c r="E516" s="7">
        <v>16.57</v>
      </c>
      <c r="F516" s="7">
        <v>65317974.329999998</v>
      </c>
      <c r="G516" s="6">
        <v>1082318834.6500001</v>
      </c>
      <c r="H516" s="7">
        <v>1699.27</v>
      </c>
      <c r="I516" s="6">
        <v>28156.9</v>
      </c>
      <c r="J516" s="7">
        <v>1546757.71</v>
      </c>
      <c r="K516" s="6">
        <v>25629775.25</v>
      </c>
      <c r="L516" s="7">
        <v>-1545058.44</v>
      </c>
      <c r="M516" s="6">
        <v>-25601618.350000001</v>
      </c>
    </row>
    <row r="517" spans="1:13" x14ac:dyDescent="0.35">
      <c r="A517" s="8" t="s">
        <v>62</v>
      </c>
      <c r="B517" s="8" t="s">
        <v>95</v>
      </c>
      <c r="C517" s="8" t="s">
        <v>604</v>
      </c>
      <c r="D517" s="8" t="s">
        <v>954</v>
      </c>
      <c r="E517" s="7">
        <v>16.57</v>
      </c>
      <c r="F517" s="7">
        <v>21234158.309999999</v>
      </c>
      <c r="G517" s="6">
        <v>351850003.19999999</v>
      </c>
      <c r="H517" s="7">
        <v>225147.73</v>
      </c>
      <c r="I517" s="6">
        <v>3730697.89</v>
      </c>
      <c r="J517" s="7">
        <v>295272.25</v>
      </c>
      <c r="K517" s="6">
        <v>4892661.18</v>
      </c>
      <c r="L517" s="7">
        <v>-70124.52</v>
      </c>
      <c r="M517" s="6">
        <v>-1161963.3</v>
      </c>
    </row>
    <row r="518" spans="1:13" x14ac:dyDescent="0.35">
      <c r="A518" s="8" t="s">
        <v>62</v>
      </c>
      <c r="B518" s="8" t="s">
        <v>95</v>
      </c>
      <c r="C518" s="8" t="s">
        <v>605</v>
      </c>
      <c r="D518" s="8" t="s">
        <v>954</v>
      </c>
      <c r="E518" s="7">
        <v>16.57</v>
      </c>
      <c r="F518" s="7">
        <v>16410324.1</v>
      </c>
      <c r="G518" s="6">
        <v>271919070.33999997</v>
      </c>
      <c r="H518" s="7">
        <v>870036.35</v>
      </c>
      <c r="I518" s="6">
        <v>14416502.32</v>
      </c>
      <c r="J518" s="7">
        <v>82967.37</v>
      </c>
      <c r="K518" s="6">
        <v>1374769.32</v>
      </c>
      <c r="L518" s="7">
        <v>787068.98</v>
      </c>
      <c r="M518" s="6">
        <v>13041733</v>
      </c>
    </row>
    <row r="519" spans="1:13" x14ac:dyDescent="0.35">
      <c r="A519" s="8" t="s">
        <v>62</v>
      </c>
      <c r="B519" s="8" t="s">
        <v>93</v>
      </c>
      <c r="C519" s="8" t="s">
        <v>606</v>
      </c>
      <c r="D519" s="8" t="s">
        <v>954</v>
      </c>
      <c r="E519" s="7">
        <v>16.57</v>
      </c>
      <c r="F519" s="7">
        <v>22969117</v>
      </c>
      <c r="G519" s="6">
        <v>380598268.69</v>
      </c>
      <c r="H519" s="7">
        <v>311219.61</v>
      </c>
      <c r="I519" s="6">
        <v>5156908.93</v>
      </c>
      <c r="J519" s="7">
        <v>963235.96</v>
      </c>
      <c r="K519" s="6">
        <v>15960819.859999999</v>
      </c>
      <c r="L519" s="7">
        <v>-652016.35</v>
      </c>
      <c r="M519" s="6">
        <v>-10803910.92</v>
      </c>
    </row>
    <row r="520" spans="1:13" x14ac:dyDescent="0.35">
      <c r="A520" s="8" t="s">
        <v>62</v>
      </c>
      <c r="B520" s="8" t="s">
        <v>95</v>
      </c>
      <c r="C520" s="8" t="s">
        <v>607</v>
      </c>
      <c r="D520" s="8" t="s">
        <v>954</v>
      </c>
      <c r="E520" s="7">
        <v>16.569998999999999</v>
      </c>
      <c r="F520" s="7">
        <v>1655832.46</v>
      </c>
      <c r="G520" s="6">
        <v>27437143.859999999</v>
      </c>
      <c r="H520" s="7">
        <v>0</v>
      </c>
      <c r="I520" s="6">
        <v>0</v>
      </c>
      <c r="J520" s="7">
        <v>2492.4299999999998</v>
      </c>
      <c r="K520" s="6">
        <v>41299.57</v>
      </c>
      <c r="L520" s="7">
        <v>-2492.4299999999998</v>
      </c>
      <c r="M520" s="6">
        <v>-41299.57</v>
      </c>
    </row>
    <row r="521" spans="1:13" x14ac:dyDescent="0.35">
      <c r="A521" s="8" t="s">
        <v>62</v>
      </c>
      <c r="B521" s="8" t="s">
        <v>93</v>
      </c>
      <c r="C521" s="8" t="s">
        <v>608</v>
      </c>
      <c r="D521" s="8" t="s">
        <v>954</v>
      </c>
      <c r="E521" s="7">
        <v>16.569998999999999</v>
      </c>
      <c r="F521" s="7">
        <v>84018876.079999998</v>
      </c>
      <c r="G521" s="6">
        <v>1392192776.6199999</v>
      </c>
      <c r="H521" s="7">
        <v>453149.31</v>
      </c>
      <c r="I521" s="6">
        <v>7508684.0700000003</v>
      </c>
      <c r="J521" s="7">
        <v>1652395.88</v>
      </c>
      <c r="K521" s="6">
        <v>27380199.739999998</v>
      </c>
      <c r="L521" s="7">
        <v>-1199246.57</v>
      </c>
      <c r="M521" s="6">
        <v>-19871515.670000002</v>
      </c>
    </row>
    <row r="522" spans="1:13" x14ac:dyDescent="0.35">
      <c r="A522" s="8" t="s">
        <v>62</v>
      </c>
      <c r="B522" s="8" t="s">
        <v>95</v>
      </c>
      <c r="C522" s="8" t="s">
        <v>609</v>
      </c>
      <c r="D522" s="8" t="s">
        <v>954</v>
      </c>
      <c r="E522" s="7">
        <v>16.57</v>
      </c>
      <c r="F522" s="7">
        <v>1441387.31</v>
      </c>
      <c r="G522" s="6">
        <v>23883787.73</v>
      </c>
      <c r="H522" s="7">
        <v>0</v>
      </c>
      <c r="I522" s="6">
        <v>0</v>
      </c>
      <c r="J522" s="7">
        <v>3480.09</v>
      </c>
      <c r="K522" s="6">
        <v>57665.09</v>
      </c>
      <c r="L522" s="7">
        <v>-3480.09</v>
      </c>
      <c r="M522" s="6">
        <v>-57665.09</v>
      </c>
    </row>
    <row r="523" spans="1:13" x14ac:dyDescent="0.35">
      <c r="A523" s="8" t="s">
        <v>62</v>
      </c>
      <c r="B523" s="8" t="s">
        <v>93</v>
      </c>
      <c r="C523" s="8" t="s">
        <v>610</v>
      </c>
      <c r="D523" s="8" t="s">
        <v>954</v>
      </c>
      <c r="E523" s="7">
        <v>16.57</v>
      </c>
      <c r="F523" s="7">
        <v>71443623.260000005</v>
      </c>
      <c r="G523" s="6">
        <v>1183820837.4200001</v>
      </c>
      <c r="H523" s="7">
        <v>727808.47</v>
      </c>
      <c r="I523" s="6">
        <v>12059786.35</v>
      </c>
      <c r="J523" s="7">
        <v>886405.42</v>
      </c>
      <c r="K523" s="6">
        <v>14687737.810000001</v>
      </c>
      <c r="L523" s="7">
        <v>-158596.95000000001</v>
      </c>
      <c r="M523" s="6">
        <v>-2627951.46</v>
      </c>
    </row>
    <row r="524" spans="1:13" x14ac:dyDescent="0.35">
      <c r="A524" s="8" t="s">
        <v>62</v>
      </c>
      <c r="B524" s="8" t="s">
        <v>95</v>
      </c>
      <c r="C524" s="8" t="s">
        <v>611</v>
      </c>
      <c r="D524" s="8" t="s">
        <v>954</v>
      </c>
      <c r="E524" s="7">
        <v>16.57</v>
      </c>
      <c r="F524" s="7">
        <v>3247318.07</v>
      </c>
      <c r="G524" s="6">
        <v>53808060.420000002</v>
      </c>
      <c r="H524" s="7">
        <v>0</v>
      </c>
      <c r="I524" s="6">
        <v>0</v>
      </c>
      <c r="J524" s="7">
        <v>5983.67</v>
      </c>
      <c r="K524" s="6">
        <v>99149.41</v>
      </c>
      <c r="L524" s="7">
        <v>-5983.67</v>
      </c>
      <c r="M524" s="6">
        <v>-99149.41</v>
      </c>
    </row>
    <row r="525" spans="1:13" x14ac:dyDescent="0.35">
      <c r="A525" s="8" t="s">
        <v>62</v>
      </c>
      <c r="B525" s="8" t="s">
        <v>94</v>
      </c>
      <c r="C525" s="8" t="s">
        <v>612</v>
      </c>
      <c r="D525" s="8" t="s">
        <v>954</v>
      </c>
      <c r="E525" s="7">
        <v>16.569998999999999</v>
      </c>
      <c r="F525" s="7">
        <v>3390469.18</v>
      </c>
      <c r="G525" s="6">
        <v>56180074.310000002</v>
      </c>
      <c r="H525" s="7">
        <v>211480</v>
      </c>
      <c r="I525" s="6">
        <v>3504223.6</v>
      </c>
      <c r="J525" s="7">
        <v>14327.04</v>
      </c>
      <c r="K525" s="6">
        <v>237399.05</v>
      </c>
      <c r="L525" s="7">
        <v>197152.96</v>
      </c>
      <c r="M525" s="6">
        <v>3266824.55</v>
      </c>
    </row>
    <row r="526" spans="1:13" x14ac:dyDescent="0.35">
      <c r="A526" s="8" t="s">
        <v>62</v>
      </c>
      <c r="B526" s="8" t="s">
        <v>95</v>
      </c>
      <c r="C526" s="8" t="s">
        <v>613</v>
      </c>
      <c r="D526" s="8" t="s">
        <v>954</v>
      </c>
      <c r="E526" s="7">
        <v>16.569998999999999</v>
      </c>
      <c r="F526" s="7">
        <v>12414642.5</v>
      </c>
      <c r="G526" s="6">
        <v>205710626.22</v>
      </c>
      <c r="H526" s="7">
        <v>0</v>
      </c>
      <c r="I526" s="6">
        <v>0</v>
      </c>
      <c r="J526" s="7">
        <v>176682.54</v>
      </c>
      <c r="K526" s="6">
        <v>2927629.69</v>
      </c>
      <c r="L526" s="7">
        <v>-176682.54</v>
      </c>
      <c r="M526" s="6">
        <v>-2927629.69</v>
      </c>
    </row>
    <row r="527" spans="1:13" x14ac:dyDescent="0.35">
      <c r="A527" s="8" t="s">
        <v>62</v>
      </c>
      <c r="B527" s="8" t="s">
        <v>94</v>
      </c>
      <c r="C527" s="8" t="s">
        <v>614</v>
      </c>
      <c r="D527" s="8" t="s">
        <v>954</v>
      </c>
      <c r="E527" s="7">
        <v>16.569998999999999</v>
      </c>
      <c r="F527" s="7">
        <v>7934175.71</v>
      </c>
      <c r="G527" s="6">
        <v>131469291.51000001</v>
      </c>
      <c r="H527" s="7">
        <v>503800</v>
      </c>
      <c r="I527" s="6">
        <v>8347966</v>
      </c>
      <c r="J527" s="7">
        <v>57330.76</v>
      </c>
      <c r="K527" s="6">
        <v>949970.69</v>
      </c>
      <c r="L527" s="7">
        <v>446469.24</v>
      </c>
      <c r="M527" s="6">
        <v>7397995.3099999996</v>
      </c>
    </row>
    <row r="528" spans="1:13" x14ac:dyDescent="0.35">
      <c r="A528" s="8" t="s">
        <v>62</v>
      </c>
      <c r="B528" s="8" t="s">
        <v>95</v>
      </c>
      <c r="C528" s="8" t="s">
        <v>615</v>
      </c>
      <c r="D528" s="8" t="s">
        <v>954</v>
      </c>
      <c r="E528" s="7">
        <v>16.57</v>
      </c>
      <c r="F528" s="7">
        <v>31971490.329999998</v>
      </c>
      <c r="G528" s="6">
        <v>529767594.76999998</v>
      </c>
      <c r="H528" s="7">
        <v>564567.92000000004</v>
      </c>
      <c r="I528" s="6">
        <v>9354890.4299999997</v>
      </c>
      <c r="J528" s="7">
        <v>1305371.1200000001</v>
      </c>
      <c r="K528" s="6">
        <v>21629999.460000001</v>
      </c>
      <c r="L528" s="7">
        <v>-740803.2</v>
      </c>
      <c r="M528" s="6">
        <v>-12275109.02</v>
      </c>
    </row>
    <row r="529" spans="1:13" x14ac:dyDescent="0.35">
      <c r="A529" s="8" t="s">
        <v>62</v>
      </c>
      <c r="B529" s="8" t="s">
        <v>94</v>
      </c>
      <c r="C529" s="8" t="s">
        <v>616</v>
      </c>
      <c r="D529" s="8" t="s">
        <v>954</v>
      </c>
      <c r="E529" s="7">
        <v>16.57</v>
      </c>
      <c r="F529" s="7">
        <v>21607239.140000001</v>
      </c>
      <c r="G529" s="6">
        <v>358031952.55000001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35">
      <c r="A530" s="8" t="s">
        <v>62</v>
      </c>
      <c r="B530" s="8" t="s">
        <v>94</v>
      </c>
      <c r="C530" s="8" t="s">
        <v>617</v>
      </c>
      <c r="D530" s="8" t="s">
        <v>954</v>
      </c>
      <c r="E530" s="7">
        <v>16.569998999999999</v>
      </c>
      <c r="F530" s="7">
        <v>10049138.300000001</v>
      </c>
      <c r="G530" s="6">
        <v>166514221.63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62</v>
      </c>
      <c r="B531" s="8" t="s">
        <v>95</v>
      </c>
      <c r="C531" s="8" t="s">
        <v>618</v>
      </c>
      <c r="D531" s="8" t="s">
        <v>954</v>
      </c>
      <c r="E531" s="7">
        <v>16.569998999999999</v>
      </c>
      <c r="F531" s="7">
        <v>13846024.09</v>
      </c>
      <c r="G531" s="6">
        <v>229428619.16999999</v>
      </c>
      <c r="H531" s="7">
        <v>300301.55</v>
      </c>
      <c r="I531" s="6">
        <v>4975996.68</v>
      </c>
      <c r="J531" s="7">
        <v>253671.63</v>
      </c>
      <c r="K531" s="6">
        <v>4203338.91</v>
      </c>
      <c r="L531" s="7">
        <v>46629.919999999998</v>
      </c>
      <c r="M531" s="6">
        <v>772657.77</v>
      </c>
    </row>
    <row r="532" spans="1:13" x14ac:dyDescent="0.35">
      <c r="A532" s="8" t="s">
        <v>62</v>
      </c>
      <c r="B532" s="8" t="s">
        <v>94</v>
      </c>
      <c r="C532" s="8" t="s">
        <v>619</v>
      </c>
      <c r="D532" s="8" t="s">
        <v>954</v>
      </c>
      <c r="E532" s="7">
        <v>16.569998999999999</v>
      </c>
      <c r="F532" s="7">
        <v>1409874.93</v>
      </c>
      <c r="G532" s="6">
        <v>23361627.59</v>
      </c>
      <c r="H532" s="7">
        <v>1394366</v>
      </c>
      <c r="I532" s="6">
        <v>23104644.620000001</v>
      </c>
      <c r="J532" s="7">
        <v>0</v>
      </c>
      <c r="K532" s="6">
        <v>0</v>
      </c>
      <c r="L532" s="7">
        <v>1394366</v>
      </c>
      <c r="M532" s="6">
        <v>23104644.620000001</v>
      </c>
    </row>
    <row r="533" spans="1:13" x14ac:dyDescent="0.35">
      <c r="A533" s="8" t="s">
        <v>62</v>
      </c>
      <c r="B533" s="8" t="s">
        <v>94</v>
      </c>
      <c r="C533" s="8" t="s">
        <v>620</v>
      </c>
      <c r="D533" s="8" t="s">
        <v>954</v>
      </c>
      <c r="E533" s="7">
        <v>16.57</v>
      </c>
      <c r="F533" s="7">
        <v>20352478.52</v>
      </c>
      <c r="G533" s="6">
        <v>337240569.07999998</v>
      </c>
      <c r="H533" s="7">
        <v>319601.44</v>
      </c>
      <c r="I533" s="6">
        <v>5295795.8600000003</v>
      </c>
      <c r="J533" s="7">
        <v>178691.61</v>
      </c>
      <c r="K533" s="6">
        <v>2960919.98</v>
      </c>
      <c r="L533" s="7">
        <v>140909.82999999999</v>
      </c>
      <c r="M533" s="6">
        <v>2334875.88</v>
      </c>
    </row>
    <row r="534" spans="1:13" x14ac:dyDescent="0.35">
      <c r="A534" s="8" t="s">
        <v>62</v>
      </c>
      <c r="B534" s="8" t="s">
        <v>95</v>
      </c>
      <c r="C534" s="8" t="s">
        <v>621</v>
      </c>
      <c r="D534" s="8" t="s">
        <v>954</v>
      </c>
      <c r="E534" s="7">
        <v>16.569998999999999</v>
      </c>
      <c r="F534" s="7">
        <v>31952737.109999999</v>
      </c>
      <c r="G534" s="6">
        <v>529456853.91000003</v>
      </c>
      <c r="H534" s="7">
        <v>267527.55</v>
      </c>
      <c r="I534" s="6">
        <v>4432931.5</v>
      </c>
      <c r="J534" s="7">
        <v>138148.67000000001</v>
      </c>
      <c r="K534" s="6">
        <v>2289123.46</v>
      </c>
      <c r="L534" s="7">
        <v>129378.88</v>
      </c>
      <c r="M534" s="6">
        <v>2143808.04</v>
      </c>
    </row>
    <row r="535" spans="1:13" x14ac:dyDescent="0.35">
      <c r="A535" s="8" t="s">
        <v>62</v>
      </c>
      <c r="B535" s="8" t="s">
        <v>93</v>
      </c>
      <c r="C535" s="8" t="s">
        <v>622</v>
      </c>
      <c r="D535" s="8" t="s">
        <v>954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35">
      <c r="A536" s="8" t="s">
        <v>63</v>
      </c>
      <c r="B536" s="8" t="s">
        <v>94</v>
      </c>
      <c r="C536" s="8" t="s">
        <v>623</v>
      </c>
      <c r="D536" s="8" t="s">
        <v>954</v>
      </c>
      <c r="E536" s="7">
        <v>16.612499</v>
      </c>
      <c r="F536" s="7">
        <v>9715745.25</v>
      </c>
      <c r="G536" s="6">
        <v>161402817.91</v>
      </c>
      <c r="H536" s="7">
        <v>22429</v>
      </c>
      <c r="I536" s="6">
        <v>372601.76</v>
      </c>
      <c r="J536" s="7">
        <v>2000075.14</v>
      </c>
      <c r="K536" s="6">
        <v>33226248.260000002</v>
      </c>
      <c r="L536" s="7">
        <v>-1977646.14</v>
      </c>
      <c r="M536" s="6">
        <v>-32853646.5</v>
      </c>
    </row>
    <row r="537" spans="1:13" x14ac:dyDescent="0.35">
      <c r="A537" s="8" t="s">
        <v>63</v>
      </c>
      <c r="B537" s="8" t="s">
        <v>93</v>
      </c>
      <c r="C537" s="8" t="s">
        <v>624</v>
      </c>
      <c r="D537" s="8" t="s">
        <v>954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35">
      <c r="A538" s="8" t="s">
        <v>63</v>
      </c>
      <c r="B538" s="8" t="s">
        <v>93</v>
      </c>
      <c r="C538" s="8" t="s">
        <v>625</v>
      </c>
      <c r="D538" s="8" t="s">
        <v>956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63</v>
      </c>
      <c r="B539" s="8" t="s">
        <v>95</v>
      </c>
      <c r="C539" s="8" t="s">
        <v>626</v>
      </c>
      <c r="D539" s="8" t="s">
        <v>957</v>
      </c>
      <c r="E539" s="7">
        <v>22.323882999999999</v>
      </c>
      <c r="F539" s="7">
        <v>12039.96</v>
      </c>
      <c r="G539" s="6">
        <v>268778.65999999997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35">
      <c r="A540" s="8" t="s">
        <v>63</v>
      </c>
      <c r="B540" s="8" t="s">
        <v>93</v>
      </c>
      <c r="C540" s="8" t="s">
        <v>627</v>
      </c>
      <c r="D540" s="8" t="s">
        <v>954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35">
      <c r="A541" s="8" t="s">
        <v>63</v>
      </c>
      <c r="B541" s="8" t="s">
        <v>95</v>
      </c>
      <c r="C541" s="8" t="s">
        <v>628</v>
      </c>
      <c r="D541" s="8" t="s">
        <v>954</v>
      </c>
      <c r="E541" s="7">
        <v>16.612499</v>
      </c>
      <c r="F541" s="7">
        <v>673266.43</v>
      </c>
      <c r="G541" s="6">
        <v>11184638.49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35">
      <c r="A542" s="8" t="s">
        <v>63</v>
      </c>
      <c r="B542" s="8" t="s">
        <v>93</v>
      </c>
      <c r="C542" s="8" t="s">
        <v>629</v>
      </c>
      <c r="D542" s="8" t="s">
        <v>966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35">
      <c r="A543" s="8" t="s">
        <v>63</v>
      </c>
      <c r="B543" s="8" t="s">
        <v>93</v>
      </c>
      <c r="C543" s="8" t="s">
        <v>630</v>
      </c>
      <c r="D543" s="8" t="s">
        <v>954</v>
      </c>
      <c r="E543" s="7">
        <v>16.612499</v>
      </c>
      <c r="F543" s="7">
        <v>1010672853.87</v>
      </c>
      <c r="G543" s="6">
        <v>16789802784.84</v>
      </c>
      <c r="H543" s="7">
        <v>78420885.340000004</v>
      </c>
      <c r="I543" s="6">
        <v>1302766957.6300001</v>
      </c>
      <c r="J543" s="7">
        <v>7483318.29</v>
      </c>
      <c r="K543" s="6">
        <v>124316625.13</v>
      </c>
      <c r="L543" s="7">
        <v>70937567.040000007</v>
      </c>
      <c r="M543" s="6">
        <v>1178450332.5</v>
      </c>
    </row>
    <row r="544" spans="1:13" x14ac:dyDescent="0.35">
      <c r="A544" s="8" t="s">
        <v>63</v>
      </c>
      <c r="B544" s="8" t="s">
        <v>93</v>
      </c>
      <c r="C544" s="8" t="s">
        <v>631</v>
      </c>
      <c r="D544" s="8" t="s">
        <v>954</v>
      </c>
      <c r="E544" s="7">
        <v>16.612500000000001</v>
      </c>
      <c r="F544" s="7">
        <v>283655851.98000002</v>
      </c>
      <c r="G544" s="6">
        <v>4712232841.0699997</v>
      </c>
      <c r="H544" s="7">
        <v>3345103.92</v>
      </c>
      <c r="I544" s="6">
        <v>55570538.939999998</v>
      </c>
      <c r="J544" s="7">
        <v>8509574.7400000002</v>
      </c>
      <c r="K544" s="6">
        <v>141365310.38</v>
      </c>
      <c r="L544" s="7">
        <v>-5164470.82</v>
      </c>
      <c r="M544" s="6">
        <v>-85794771.439999998</v>
      </c>
    </row>
    <row r="545" spans="1:13" x14ac:dyDescent="0.35">
      <c r="A545" s="8" t="s">
        <v>63</v>
      </c>
      <c r="B545" s="8" t="s">
        <v>93</v>
      </c>
      <c r="C545" s="8" t="s">
        <v>632</v>
      </c>
      <c r="D545" s="8" t="s">
        <v>954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35">
      <c r="A546" s="8" t="s">
        <v>63</v>
      </c>
      <c r="B546" s="8" t="s">
        <v>93</v>
      </c>
      <c r="C546" s="8" t="s">
        <v>633</v>
      </c>
      <c r="D546" s="8" t="s">
        <v>954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63</v>
      </c>
      <c r="B547" s="8" t="s">
        <v>93</v>
      </c>
      <c r="C547" s="8" t="s">
        <v>634</v>
      </c>
      <c r="D547" s="8" t="s">
        <v>954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35">
      <c r="A548" s="8" t="s">
        <v>63</v>
      </c>
      <c r="B548" s="8" t="s">
        <v>93</v>
      </c>
      <c r="C548" s="8" t="s">
        <v>635</v>
      </c>
      <c r="D548" s="8" t="s">
        <v>954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35">
      <c r="A549" s="8" t="s">
        <v>63</v>
      </c>
      <c r="B549" s="8" t="s">
        <v>95</v>
      </c>
      <c r="C549" s="8" t="s">
        <v>636</v>
      </c>
      <c r="D549" s="8" t="s">
        <v>954</v>
      </c>
      <c r="E549" s="7">
        <v>16.612499</v>
      </c>
      <c r="F549" s="7">
        <v>867766.81</v>
      </c>
      <c r="G549" s="6">
        <v>14415776.050000001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35">
      <c r="A550" s="8" t="s">
        <v>63</v>
      </c>
      <c r="B550" s="8" t="s">
        <v>93</v>
      </c>
      <c r="C550" s="8" t="s">
        <v>637</v>
      </c>
      <c r="D550" s="8" t="s">
        <v>954</v>
      </c>
      <c r="E550" s="7">
        <v>16.612500000000001</v>
      </c>
      <c r="F550" s="7">
        <v>97161522.079999998</v>
      </c>
      <c r="G550" s="6">
        <v>1614095785.5699999</v>
      </c>
      <c r="H550" s="7">
        <v>8190134</v>
      </c>
      <c r="I550" s="6">
        <v>136058601.06999999</v>
      </c>
      <c r="J550" s="7">
        <v>4810330.95</v>
      </c>
      <c r="K550" s="6">
        <v>79911622.900000006</v>
      </c>
      <c r="L550" s="7">
        <v>3379803.05</v>
      </c>
      <c r="M550" s="6">
        <v>56146978.170000002</v>
      </c>
    </row>
    <row r="551" spans="1:13" x14ac:dyDescent="0.35">
      <c r="A551" s="8" t="s">
        <v>63</v>
      </c>
      <c r="B551" s="8" t="s">
        <v>93</v>
      </c>
      <c r="C551" s="8" t="s">
        <v>638</v>
      </c>
      <c r="D551" s="8" t="s">
        <v>956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35">
      <c r="A552" s="8" t="s">
        <v>63</v>
      </c>
      <c r="B552" s="8" t="s">
        <v>93</v>
      </c>
      <c r="C552" s="8" t="s">
        <v>639</v>
      </c>
      <c r="D552" s="8" t="s">
        <v>957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35">
      <c r="A553" s="8" t="s">
        <v>63</v>
      </c>
      <c r="B553" s="8" t="s">
        <v>93</v>
      </c>
      <c r="C553" s="8" t="s">
        <v>640</v>
      </c>
      <c r="D553" s="8" t="s">
        <v>954</v>
      </c>
      <c r="E553" s="7">
        <v>16.612500000000001</v>
      </c>
      <c r="F553" s="7">
        <v>5233522.47</v>
      </c>
      <c r="G553" s="6">
        <v>86941892.099999994</v>
      </c>
      <c r="H553" s="7">
        <v>439566.32</v>
      </c>
      <c r="I553" s="6">
        <v>7302295.5599999996</v>
      </c>
      <c r="J553" s="7">
        <v>211246.58</v>
      </c>
      <c r="K553" s="6">
        <v>3509333.76</v>
      </c>
      <c r="L553" s="7">
        <v>228319.75</v>
      </c>
      <c r="M553" s="6">
        <v>3792961.79</v>
      </c>
    </row>
    <row r="554" spans="1:13" x14ac:dyDescent="0.35">
      <c r="A554" s="8" t="s">
        <v>63</v>
      </c>
      <c r="B554" s="8" t="s">
        <v>93</v>
      </c>
      <c r="C554" s="8" t="s">
        <v>641</v>
      </c>
      <c r="D554" s="8" t="s">
        <v>957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35">
      <c r="A555" s="8" t="s">
        <v>63</v>
      </c>
      <c r="B555" s="8" t="s">
        <v>93</v>
      </c>
      <c r="C555" s="8" t="s">
        <v>642</v>
      </c>
      <c r="D555" s="8" t="s">
        <v>954</v>
      </c>
      <c r="E555" s="7">
        <v>16.612500000000001</v>
      </c>
      <c r="F555" s="7">
        <v>3780231.49</v>
      </c>
      <c r="G555" s="6">
        <v>62799095.759999998</v>
      </c>
      <c r="H555" s="7">
        <v>2890</v>
      </c>
      <c r="I555" s="6">
        <v>48010.12</v>
      </c>
      <c r="J555" s="7">
        <v>0</v>
      </c>
      <c r="K555" s="6">
        <v>0</v>
      </c>
      <c r="L555" s="7">
        <v>2890</v>
      </c>
      <c r="M555" s="6">
        <v>48010.12</v>
      </c>
    </row>
    <row r="556" spans="1:13" x14ac:dyDescent="0.35">
      <c r="A556" s="8" t="s">
        <v>63</v>
      </c>
      <c r="B556" s="8" t="s">
        <v>93</v>
      </c>
      <c r="C556" s="8" t="s">
        <v>643</v>
      </c>
      <c r="D556" s="8" t="s">
        <v>954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35">
      <c r="A557" s="8" t="s">
        <v>63</v>
      </c>
      <c r="B557" s="8" t="s">
        <v>95</v>
      </c>
      <c r="C557" s="8" t="s">
        <v>644</v>
      </c>
      <c r="D557" s="8" t="s">
        <v>962</v>
      </c>
      <c r="E557" s="7">
        <v>20.938303999999999</v>
      </c>
      <c r="F557" s="7">
        <v>11998.5</v>
      </c>
      <c r="G557" s="6">
        <v>251228.25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35">
      <c r="A558" s="8" t="s">
        <v>63</v>
      </c>
      <c r="B558" s="8" t="s">
        <v>93</v>
      </c>
      <c r="C558" s="8" t="s">
        <v>645</v>
      </c>
      <c r="D558" s="8" t="s">
        <v>956</v>
      </c>
      <c r="E558" s="7">
        <v>19.4956</v>
      </c>
      <c r="F558" s="7">
        <v>2563677.7999999998</v>
      </c>
      <c r="G558" s="6">
        <v>49980437.049999997</v>
      </c>
      <c r="H558" s="7">
        <v>147553.62</v>
      </c>
      <c r="I558" s="6">
        <v>2876646.32</v>
      </c>
      <c r="J558" s="7">
        <v>10000</v>
      </c>
      <c r="K558" s="6">
        <v>194956</v>
      </c>
      <c r="L558" s="7">
        <v>137553.62</v>
      </c>
      <c r="M558" s="6">
        <v>2681690.3199999998</v>
      </c>
    </row>
    <row r="559" spans="1:13" x14ac:dyDescent="0.35">
      <c r="A559" s="8" t="s">
        <v>63</v>
      </c>
      <c r="B559" s="8" t="s">
        <v>93</v>
      </c>
      <c r="C559" s="8" t="s">
        <v>646</v>
      </c>
      <c r="D559" s="8" t="s">
        <v>962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35">
      <c r="A560" s="8" t="s">
        <v>63</v>
      </c>
      <c r="B560" s="8" t="s">
        <v>93</v>
      </c>
      <c r="C560" s="8" t="s">
        <v>647</v>
      </c>
      <c r="D560" s="8" t="s">
        <v>956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35">
      <c r="A561" s="8" t="s">
        <v>63</v>
      </c>
      <c r="B561" s="8" t="s">
        <v>95</v>
      </c>
      <c r="C561" s="8" t="s">
        <v>648</v>
      </c>
      <c r="D561" s="8" t="s">
        <v>957</v>
      </c>
      <c r="E561" s="7">
        <v>22.323879999999999</v>
      </c>
      <c r="F561" s="7">
        <v>118507.09</v>
      </c>
      <c r="G561" s="6">
        <v>2645538.16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63</v>
      </c>
      <c r="B562" s="8" t="s">
        <v>95</v>
      </c>
      <c r="C562" s="8" t="s">
        <v>649</v>
      </c>
      <c r="D562" s="8" t="s">
        <v>954</v>
      </c>
      <c r="E562" s="7">
        <v>16.612500000000001</v>
      </c>
      <c r="F562" s="7">
        <v>2399874.9700000002</v>
      </c>
      <c r="G562" s="6">
        <v>39867923.020000003</v>
      </c>
      <c r="H562" s="7">
        <v>0</v>
      </c>
      <c r="I562" s="6">
        <v>0</v>
      </c>
      <c r="J562" s="7">
        <v>100000</v>
      </c>
      <c r="K562" s="6">
        <v>1661250</v>
      </c>
      <c r="L562" s="7">
        <v>-100000</v>
      </c>
      <c r="M562" s="6">
        <v>-1661250</v>
      </c>
    </row>
    <row r="563" spans="1:13" x14ac:dyDescent="0.35">
      <c r="A563" s="8" t="s">
        <v>63</v>
      </c>
      <c r="B563" s="8" t="s">
        <v>93</v>
      </c>
      <c r="C563" s="8" t="s">
        <v>650</v>
      </c>
      <c r="D563" s="8" t="s">
        <v>954</v>
      </c>
      <c r="E563" s="7">
        <v>16.612499</v>
      </c>
      <c r="F563" s="7">
        <v>88017468.269999996</v>
      </c>
      <c r="G563" s="6">
        <v>1462190191.6300001</v>
      </c>
      <c r="H563" s="7">
        <v>1933027.2</v>
      </c>
      <c r="I563" s="6">
        <v>32112414.25</v>
      </c>
      <c r="J563" s="7">
        <v>487331.77</v>
      </c>
      <c r="K563" s="6">
        <v>8095799.0300000003</v>
      </c>
      <c r="L563" s="7">
        <v>1445695.43</v>
      </c>
      <c r="M563" s="6">
        <v>24016615.219999999</v>
      </c>
    </row>
    <row r="564" spans="1:13" x14ac:dyDescent="0.35">
      <c r="A564" s="8" t="s">
        <v>63</v>
      </c>
      <c r="B564" s="8" t="s">
        <v>93</v>
      </c>
      <c r="C564" s="8" t="s">
        <v>651</v>
      </c>
      <c r="D564" s="8" t="s">
        <v>954</v>
      </c>
      <c r="E564" s="7">
        <v>16.612499</v>
      </c>
      <c r="F564" s="7">
        <v>146978577.24000001</v>
      </c>
      <c r="G564" s="6">
        <v>2441681614.3499999</v>
      </c>
      <c r="H564" s="7">
        <v>1032766.79</v>
      </c>
      <c r="I564" s="6">
        <v>17156838.350000001</v>
      </c>
      <c r="J564" s="7">
        <v>6516206.3499999996</v>
      </c>
      <c r="K564" s="6">
        <v>108250478.01000001</v>
      </c>
      <c r="L564" s="7">
        <v>-5483439.5599999996</v>
      </c>
      <c r="M564" s="6">
        <v>-91093639.670000002</v>
      </c>
    </row>
    <row r="565" spans="1:13" x14ac:dyDescent="0.35">
      <c r="A565" s="8" t="s">
        <v>63</v>
      </c>
      <c r="B565" s="8" t="s">
        <v>93</v>
      </c>
      <c r="C565" s="8" t="s">
        <v>652</v>
      </c>
      <c r="D565" s="8" t="s">
        <v>957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35">
      <c r="A566" s="8" t="s">
        <v>63</v>
      </c>
      <c r="B566" s="8" t="s">
        <v>93</v>
      </c>
      <c r="C566" s="8" t="s">
        <v>653</v>
      </c>
      <c r="D566" s="8" t="s">
        <v>957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63</v>
      </c>
      <c r="B567" s="8" t="s">
        <v>93</v>
      </c>
      <c r="C567" s="8" t="s">
        <v>654</v>
      </c>
      <c r="D567" s="8" t="s">
        <v>954</v>
      </c>
      <c r="E567" s="7">
        <v>16.612499</v>
      </c>
      <c r="F567" s="7">
        <v>104460137.06999999</v>
      </c>
      <c r="G567" s="6">
        <v>1735344026.99</v>
      </c>
      <c r="H567" s="7">
        <v>3619.36</v>
      </c>
      <c r="I567" s="6">
        <v>60126.55</v>
      </c>
      <c r="J567" s="7">
        <v>52913.98</v>
      </c>
      <c r="K567" s="6">
        <v>879033.49</v>
      </c>
      <c r="L567" s="7">
        <v>-49294.62</v>
      </c>
      <c r="M567" s="6">
        <v>-818906.94</v>
      </c>
    </row>
    <row r="568" spans="1:13" x14ac:dyDescent="0.35">
      <c r="A568" s="8" t="s">
        <v>63</v>
      </c>
      <c r="B568" s="8" t="s">
        <v>93</v>
      </c>
      <c r="C568" s="8" t="s">
        <v>655</v>
      </c>
      <c r="D568" s="8" t="s">
        <v>954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63</v>
      </c>
      <c r="B569" s="8" t="s">
        <v>93</v>
      </c>
      <c r="C569" s="8" t="s">
        <v>656</v>
      </c>
      <c r="D569" s="8" t="s">
        <v>957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35">
      <c r="A570" s="8" t="s">
        <v>63</v>
      </c>
      <c r="B570" s="8" t="s">
        <v>93</v>
      </c>
      <c r="C570" s="8" t="s">
        <v>657</v>
      </c>
      <c r="D570" s="8" t="s">
        <v>957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35">
      <c r="A571" s="8" t="s">
        <v>63</v>
      </c>
      <c r="B571" s="8" t="s">
        <v>94</v>
      </c>
      <c r="C571" s="8" t="s">
        <v>658</v>
      </c>
      <c r="D571" s="8" t="s">
        <v>954</v>
      </c>
      <c r="E571" s="7">
        <v>16.612500000000001</v>
      </c>
      <c r="F571" s="7">
        <v>22209512.920000002</v>
      </c>
      <c r="G571" s="6">
        <v>368955533.43000001</v>
      </c>
      <c r="H571" s="7">
        <v>0</v>
      </c>
      <c r="I571" s="6">
        <v>0</v>
      </c>
      <c r="J571" s="7">
        <v>1157691.47</v>
      </c>
      <c r="K571" s="6">
        <v>19232149.539999999</v>
      </c>
      <c r="L571" s="7">
        <v>-1157691.47</v>
      </c>
      <c r="M571" s="6">
        <v>-19232149.539999999</v>
      </c>
    </row>
    <row r="572" spans="1:13" x14ac:dyDescent="0.35">
      <c r="A572" s="8" t="s">
        <v>63</v>
      </c>
      <c r="B572" s="8" t="s">
        <v>93</v>
      </c>
      <c r="C572" s="8" t="s">
        <v>659</v>
      </c>
      <c r="D572" s="8" t="s">
        <v>954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63</v>
      </c>
      <c r="B573" s="8" t="s">
        <v>93</v>
      </c>
      <c r="C573" s="8" t="s">
        <v>660</v>
      </c>
      <c r="D573" s="8" t="s">
        <v>956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35">
      <c r="A574" s="8" t="s">
        <v>63</v>
      </c>
      <c r="B574" s="8" t="s">
        <v>93</v>
      </c>
      <c r="C574" s="8" t="s">
        <v>661</v>
      </c>
      <c r="D574" s="8" t="s">
        <v>957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35">
      <c r="A575" s="8" t="s">
        <v>63</v>
      </c>
      <c r="B575" s="8" t="s">
        <v>93</v>
      </c>
      <c r="C575" s="8" t="s">
        <v>662</v>
      </c>
      <c r="D575" s="8" t="s">
        <v>957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35">
      <c r="A576" s="8" t="s">
        <v>63</v>
      </c>
      <c r="B576" s="8" t="s">
        <v>93</v>
      </c>
      <c r="C576" s="8" t="s">
        <v>663</v>
      </c>
      <c r="D576" s="8" t="s">
        <v>954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35">
      <c r="A577" s="8" t="s">
        <v>63</v>
      </c>
      <c r="B577" s="8" t="s">
        <v>93</v>
      </c>
      <c r="C577" s="8" t="s">
        <v>664</v>
      </c>
      <c r="D577" s="8" t="s">
        <v>954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35">
      <c r="A578" s="8" t="s">
        <v>63</v>
      </c>
      <c r="B578" s="8" t="s">
        <v>94</v>
      </c>
      <c r="C578" s="8" t="s">
        <v>665</v>
      </c>
      <c r="D578" s="8" t="s">
        <v>956</v>
      </c>
      <c r="E578" s="7">
        <v>19.4956</v>
      </c>
      <c r="F578" s="7">
        <v>122025.5</v>
      </c>
      <c r="G578" s="6">
        <v>2378960.34</v>
      </c>
      <c r="H578" s="7">
        <v>0</v>
      </c>
      <c r="I578" s="6">
        <v>0</v>
      </c>
      <c r="J578" s="7">
        <v>967.58</v>
      </c>
      <c r="K578" s="6">
        <v>18863.55</v>
      </c>
      <c r="L578" s="7">
        <v>-967.58</v>
      </c>
      <c r="M578" s="6">
        <v>-18863.55</v>
      </c>
    </row>
    <row r="579" spans="1:13" x14ac:dyDescent="0.35">
      <c r="A579" s="8" t="s">
        <v>63</v>
      </c>
      <c r="B579" s="8" t="s">
        <v>93</v>
      </c>
      <c r="C579" s="8" t="s">
        <v>666</v>
      </c>
      <c r="D579" s="8" t="s">
        <v>957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35">
      <c r="A580" s="8" t="s">
        <v>63</v>
      </c>
      <c r="B580" s="8" t="s">
        <v>93</v>
      </c>
      <c r="C580" s="8" t="s">
        <v>667</v>
      </c>
      <c r="D580" s="8" t="s">
        <v>957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35">
      <c r="A581" s="8" t="s">
        <v>63</v>
      </c>
      <c r="B581" s="8" t="s">
        <v>95</v>
      </c>
      <c r="C581" s="8" t="s">
        <v>668</v>
      </c>
      <c r="D581" s="8" t="s">
        <v>954</v>
      </c>
      <c r="E581" s="7">
        <v>16.612497999999999</v>
      </c>
      <c r="F581" s="7">
        <v>8974.17</v>
      </c>
      <c r="G581" s="6">
        <v>149083.39000000001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35">
      <c r="A582" s="8" t="s">
        <v>63</v>
      </c>
      <c r="B582" s="8" t="s">
        <v>93</v>
      </c>
      <c r="C582" s="8" t="s">
        <v>669</v>
      </c>
      <c r="D582" s="8" t="s">
        <v>954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35">
      <c r="A583" s="8" t="s">
        <v>63</v>
      </c>
      <c r="B583" s="8" t="s">
        <v>93</v>
      </c>
      <c r="C583" s="8" t="s">
        <v>670</v>
      </c>
      <c r="D583" s="8" t="s">
        <v>957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35">
      <c r="A584" s="8" t="s">
        <v>63</v>
      </c>
      <c r="B584" s="8" t="s">
        <v>93</v>
      </c>
      <c r="C584" s="8" t="s">
        <v>671</v>
      </c>
      <c r="D584" s="8" t="s">
        <v>957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35">
      <c r="A585" s="8" t="s">
        <v>63</v>
      </c>
      <c r="B585" s="8" t="s">
        <v>93</v>
      </c>
      <c r="C585" s="8" t="s">
        <v>672</v>
      </c>
      <c r="D585" s="8" t="s">
        <v>954</v>
      </c>
      <c r="E585" s="7">
        <v>16.612500000000001</v>
      </c>
      <c r="F585" s="7">
        <v>139876.94</v>
      </c>
      <c r="G585" s="6">
        <v>2323705.71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35">
      <c r="A586" s="8" t="s">
        <v>63</v>
      </c>
      <c r="B586" s="8" t="s">
        <v>93</v>
      </c>
      <c r="C586" s="8" t="s">
        <v>673</v>
      </c>
      <c r="D586" s="8" t="s">
        <v>954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35">
      <c r="A587" s="8" t="s">
        <v>63</v>
      </c>
      <c r="B587" s="8" t="s">
        <v>93</v>
      </c>
      <c r="C587" s="8" t="s">
        <v>674</v>
      </c>
      <c r="D587" s="8" t="s">
        <v>954</v>
      </c>
      <c r="E587" s="7">
        <v>16.612500000000001</v>
      </c>
      <c r="F587" s="7">
        <v>55717364.420000002</v>
      </c>
      <c r="G587" s="6">
        <v>925604716.54999995</v>
      </c>
      <c r="H587" s="7">
        <v>8187308.1799999997</v>
      </c>
      <c r="I587" s="6">
        <v>136011657.15000001</v>
      </c>
      <c r="J587" s="7">
        <v>2844114.09</v>
      </c>
      <c r="K587" s="6">
        <v>47247845.329999998</v>
      </c>
      <c r="L587" s="7">
        <v>5343194.09</v>
      </c>
      <c r="M587" s="6">
        <v>88763811.819999993</v>
      </c>
    </row>
    <row r="588" spans="1:13" x14ac:dyDescent="0.35">
      <c r="A588" s="8" t="s">
        <v>63</v>
      </c>
      <c r="B588" s="8" t="s">
        <v>93</v>
      </c>
      <c r="C588" s="8" t="s">
        <v>675</v>
      </c>
      <c r="D588" s="8" t="s">
        <v>954</v>
      </c>
      <c r="E588" s="7">
        <v>16.612500000000001</v>
      </c>
      <c r="F588" s="7">
        <v>5737285.2800000003</v>
      </c>
      <c r="G588" s="6">
        <v>95310651.739999995</v>
      </c>
      <c r="H588" s="7">
        <v>511011.19</v>
      </c>
      <c r="I588" s="6">
        <v>8489173.4900000002</v>
      </c>
      <c r="J588" s="7">
        <v>0</v>
      </c>
      <c r="K588" s="6">
        <v>0</v>
      </c>
      <c r="L588" s="7">
        <v>511011.19</v>
      </c>
      <c r="M588" s="6">
        <v>8489173.4900000002</v>
      </c>
    </row>
    <row r="589" spans="1:13" x14ac:dyDescent="0.35">
      <c r="A589" s="8" t="s">
        <v>63</v>
      </c>
      <c r="B589" s="8" t="s">
        <v>93</v>
      </c>
      <c r="C589" s="8" t="s">
        <v>676</v>
      </c>
      <c r="D589" s="8" t="s">
        <v>954</v>
      </c>
      <c r="E589" s="7">
        <v>16.612499</v>
      </c>
      <c r="F589" s="7">
        <v>57918684.850000001</v>
      </c>
      <c r="G589" s="6">
        <v>962174152.03999996</v>
      </c>
      <c r="H589" s="7">
        <v>8862721.6600000001</v>
      </c>
      <c r="I589" s="6">
        <v>147231963.58000001</v>
      </c>
      <c r="J589" s="7">
        <v>2219625.5099999998</v>
      </c>
      <c r="K589" s="6">
        <v>36873528.799999997</v>
      </c>
      <c r="L589" s="7">
        <v>6643096.1500000004</v>
      </c>
      <c r="M589" s="6">
        <v>110358434.78</v>
      </c>
    </row>
    <row r="590" spans="1:13" x14ac:dyDescent="0.35">
      <c r="A590" s="8" t="s">
        <v>63</v>
      </c>
      <c r="B590" s="8" t="s">
        <v>93</v>
      </c>
      <c r="C590" s="8" t="s">
        <v>677</v>
      </c>
      <c r="D590" s="8" t="s">
        <v>957</v>
      </c>
      <c r="E590" s="7">
        <v>22.323879999999999</v>
      </c>
      <c r="F590" s="7">
        <v>5509545.7699999996</v>
      </c>
      <c r="G590" s="6">
        <v>122994438.77</v>
      </c>
      <c r="H590" s="7">
        <v>212016.14</v>
      </c>
      <c r="I590" s="6">
        <v>4733022.67</v>
      </c>
      <c r="J590" s="7">
        <v>200392.48</v>
      </c>
      <c r="K590" s="6">
        <v>4473537.62</v>
      </c>
      <c r="L590" s="7">
        <v>11623.66</v>
      </c>
      <c r="M590" s="6">
        <v>259485.05</v>
      </c>
    </row>
    <row r="591" spans="1:13" x14ac:dyDescent="0.35">
      <c r="A591" s="8" t="s">
        <v>63</v>
      </c>
      <c r="B591" s="8" t="s">
        <v>93</v>
      </c>
      <c r="C591" s="8" t="s">
        <v>678</v>
      </c>
      <c r="D591" s="8" t="s">
        <v>954</v>
      </c>
      <c r="E591" s="7">
        <v>16.612499</v>
      </c>
      <c r="F591" s="7">
        <v>894149682.04999995</v>
      </c>
      <c r="G591" s="6">
        <v>14854061593.040001</v>
      </c>
      <c r="H591" s="7">
        <v>53450517.359999999</v>
      </c>
      <c r="I591" s="6">
        <v>887946719.61000001</v>
      </c>
      <c r="J591" s="7">
        <v>140236.34</v>
      </c>
      <c r="K591" s="6">
        <v>2329676.2599999998</v>
      </c>
      <c r="L591" s="7">
        <v>53310281.020000003</v>
      </c>
      <c r="M591" s="6">
        <v>885617043.36000001</v>
      </c>
    </row>
    <row r="592" spans="1:13" x14ac:dyDescent="0.35">
      <c r="A592" s="8" t="s">
        <v>63</v>
      </c>
      <c r="B592" s="8" t="s">
        <v>93</v>
      </c>
      <c r="C592" s="8" t="s">
        <v>679</v>
      </c>
      <c r="D592" s="8" t="s">
        <v>954</v>
      </c>
      <c r="E592" s="7">
        <v>16.612499</v>
      </c>
      <c r="F592" s="7">
        <v>9446638.2899999991</v>
      </c>
      <c r="G592" s="6">
        <v>156932278.53999999</v>
      </c>
      <c r="H592" s="7">
        <v>140347.54</v>
      </c>
      <c r="I592" s="6">
        <v>2331523.66</v>
      </c>
      <c r="J592" s="7">
        <v>15301.56</v>
      </c>
      <c r="K592" s="6">
        <v>254197.16</v>
      </c>
      <c r="L592" s="7">
        <v>125045.98</v>
      </c>
      <c r="M592" s="6">
        <v>2077326.5</v>
      </c>
    </row>
    <row r="593" spans="1:13" x14ac:dyDescent="0.35">
      <c r="A593" s="8" t="s">
        <v>63</v>
      </c>
      <c r="B593" s="8" t="s">
        <v>93</v>
      </c>
      <c r="C593" s="8" t="s">
        <v>680</v>
      </c>
      <c r="D593" s="8" t="s">
        <v>954</v>
      </c>
      <c r="E593" s="7">
        <v>16.612500000000001</v>
      </c>
      <c r="F593" s="7">
        <v>407161405.18000001</v>
      </c>
      <c r="G593" s="6">
        <v>6763968843.5600004</v>
      </c>
      <c r="H593" s="7">
        <v>24250358.629999999</v>
      </c>
      <c r="I593" s="6">
        <v>402859082.76999998</v>
      </c>
      <c r="J593" s="7">
        <v>5019291.67</v>
      </c>
      <c r="K593" s="6">
        <v>83382982.790000007</v>
      </c>
      <c r="L593" s="7">
        <v>19231066.969999999</v>
      </c>
      <c r="M593" s="6">
        <v>319476099.99000001</v>
      </c>
    </row>
    <row r="594" spans="1:13" x14ac:dyDescent="0.35">
      <c r="A594" s="8" t="s">
        <v>63</v>
      </c>
      <c r="B594" s="8" t="s">
        <v>93</v>
      </c>
      <c r="C594" s="8" t="s">
        <v>681</v>
      </c>
      <c r="D594" s="8" t="s">
        <v>957</v>
      </c>
      <c r="E594" s="7">
        <v>22.323879000000002</v>
      </c>
      <c r="F594" s="7">
        <v>5329643.3600000003</v>
      </c>
      <c r="G594" s="6">
        <v>118978318.77</v>
      </c>
      <c r="H594" s="7">
        <v>270540.84000000003</v>
      </c>
      <c r="I594" s="6">
        <v>6039521.2199999997</v>
      </c>
      <c r="J594" s="7">
        <v>127097.97</v>
      </c>
      <c r="K594" s="6">
        <v>2837319.73</v>
      </c>
      <c r="L594" s="7">
        <v>143442.88</v>
      </c>
      <c r="M594" s="6">
        <v>3202201.49</v>
      </c>
    </row>
    <row r="595" spans="1:13" x14ac:dyDescent="0.35">
      <c r="A595" s="8" t="s">
        <v>63</v>
      </c>
      <c r="B595" s="8" t="s">
        <v>93</v>
      </c>
      <c r="C595" s="8" t="s">
        <v>682</v>
      </c>
      <c r="D595" s="8" t="s">
        <v>954</v>
      </c>
      <c r="E595" s="7">
        <v>16.612500000000001</v>
      </c>
      <c r="F595" s="7">
        <v>244656021.31</v>
      </c>
      <c r="G595" s="6">
        <v>4064348154.0599999</v>
      </c>
      <c r="H595" s="7">
        <v>7090055.8700000001</v>
      </c>
      <c r="I595" s="6">
        <v>117783553.09999999</v>
      </c>
      <c r="J595" s="7">
        <v>0</v>
      </c>
      <c r="K595" s="6">
        <v>0</v>
      </c>
      <c r="L595" s="7">
        <v>7090055.8700000001</v>
      </c>
      <c r="M595" s="6">
        <v>117783553.09999999</v>
      </c>
    </row>
    <row r="596" spans="1:13" x14ac:dyDescent="0.35">
      <c r="A596" s="8" t="s">
        <v>63</v>
      </c>
      <c r="B596" s="8" t="s">
        <v>93</v>
      </c>
      <c r="C596" s="8" t="s">
        <v>683</v>
      </c>
      <c r="D596" s="8" t="s">
        <v>954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35">
      <c r="A597" s="8" t="s">
        <v>63</v>
      </c>
      <c r="B597" s="8" t="s">
        <v>93</v>
      </c>
      <c r="C597" s="8" t="s">
        <v>684</v>
      </c>
      <c r="D597" s="8" t="s">
        <v>954</v>
      </c>
      <c r="E597" s="7">
        <v>16.612499</v>
      </c>
      <c r="F597" s="7">
        <v>680715360.94000006</v>
      </c>
      <c r="G597" s="6">
        <v>11308383933.49</v>
      </c>
      <c r="H597" s="7">
        <v>16934505.68</v>
      </c>
      <c r="I597" s="6">
        <v>281324475.68000001</v>
      </c>
      <c r="J597" s="7">
        <v>109993.15</v>
      </c>
      <c r="K597" s="6">
        <v>1827261.14</v>
      </c>
      <c r="L597" s="7">
        <v>16824512.539999999</v>
      </c>
      <c r="M597" s="6">
        <v>279497214.54000002</v>
      </c>
    </row>
    <row r="598" spans="1:13" x14ac:dyDescent="0.35">
      <c r="A598" s="8" t="s">
        <v>63</v>
      </c>
      <c r="B598" s="8" t="s">
        <v>93</v>
      </c>
      <c r="C598" s="8" t="s">
        <v>685</v>
      </c>
      <c r="D598" s="8" t="s">
        <v>954</v>
      </c>
      <c r="E598" s="7">
        <v>16.612500000000001</v>
      </c>
      <c r="F598" s="7">
        <v>26269866.09</v>
      </c>
      <c r="G598" s="6">
        <v>436408150.44999999</v>
      </c>
      <c r="H598" s="7">
        <v>160125.94</v>
      </c>
      <c r="I598" s="6">
        <v>2660092.11</v>
      </c>
      <c r="J598" s="7">
        <v>116421.21</v>
      </c>
      <c r="K598" s="6">
        <v>1934047.35</v>
      </c>
      <c r="L598" s="7">
        <v>43704.73</v>
      </c>
      <c r="M598" s="6">
        <v>726044.77</v>
      </c>
    </row>
    <row r="599" spans="1:13" x14ac:dyDescent="0.35">
      <c r="A599" s="8" t="s">
        <v>63</v>
      </c>
      <c r="B599" s="8" t="s">
        <v>93</v>
      </c>
      <c r="C599" s="8" t="s">
        <v>686</v>
      </c>
      <c r="D599" s="8" t="s">
        <v>954</v>
      </c>
      <c r="E599" s="7">
        <v>16.612499</v>
      </c>
      <c r="F599" s="7">
        <v>471907671.47000003</v>
      </c>
      <c r="G599" s="6">
        <v>7839566192.21</v>
      </c>
      <c r="H599" s="7">
        <v>9909379.1099999994</v>
      </c>
      <c r="I599" s="6">
        <v>164619560.41</v>
      </c>
      <c r="J599" s="7">
        <v>16600343.720000001</v>
      </c>
      <c r="K599" s="6">
        <v>275773210.06999999</v>
      </c>
      <c r="L599" s="7">
        <v>-6690964.6100000003</v>
      </c>
      <c r="M599" s="6">
        <v>-111153649.66</v>
      </c>
    </row>
    <row r="600" spans="1:13" x14ac:dyDescent="0.35">
      <c r="A600" s="8" t="s">
        <v>63</v>
      </c>
      <c r="B600" s="8" t="s">
        <v>93</v>
      </c>
      <c r="C600" s="8" t="s">
        <v>687</v>
      </c>
      <c r="D600" s="8" t="s">
        <v>957</v>
      </c>
      <c r="E600" s="7">
        <v>22.323879000000002</v>
      </c>
      <c r="F600" s="7">
        <v>9285998.3800000008</v>
      </c>
      <c r="G600" s="6">
        <v>207299513.46000001</v>
      </c>
      <c r="H600" s="7">
        <v>371960.37</v>
      </c>
      <c r="I600" s="6">
        <v>8303598.7199999997</v>
      </c>
      <c r="J600" s="7">
        <v>562107.74</v>
      </c>
      <c r="K600" s="6">
        <v>12548425.82</v>
      </c>
      <c r="L600" s="7">
        <v>-190147.37</v>
      </c>
      <c r="M600" s="6">
        <v>-4244827.12</v>
      </c>
    </row>
    <row r="601" spans="1:13" x14ac:dyDescent="0.35">
      <c r="A601" s="8" t="s">
        <v>64</v>
      </c>
      <c r="B601" s="8" t="s">
        <v>93</v>
      </c>
      <c r="C601" s="8" t="s">
        <v>688</v>
      </c>
      <c r="D601" s="8" t="s">
        <v>957</v>
      </c>
      <c r="E601" s="7">
        <v>22.323879999999999</v>
      </c>
      <c r="F601" s="7">
        <v>1339092.1100000001</v>
      </c>
      <c r="G601" s="6">
        <v>29893731.600000001</v>
      </c>
      <c r="H601" s="7">
        <v>104475.62</v>
      </c>
      <c r="I601" s="6">
        <v>2332301.2000000002</v>
      </c>
      <c r="J601" s="7">
        <v>0</v>
      </c>
      <c r="K601" s="6">
        <v>0</v>
      </c>
      <c r="L601" s="7">
        <v>104475.62</v>
      </c>
      <c r="M601" s="6">
        <v>2332301.2000000002</v>
      </c>
    </row>
    <row r="602" spans="1:13" x14ac:dyDescent="0.35">
      <c r="A602" s="8" t="s">
        <v>64</v>
      </c>
      <c r="B602" s="8" t="s">
        <v>95</v>
      </c>
      <c r="C602" s="8" t="s">
        <v>689</v>
      </c>
      <c r="D602" s="8" t="s">
        <v>957</v>
      </c>
      <c r="E602" s="7">
        <v>22.323881</v>
      </c>
      <c r="F602" s="7">
        <v>27733.31</v>
      </c>
      <c r="G602" s="6">
        <v>619115.12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35">
      <c r="A603" s="8" t="s">
        <v>64</v>
      </c>
      <c r="B603" s="8" t="s">
        <v>93</v>
      </c>
      <c r="C603" s="8" t="s">
        <v>690</v>
      </c>
      <c r="D603" s="8" t="s">
        <v>957</v>
      </c>
      <c r="E603" s="7">
        <v>22.323879999999999</v>
      </c>
      <c r="F603" s="7">
        <v>5293597.74</v>
      </c>
      <c r="G603" s="6">
        <v>118173640.79000001</v>
      </c>
      <c r="H603" s="7">
        <v>137855.26999999999</v>
      </c>
      <c r="I603" s="6">
        <v>3077464.49</v>
      </c>
      <c r="J603" s="7">
        <v>1837946.61</v>
      </c>
      <c r="K603" s="6">
        <v>41030099.579999998</v>
      </c>
      <c r="L603" s="7">
        <v>-1700091.34</v>
      </c>
      <c r="M603" s="6">
        <v>-37952635.100000001</v>
      </c>
    </row>
    <row r="604" spans="1:13" x14ac:dyDescent="0.35">
      <c r="A604" s="8" t="s">
        <v>64</v>
      </c>
      <c r="B604" s="8" t="s">
        <v>93</v>
      </c>
      <c r="C604" s="8" t="s">
        <v>691</v>
      </c>
      <c r="D604" s="8" t="s">
        <v>954</v>
      </c>
      <c r="E604" s="7">
        <v>16.612500000000001</v>
      </c>
      <c r="F604" s="7">
        <v>35469126.289999999</v>
      </c>
      <c r="G604" s="6">
        <v>589230860.63</v>
      </c>
      <c r="H604" s="7">
        <v>849056.87</v>
      </c>
      <c r="I604" s="6">
        <v>14104957.24</v>
      </c>
      <c r="J604" s="7">
        <v>35967.199999999997</v>
      </c>
      <c r="K604" s="6">
        <v>597505.1</v>
      </c>
      <c r="L604" s="7">
        <v>813089.67</v>
      </c>
      <c r="M604" s="6">
        <v>13507452.140000001</v>
      </c>
    </row>
    <row r="605" spans="1:13" x14ac:dyDescent="0.35">
      <c r="A605" s="8" t="s">
        <v>64</v>
      </c>
      <c r="B605" s="8" t="s">
        <v>94</v>
      </c>
      <c r="C605" s="8" t="s">
        <v>692</v>
      </c>
      <c r="D605" s="8" t="s">
        <v>954</v>
      </c>
      <c r="E605" s="7">
        <v>0</v>
      </c>
      <c r="F605" s="7">
        <v>0</v>
      </c>
      <c r="G605" s="6">
        <v>0</v>
      </c>
      <c r="H605" s="7">
        <v>315082.81</v>
      </c>
      <c r="I605" s="6">
        <v>5234313.17</v>
      </c>
      <c r="J605" s="7">
        <v>0</v>
      </c>
      <c r="K605" s="6">
        <v>0</v>
      </c>
      <c r="L605" s="7">
        <v>315082.81</v>
      </c>
      <c r="M605" s="6">
        <v>5234313.17</v>
      </c>
    </row>
    <row r="606" spans="1:13" x14ac:dyDescent="0.35">
      <c r="A606" s="8" t="s">
        <v>64</v>
      </c>
      <c r="B606" s="8" t="s">
        <v>93</v>
      </c>
      <c r="C606" s="8" t="s">
        <v>693</v>
      </c>
      <c r="D606" s="8" t="s">
        <v>954</v>
      </c>
      <c r="E606" s="7">
        <v>16.612499</v>
      </c>
      <c r="F606" s="7">
        <v>13093984.390000001</v>
      </c>
      <c r="G606" s="6">
        <v>217523815.53999999</v>
      </c>
      <c r="H606" s="7">
        <v>54329.23</v>
      </c>
      <c r="I606" s="6">
        <v>902544.34</v>
      </c>
      <c r="J606" s="7">
        <v>247615.94</v>
      </c>
      <c r="K606" s="6">
        <v>4113519.67</v>
      </c>
      <c r="L606" s="7">
        <v>-193286.71</v>
      </c>
      <c r="M606" s="6">
        <v>-3210975.34</v>
      </c>
    </row>
    <row r="607" spans="1:13" x14ac:dyDescent="0.35">
      <c r="A607" s="8" t="s">
        <v>64</v>
      </c>
      <c r="B607" s="8" t="s">
        <v>93</v>
      </c>
      <c r="C607" s="8" t="s">
        <v>694</v>
      </c>
      <c r="D607" s="8" t="s">
        <v>957</v>
      </c>
      <c r="E607" s="7">
        <v>22.323879999999999</v>
      </c>
      <c r="F607" s="7">
        <v>3034058.26</v>
      </c>
      <c r="G607" s="6">
        <v>67731952.620000005</v>
      </c>
      <c r="H607" s="7">
        <v>30995.27</v>
      </c>
      <c r="I607" s="6">
        <v>691934.6</v>
      </c>
      <c r="J607" s="7">
        <v>0</v>
      </c>
      <c r="K607" s="6">
        <v>0</v>
      </c>
      <c r="L607" s="7">
        <v>30995.27</v>
      </c>
      <c r="M607" s="6">
        <v>691934.6</v>
      </c>
    </row>
    <row r="608" spans="1:13" x14ac:dyDescent="0.35">
      <c r="A608" s="8" t="s">
        <v>64</v>
      </c>
      <c r="B608" s="8" t="s">
        <v>94</v>
      </c>
      <c r="C608" s="8" t="s">
        <v>695</v>
      </c>
      <c r="D608" s="8" t="s">
        <v>957</v>
      </c>
      <c r="E608" s="7">
        <v>22.323879000000002</v>
      </c>
      <c r="F608" s="7">
        <v>3505432.41</v>
      </c>
      <c r="G608" s="6">
        <v>78254852.400000006</v>
      </c>
      <c r="H608" s="7">
        <v>404727.54</v>
      </c>
      <c r="I608" s="6">
        <v>9035088.9499999993</v>
      </c>
      <c r="J608" s="7">
        <v>0</v>
      </c>
      <c r="K608" s="6">
        <v>0</v>
      </c>
      <c r="L608" s="7">
        <v>404727.54</v>
      </c>
      <c r="M608" s="6">
        <v>9035088.9499999993</v>
      </c>
    </row>
    <row r="609" spans="1:13" x14ac:dyDescent="0.35">
      <c r="A609" s="8" t="s">
        <v>64</v>
      </c>
      <c r="B609" s="8" t="s">
        <v>93</v>
      </c>
      <c r="C609" s="8" t="s">
        <v>696</v>
      </c>
      <c r="D609" s="8" t="s">
        <v>957</v>
      </c>
      <c r="E609" s="7">
        <v>22.323879999999999</v>
      </c>
      <c r="F609" s="7">
        <v>2443270.77</v>
      </c>
      <c r="G609" s="6">
        <v>54543283.560000002</v>
      </c>
      <c r="H609" s="7">
        <v>242103.3</v>
      </c>
      <c r="I609" s="6">
        <v>5404684.9699999997</v>
      </c>
      <c r="J609" s="7">
        <v>375676.02</v>
      </c>
      <c r="K609" s="6">
        <v>8386546.29</v>
      </c>
      <c r="L609" s="7">
        <v>-133572.72</v>
      </c>
      <c r="M609" s="6">
        <v>-2981861.32</v>
      </c>
    </row>
    <row r="610" spans="1:13" x14ac:dyDescent="0.35">
      <c r="A610" s="8" t="s">
        <v>64</v>
      </c>
      <c r="B610" s="8" t="s">
        <v>93</v>
      </c>
      <c r="C610" s="8" t="s">
        <v>697</v>
      </c>
      <c r="D610" s="8" t="s">
        <v>954</v>
      </c>
      <c r="E610" s="7">
        <v>16.612499</v>
      </c>
      <c r="F610" s="7">
        <v>52869328.859999999</v>
      </c>
      <c r="G610" s="6">
        <v>878291725.65999997</v>
      </c>
      <c r="H610" s="7">
        <v>6482570.0199999996</v>
      </c>
      <c r="I610" s="6">
        <v>107691694.53</v>
      </c>
      <c r="J610" s="7">
        <v>79914.38</v>
      </c>
      <c r="K610" s="6">
        <v>1327577.6200000001</v>
      </c>
      <c r="L610" s="7">
        <v>6402655.6399999997</v>
      </c>
      <c r="M610" s="6">
        <v>106364116.91</v>
      </c>
    </row>
    <row r="611" spans="1:13" x14ac:dyDescent="0.35">
      <c r="A611" s="8" t="s">
        <v>64</v>
      </c>
      <c r="B611" s="8" t="s">
        <v>93</v>
      </c>
      <c r="C611" s="8" t="s">
        <v>698</v>
      </c>
      <c r="D611" s="8" t="s">
        <v>954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64</v>
      </c>
      <c r="B612" s="8" t="s">
        <v>93</v>
      </c>
      <c r="C612" s="8" t="s">
        <v>699</v>
      </c>
      <c r="D612" s="8" t="s">
        <v>954</v>
      </c>
      <c r="E612" s="7">
        <v>16.612499</v>
      </c>
      <c r="F612" s="7">
        <v>27538662.719999999</v>
      </c>
      <c r="G612" s="6">
        <v>457486034.31</v>
      </c>
      <c r="H612" s="7">
        <v>252799.03</v>
      </c>
      <c r="I612" s="6">
        <v>4199623.95</v>
      </c>
      <c r="J612" s="7">
        <v>4566030.6399999997</v>
      </c>
      <c r="K612" s="6">
        <v>75853184.030000001</v>
      </c>
      <c r="L612" s="7">
        <v>-4313231.5999999996</v>
      </c>
      <c r="M612" s="6">
        <v>-71653560.099999994</v>
      </c>
    </row>
    <row r="613" spans="1:13" x14ac:dyDescent="0.35">
      <c r="A613" s="8" t="s">
        <v>64</v>
      </c>
      <c r="B613" s="8" t="s">
        <v>93</v>
      </c>
      <c r="C613" s="8" t="s">
        <v>700</v>
      </c>
      <c r="D613" s="8" t="s">
        <v>957</v>
      </c>
      <c r="E613" s="7">
        <v>22.323879999999999</v>
      </c>
      <c r="F613" s="7">
        <v>424980.43</v>
      </c>
      <c r="G613" s="6">
        <v>9487212.1699999999</v>
      </c>
      <c r="H613" s="7">
        <v>33654.15</v>
      </c>
      <c r="I613" s="6">
        <v>751291.27</v>
      </c>
      <c r="J613" s="7">
        <v>0</v>
      </c>
      <c r="K613" s="6">
        <v>0</v>
      </c>
      <c r="L613" s="7">
        <v>33654.15</v>
      </c>
      <c r="M613" s="6">
        <v>751291.27</v>
      </c>
    </row>
    <row r="614" spans="1:13" x14ac:dyDescent="0.35">
      <c r="A614" s="8" t="s">
        <v>64</v>
      </c>
      <c r="B614" s="8" t="s">
        <v>93</v>
      </c>
      <c r="C614" s="8" t="s">
        <v>701</v>
      </c>
      <c r="D614" s="8" t="s">
        <v>957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35">
      <c r="A615" s="8" t="s">
        <v>64</v>
      </c>
      <c r="B615" s="8" t="s">
        <v>93</v>
      </c>
      <c r="C615" s="8" t="s">
        <v>702</v>
      </c>
      <c r="D615" s="8" t="s">
        <v>957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64</v>
      </c>
      <c r="B616" s="8" t="s">
        <v>93</v>
      </c>
      <c r="C616" s="8" t="s">
        <v>703</v>
      </c>
      <c r="D616" s="8" t="s">
        <v>957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64</v>
      </c>
      <c r="B617" s="8" t="s">
        <v>93</v>
      </c>
      <c r="C617" s="8" t="s">
        <v>704</v>
      </c>
      <c r="D617" s="8" t="s">
        <v>957</v>
      </c>
      <c r="E617" s="7">
        <v>22.323879999999999</v>
      </c>
      <c r="F617" s="7">
        <v>716520.53</v>
      </c>
      <c r="G617" s="6">
        <v>15995518.4</v>
      </c>
      <c r="H617" s="7">
        <v>759.74</v>
      </c>
      <c r="I617" s="6">
        <v>16960.3</v>
      </c>
      <c r="J617" s="7">
        <v>158681.70000000001</v>
      </c>
      <c r="K617" s="6">
        <v>3542391.18</v>
      </c>
      <c r="L617" s="7">
        <v>-157921.96</v>
      </c>
      <c r="M617" s="6">
        <v>-3525430.88</v>
      </c>
    </row>
    <row r="618" spans="1:13" x14ac:dyDescent="0.35">
      <c r="A618" s="8" t="s">
        <v>64</v>
      </c>
      <c r="B618" s="8" t="s">
        <v>95</v>
      </c>
      <c r="C618" s="8" t="s">
        <v>705</v>
      </c>
      <c r="D618" s="8" t="s">
        <v>957</v>
      </c>
      <c r="E618" s="7">
        <v>22.323879999999999</v>
      </c>
      <c r="F618" s="7">
        <v>78642.19</v>
      </c>
      <c r="G618" s="6">
        <v>1755598.88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64</v>
      </c>
      <c r="B619" s="8" t="s">
        <v>93</v>
      </c>
      <c r="C619" s="8" t="s">
        <v>706</v>
      </c>
      <c r="D619" s="8" t="s">
        <v>954</v>
      </c>
      <c r="E619" s="7">
        <v>16.612500000000001</v>
      </c>
      <c r="F619" s="7">
        <v>1010564.12</v>
      </c>
      <c r="G619" s="6">
        <v>16787996.559999999</v>
      </c>
      <c r="H619" s="7">
        <v>98922.36</v>
      </c>
      <c r="I619" s="6">
        <v>1643347.74</v>
      </c>
      <c r="J619" s="7">
        <v>0</v>
      </c>
      <c r="K619" s="6">
        <v>0</v>
      </c>
      <c r="L619" s="7">
        <v>98922.36</v>
      </c>
      <c r="M619" s="6">
        <v>1643347.74</v>
      </c>
    </row>
    <row r="620" spans="1:13" x14ac:dyDescent="0.35">
      <c r="A620" s="8" t="s">
        <v>64</v>
      </c>
      <c r="B620" s="8" t="s">
        <v>93</v>
      </c>
      <c r="C620" s="8" t="s">
        <v>707</v>
      </c>
      <c r="D620" s="8" t="s">
        <v>954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35">
      <c r="A621" s="8" t="s">
        <v>64</v>
      </c>
      <c r="B621" s="8" t="s">
        <v>93</v>
      </c>
      <c r="C621" s="8" t="s">
        <v>708</v>
      </c>
      <c r="D621" s="8" t="s">
        <v>954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35">
      <c r="A622" s="8" t="s">
        <v>64</v>
      </c>
      <c r="B622" s="8" t="s">
        <v>93</v>
      </c>
      <c r="C622" s="8" t="s">
        <v>709</v>
      </c>
      <c r="D622" s="8" t="s">
        <v>954</v>
      </c>
      <c r="E622" s="7">
        <v>16.612499</v>
      </c>
      <c r="F622" s="7">
        <v>7358618.5999999996</v>
      </c>
      <c r="G622" s="6">
        <v>122245051.48999999</v>
      </c>
      <c r="H622" s="7">
        <v>84618.09</v>
      </c>
      <c r="I622" s="6">
        <v>1405717.99</v>
      </c>
      <c r="J622" s="7">
        <v>367215.61</v>
      </c>
      <c r="K622" s="6">
        <v>6100369.2999999998</v>
      </c>
      <c r="L622" s="7">
        <v>-282597.52</v>
      </c>
      <c r="M622" s="6">
        <v>-4694651.3099999996</v>
      </c>
    </row>
    <row r="623" spans="1:13" x14ac:dyDescent="0.35">
      <c r="A623" s="8" t="s">
        <v>65</v>
      </c>
      <c r="B623" s="8" t="s">
        <v>93</v>
      </c>
      <c r="C623" s="8" t="s">
        <v>710</v>
      </c>
      <c r="D623" s="8" t="s">
        <v>954</v>
      </c>
      <c r="E623" s="7">
        <v>16.57</v>
      </c>
      <c r="F623" s="7">
        <v>23226324.620000001</v>
      </c>
      <c r="G623" s="6">
        <v>384860199.04000002</v>
      </c>
      <c r="H623" s="7">
        <v>377.91</v>
      </c>
      <c r="I623" s="6">
        <v>6549.34</v>
      </c>
      <c r="J623" s="7">
        <v>5713.38</v>
      </c>
      <c r="K623" s="6">
        <v>99846.26</v>
      </c>
      <c r="L623" s="7">
        <v>-5335.47</v>
      </c>
      <c r="M623" s="6">
        <v>-93296.92</v>
      </c>
    </row>
    <row r="624" spans="1:13" x14ac:dyDescent="0.35">
      <c r="A624" s="8" t="s">
        <v>65</v>
      </c>
      <c r="B624" s="8" t="s">
        <v>93</v>
      </c>
      <c r="C624" s="8" t="s">
        <v>711</v>
      </c>
      <c r="D624" s="8" t="s">
        <v>954</v>
      </c>
      <c r="E624" s="7">
        <v>16.569998999999999</v>
      </c>
      <c r="F624" s="7">
        <v>2725397.31</v>
      </c>
      <c r="G624" s="6">
        <v>45159833.390000001</v>
      </c>
      <c r="H624" s="7">
        <v>18849.84</v>
      </c>
      <c r="I624" s="6">
        <v>322283.65999999997</v>
      </c>
      <c r="J624" s="7">
        <v>38587.94</v>
      </c>
      <c r="K624" s="6">
        <v>650130.05000000005</v>
      </c>
      <c r="L624" s="7">
        <v>-19738.099999999999</v>
      </c>
      <c r="M624" s="6">
        <v>-327846.39</v>
      </c>
    </row>
    <row r="625" spans="1:13" x14ac:dyDescent="0.35">
      <c r="A625" s="8" t="s">
        <v>65</v>
      </c>
      <c r="B625" s="8" t="s">
        <v>93</v>
      </c>
      <c r="C625" s="8" t="s">
        <v>712</v>
      </c>
      <c r="D625" s="8" t="s">
        <v>954</v>
      </c>
      <c r="E625" s="7">
        <v>16.57</v>
      </c>
      <c r="F625" s="7">
        <v>902442163.30999994</v>
      </c>
      <c r="G625" s="6">
        <v>14953466646.52</v>
      </c>
      <c r="H625" s="7">
        <v>18172152.25</v>
      </c>
      <c r="I625" s="6">
        <v>306757900.42000002</v>
      </c>
      <c r="J625" s="7">
        <v>14410276.859999999</v>
      </c>
      <c r="K625" s="6">
        <v>246528582.65000001</v>
      </c>
      <c r="L625" s="7">
        <v>3761875.39</v>
      </c>
      <c r="M625" s="6">
        <v>60229317.770000003</v>
      </c>
    </row>
    <row r="626" spans="1:13" x14ac:dyDescent="0.35">
      <c r="A626" s="8" t="s">
        <v>65</v>
      </c>
      <c r="B626" s="8" t="s">
        <v>93</v>
      </c>
      <c r="C626" s="8" t="s">
        <v>713</v>
      </c>
      <c r="D626" s="8" t="s">
        <v>954</v>
      </c>
      <c r="E626" s="7">
        <v>16.569998999999999</v>
      </c>
      <c r="F626" s="7">
        <v>4024019351.21</v>
      </c>
      <c r="G626" s="6">
        <v>66678000648.620003</v>
      </c>
      <c r="H626" s="7">
        <v>29640044.07</v>
      </c>
      <c r="I626" s="6">
        <v>504195170.63</v>
      </c>
      <c r="J626" s="7">
        <v>91221164.969999999</v>
      </c>
      <c r="K626" s="6">
        <v>1558354048.22</v>
      </c>
      <c r="L626" s="7">
        <v>-61581120.890000001</v>
      </c>
      <c r="M626" s="6">
        <v>-1054158877.63</v>
      </c>
    </row>
    <row r="627" spans="1:13" x14ac:dyDescent="0.35">
      <c r="A627" s="8" t="s">
        <v>65</v>
      </c>
      <c r="B627" s="8" t="s">
        <v>93</v>
      </c>
      <c r="C627" s="8" t="s">
        <v>714</v>
      </c>
      <c r="D627" s="8" t="s">
        <v>954</v>
      </c>
      <c r="E627" s="7">
        <v>16.57</v>
      </c>
      <c r="F627" s="7">
        <v>12648496.35</v>
      </c>
      <c r="G627" s="6">
        <v>209585584.61000001</v>
      </c>
      <c r="H627" s="7">
        <v>329570.11</v>
      </c>
      <c r="I627" s="6">
        <v>5614662.9299999997</v>
      </c>
      <c r="J627" s="7">
        <v>1188391.8400000001</v>
      </c>
      <c r="K627" s="6">
        <v>20462347.829999998</v>
      </c>
      <c r="L627" s="7">
        <v>-858821.73</v>
      </c>
      <c r="M627" s="6">
        <v>-14847684.91</v>
      </c>
    </row>
    <row r="628" spans="1:13" x14ac:dyDescent="0.35">
      <c r="A628" s="8" t="s">
        <v>65</v>
      </c>
      <c r="B628" s="8" t="s">
        <v>93</v>
      </c>
      <c r="C628" s="8" t="s">
        <v>715</v>
      </c>
      <c r="D628" s="8" t="s">
        <v>954</v>
      </c>
      <c r="E628" s="7">
        <v>16.57</v>
      </c>
      <c r="F628" s="7">
        <v>262595846.74000001</v>
      </c>
      <c r="G628" s="6">
        <v>4351213180.5500002</v>
      </c>
      <c r="H628" s="7">
        <v>5169676.76</v>
      </c>
      <c r="I628" s="6">
        <v>89297299.75</v>
      </c>
      <c r="J628" s="7">
        <v>10291431.91</v>
      </c>
      <c r="K628" s="6">
        <v>176615712.37</v>
      </c>
      <c r="L628" s="7">
        <v>-5121755.1399999997</v>
      </c>
      <c r="M628" s="6">
        <v>-87318412.620000005</v>
      </c>
    </row>
    <row r="629" spans="1:13" x14ac:dyDescent="0.35">
      <c r="A629" s="8" t="s">
        <v>65</v>
      </c>
      <c r="B629" s="8" t="s">
        <v>93</v>
      </c>
      <c r="C629" s="8" t="s">
        <v>716</v>
      </c>
      <c r="D629" s="8" t="s">
        <v>954</v>
      </c>
      <c r="E629" s="7">
        <v>16.569998999999999</v>
      </c>
      <c r="F629" s="7">
        <v>202743571.91999999</v>
      </c>
      <c r="G629" s="6">
        <v>3359460986.6100001</v>
      </c>
      <c r="H629" s="7">
        <v>133603.72</v>
      </c>
      <c r="I629" s="6">
        <v>2308811.65</v>
      </c>
      <c r="J629" s="7">
        <v>1137536.8999999999</v>
      </c>
      <c r="K629" s="6">
        <v>19555648.129999999</v>
      </c>
      <c r="L629" s="7">
        <v>-1003933.18</v>
      </c>
      <c r="M629" s="6">
        <v>-17246836.489999998</v>
      </c>
    </row>
    <row r="630" spans="1:13" x14ac:dyDescent="0.35">
      <c r="A630" s="8" t="s">
        <v>65</v>
      </c>
      <c r="B630" s="8" t="s">
        <v>93</v>
      </c>
      <c r="C630" s="8" t="s">
        <v>717</v>
      </c>
      <c r="D630" s="8" t="s">
        <v>954</v>
      </c>
      <c r="E630" s="7">
        <v>16.569998999999999</v>
      </c>
      <c r="F630" s="7">
        <v>558178485.57000005</v>
      </c>
      <c r="G630" s="6">
        <v>9249017505.8199997</v>
      </c>
      <c r="H630" s="7">
        <v>4600725.66</v>
      </c>
      <c r="I630" s="6">
        <v>79308244.680000007</v>
      </c>
      <c r="J630" s="7">
        <v>15579399.16</v>
      </c>
      <c r="K630" s="6">
        <v>268571447.27999997</v>
      </c>
      <c r="L630" s="7">
        <v>-10978673.5</v>
      </c>
      <c r="M630" s="6">
        <v>-189263202.62</v>
      </c>
    </row>
    <row r="631" spans="1:13" x14ac:dyDescent="0.35">
      <c r="A631" s="8" t="s">
        <v>65</v>
      </c>
      <c r="B631" s="8" t="s">
        <v>94</v>
      </c>
      <c r="C631" s="8" t="s">
        <v>718</v>
      </c>
      <c r="D631" s="8" t="s">
        <v>954</v>
      </c>
      <c r="E631" s="7">
        <v>16.569998999999999</v>
      </c>
      <c r="F631" s="7">
        <v>41188.58</v>
      </c>
      <c r="G631" s="6">
        <v>682494.77</v>
      </c>
      <c r="H631" s="7">
        <v>1</v>
      </c>
      <c r="I631" s="6">
        <v>1</v>
      </c>
      <c r="J631" s="7">
        <v>1</v>
      </c>
      <c r="K631" s="6">
        <v>1</v>
      </c>
      <c r="L631" s="7">
        <v>0</v>
      </c>
      <c r="M631" s="6">
        <v>0</v>
      </c>
    </row>
    <row r="632" spans="1:13" x14ac:dyDescent="0.35">
      <c r="A632" s="8" t="s">
        <v>65</v>
      </c>
      <c r="B632" s="8" t="s">
        <v>93</v>
      </c>
      <c r="C632" s="8" t="s">
        <v>719</v>
      </c>
      <c r="D632" s="8" t="s">
        <v>954</v>
      </c>
      <c r="E632" s="7">
        <v>16.569998999999999</v>
      </c>
      <c r="F632" s="7">
        <v>50936521.100000001</v>
      </c>
      <c r="G632" s="6">
        <v>844018154.57000005</v>
      </c>
      <c r="H632" s="7">
        <v>438040.23</v>
      </c>
      <c r="I632" s="6">
        <v>7610385.0700000003</v>
      </c>
      <c r="J632" s="7">
        <v>1084995.31</v>
      </c>
      <c r="K632" s="6">
        <v>18644199.579999998</v>
      </c>
      <c r="L632" s="7">
        <v>-646955.07999999996</v>
      </c>
      <c r="M632" s="6">
        <v>-11033814.5</v>
      </c>
    </row>
    <row r="633" spans="1:13" x14ac:dyDescent="0.35">
      <c r="A633" s="8" t="s">
        <v>65</v>
      </c>
      <c r="B633" s="8" t="s">
        <v>93</v>
      </c>
      <c r="C633" s="8" t="s">
        <v>720</v>
      </c>
      <c r="D633" s="8" t="s">
        <v>954</v>
      </c>
      <c r="E633" s="7">
        <v>16.57</v>
      </c>
      <c r="F633" s="7">
        <v>73854247.379999995</v>
      </c>
      <c r="G633" s="6">
        <v>1223764879.1400001</v>
      </c>
      <c r="H633" s="7">
        <v>5575759.3499999996</v>
      </c>
      <c r="I633" s="6">
        <v>94618373</v>
      </c>
      <c r="J633" s="7">
        <v>4110523.04</v>
      </c>
      <c r="K633" s="6">
        <v>70068921.400000006</v>
      </c>
      <c r="L633" s="7">
        <v>1465236.31</v>
      </c>
      <c r="M633" s="6">
        <v>24549451.600000001</v>
      </c>
    </row>
    <row r="634" spans="1:13" x14ac:dyDescent="0.35">
      <c r="A634" s="8" t="s">
        <v>65</v>
      </c>
      <c r="B634" s="8" t="s">
        <v>93</v>
      </c>
      <c r="C634" s="8" t="s">
        <v>721</v>
      </c>
      <c r="D634" s="8" t="s">
        <v>954</v>
      </c>
      <c r="E634" s="7">
        <v>16.57</v>
      </c>
      <c r="F634" s="7">
        <v>18982818.280000001</v>
      </c>
      <c r="G634" s="6">
        <v>314545298.94</v>
      </c>
      <c r="H634" s="7">
        <v>1245462.3899999999</v>
      </c>
      <c r="I634" s="6">
        <v>21093807.469999999</v>
      </c>
      <c r="J634" s="7">
        <v>1907831.88</v>
      </c>
      <c r="K634" s="6">
        <v>32734404.899999999</v>
      </c>
      <c r="L634" s="7">
        <v>-662369.49</v>
      </c>
      <c r="M634" s="6">
        <v>-11640597.439999999</v>
      </c>
    </row>
    <row r="635" spans="1:13" x14ac:dyDescent="0.35">
      <c r="A635" s="8" t="s">
        <v>65</v>
      </c>
      <c r="B635" s="8" t="s">
        <v>93</v>
      </c>
      <c r="C635" s="8" t="s">
        <v>722</v>
      </c>
      <c r="D635" s="8" t="s">
        <v>954</v>
      </c>
      <c r="E635" s="7">
        <v>16.57</v>
      </c>
      <c r="F635" s="7">
        <v>276738998.83999997</v>
      </c>
      <c r="G635" s="6">
        <v>4585565210.8000002</v>
      </c>
      <c r="H635" s="7">
        <v>12865259.58</v>
      </c>
      <c r="I635" s="6">
        <v>220117024.56</v>
      </c>
      <c r="J635" s="7">
        <v>10350440.42</v>
      </c>
      <c r="K635" s="6">
        <v>176921008.96000001</v>
      </c>
      <c r="L635" s="7">
        <v>2514819.16</v>
      </c>
      <c r="M635" s="6">
        <v>43196015.590000004</v>
      </c>
    </row>
    <row r="636" spans="1:13" x14ac:dyDescent="0.35">
      <c r="A636" s="8" t="s">
        <v>66</v>
      </c>
      <c r="B636" s="8" t="s">
        <v>94</v>
      </c>
      <c r="C636" s="8" t="s">
        <v>723</v>
      </c>
      <c r="D636" s="8" t="s">
        <v>954</v>
      </c>
      <c r="E636" s="7">
        <v>16.57</v>
      </c>
      <c r="F636" s="7">
        <v>514755522.50999999</v>
      </c>
      <c r="G636" s="6">
        <v>8529499008</v>
      </c>
      <c r="H636" s="7">
        <v>25000</v>
      </c>
      <c r="I636" s="6">
        <v>430218.75</v>
      </c>
      <c r="J636" s="7">
        <v>1</v>
      </c>
      <c r="K636" s="6">
        <v>1</v>
      </c>
      <c r="L636" s="7">
        <v>24999</v>
      </c>
      <c r="M636" s="6">
        <v>430217.75</v>
      </c>
    </row>
    <row r="637" spans="1:13" x14ac:dyDescent="0.35">
      <c r="A637" s="8" t="s">
        <v>66</v>
      </c>
      <c r="B637" s="8" t="s">
        <v>93</v>
      </c>
      <c r="C637" s="8" t="s">
        <v>724</v>
      </c>
      <c r="D637" s="8" t="s">
        <v>954</v>
      </c>
      <c r="E637" s="7">
        <v>16.569998999999999</v>
      </c>
      <c r="F637" s="7">
        <v>158647162.38999999</v>
      </c>
      <c r="G637" s="6">
        <v>2628783480.79</v>
      </c>
      <c r="H637" s="7">
        <v>321708.36</v>
      </c>
      <c r="I637" s="6">
        <v>5519591.9900000002</v>
      </c>
      <c r="J637" s="7">
        <v>1482037.9</v>
      </c>
      <c r="K637" s="6">
        <v>25503983.82</v>
      </c>
      <c r="L637" s="7">
        <v>-1160329.54</v>
      </c>
      <c r="M637" s="6">
        <v>-19984391.84</v>
      </c>
    </row>
    <row r="638" spans="1:13" x14ac:dyDescent="0.35">
      <c r="A638" s="8" t="s">
        <v>66</v>
      </c>
      <c r="B638" s="8" t="s">
        <v>93</v>
      </c>
      <c r="C638" s="8" t="s">
        <v>725</v>
      </c>
      <c r="D638" s="8" t="s">
        <v>954</v>
      </c>
      <c r="E638" s="7">
        <v>16.569998999999999</v>
      </c>
      <c r="F638" s="7">
        <v>179141982.43000001</v>
      </c>
      <c r="G638" s="6">
        <v>2968382648.8000002</v>
      </c>
      <c r="H638" s="7">
        <v>20779302.760000002</v>
      </c>
      <c r="I638" s="6">
        <v>355882425.12</v>
      </c>
      <c r="J638" s="7">
        <v>8380085.2199999997</v>
      </c>
      <c r="K638" s="6">
        <v>144149857.06999999</v>
      </c>
      <c r="L638" s="7">
        <v>12399217.539999999</v>
      </c>
      <c r="M638" s="6">
        <v>211732568.05000001</v>
      </c>
    </row>
    <row r="639" spans="1:13" x14ac:dyDescent="0.35">
      <c r="A639" s="8" t="s">
        <v>67</v>
      </c>
      <c r="B639" s="8" t="s">
        <v>93</v>
      </c>
      <c r="C639" s="8" t="s">
        <v>726</v>
      </c>
      <c r="D639" s="8" t="s">
        <v>954</v>
      </c>
      <c r="E639" s="7">
        <v>16.562099</v>
      </c>
      <c r="F639" s="7">
        <v>201798700.34</v>
      </c>
      <c r="G639" s="6">
        <v>3342210254.8600001</v>
      </c>
      <c r="H639" s="7">
        <v>1086724.1499999999</v>
      </c>
      <c r="I639" s="6">
        <v>17998433.98</v>
      </c>
      <c r="J639" s="7">
        <v>347074.98</v>
      </c>
      <c r="K639" s="6">
        <v>5748290.5800000001</v>
      </c>
      <c r="L639" s="7">
        <v>739649.16</v>
      </c>
      <c r="M639" s="6">
        <v>12250143.4</v>
      </c>
    </row>
    <row r="640" spans="1:13" x14ac:dyDescent="0.35">
      <c r="A640" s="8" t="s">
        <v>67</v>
      </c>
      <c r="B640" s="8" t="s">
        <v>93</v>
      </c>
      <c r="C640" s="8" t="s">
        <v>727</v>
      </c>
      <c r="D640" s="8" t="s">
        <v>954</v>
      </c>
      <c r="E640" s="7">
        <v>16.562099</v>
      </c>
      <c r="F640" s="7">
        <v>29824029.600000001</v>
      </c>
      <c r="G640" s="6">
        <v>493948560.62</v>
      </c>
      <c r="H640" s="7">
        <v>419237.75</v>
      </c>
      <c r="I640" s="6">
        <v>6943457.4400000004</v>
      </c>
      <c r="J640" s="7">
        <v>110605.39</v>
      </c>
      <c r="K640" s="6">
        <v>1831857.46</v>
      </c>
      <c r="L640" s="7">
        <v>308632.36</v>
      </c>
      <c r="M640" s="6">
        <v>5111599.9800000004</v>
      </c>
    </row>
    <row r="641" spans="1:13" x14ac:dyDescent="0.35">
      <c r="A641" s="8" t="s">
        <v>67</v>
      </c>
      <c r="B641" s="8" t="s">
        <v>93</v>
      </c>
      <c r="C641" s="8" t="s">
        <v>728</v>
      </c>
      <c r="D641" s="8" t="s">
        <v>954</v>
      </c>
      <c r="E641" s="7">
        <v>16.562100000000001</v>
      </c>
      <c r="F641" s="7">
        <v>24259984.57</v>
      </c>
      <c r="G641" s="6">
        <v>401796290.48000002</v>
      </c>
      <c r="H641" s="7">
        <v>57224.160000000003</v>
      </c>
      <c r="I641" s="6">
        <v>947752.24</v>
      </c>
      <c r="J641" s="7">
        <v>4670.1099999999997</v>
      </c>
      <c r="K641" s="6">
        <v>77346.87</v>
      </c>
      <c r="L641" s="7">
        <v>52554.05</v>
      </c>
      <c r="M641" s="6">
        <v>870405.37</v>
      </c>
    </row>
    <row r="642" spans="1:13" x14ac:dyDescent="0.35">
      <c r="A642" s="8" t="s">
        <v>67</v>
      </c>
      <c r="B642" s="8" t="s">
        <v>93</v>
      </c>
      <c r="C642" s="8" t="s">
        <v>729</v>
      </c>
      <c r="D642" s="8" t="s">
        <v>954</v>
      </c>
      <c r="E642" s="7">
        <v>16.562100000000001</v>
      </c>
      <c r="F642" s="7">
        <v>17208327.25</v>
      </c>
      <c r="G642" s="6">
        <v>285006036.82999998</v>
      </c>
      <c r="H642" s="7">
        <v>39503.550000000003</v>
      </c>
      <c r="I642" s="6">
        <v>654261.68000000005</v>
      </c>
      <c r="J642" s="7">
        <v>108978.42</v>
      </c>
      <c r="K642" s="6">
        <v>1804911.56</v>
      </c>
      <c r="L642" s="7">
        <v>-69474.87</v>
      </c>
      <c r="M642" s="6">
        <v>-1150649.8799999999</v>
      </c>
    </row>
    <row r="643" spans="1:13" x14ac:dyDescent="0.35">
      <c r="A643" s="8" t="s">
        <v>67</v>
      </c>
      <c r="B643" s="8" t="s">
        <v>93</v>
      </c>
      <c r="C643" s="8" t="s">
        <v>730</v>
      </c>
      <c r="D643" s="8" t="s">
        <v>954</v>
      </c>
      <c r="E643" s="7">
        <v>16.562099</v>
      </c>
      <c r="F643" s="7">
        <v>66345188.439999998</v>
      </c>
      <c r="G643" s="6">
        <v>1098815645.3699999</v>
      </c>
      <c r="H643" s="7">
        <v>144597.97</v>
      </c>
      <c r="I643" s="6">
        <v>2394846</v>
      </c>
      <c r="J643" s="7">
        <v>17727.259999999998</v>
      </c>
      <c r="K643" s="6">
        <v>293600.61</v>
      </c>
      <c r="L643" s="7">
        <v>126870.71</v>
      </c>
      <c r="M643" s="6">
        <v>2101245.39</v>
      </c>
    </row>
    <row r="644" spans="1:13" x14ac:dyDescent="0.35">
      <c r="A644" s="8" t="s">
        <v>67</v>
      </c>
      <c r="B644" s="8" t="s">
        <v>93</v>
      </c>
      <c r="C644" s="8" t="s">
        <v>731</v>
      </c>
      <c r="D644" s="8" t="s">
        <v>954</v>
      </c>
      <c r="E644" s="7">
        <v>16.562100000000001</v>
      </c>
      <c r="F644" s="7">
        <v>10458743.390000001</v>
      </c>
      <c r="G644" s="6">
        <v>173218753.94999999</v>
      </c>
      <c r="H644" s="7">
        <v>76110.31</v>
      </c>
      <c r="I644" s="6">
        <v>1260546.52</v>
      </c>
      <c r="J644" s="7">
        <v>0</v>
      </c>
      <c r="K644" s="6">
        <v>0</v>
      </c>
      <c r="L644" s="7">
        <v>76110.31</v>
      </c>
      <c r="M644" s="6">
        <v>1260546.52</v>
      </c>
    </row>
    <row r="645" spans="1:13" x14ac:dyDescent="0.35">
      <c r="A645" s="8" t="s">
        <v>67</v>
      </c>
      <c r="B645" s="8" t="s">
        <v>93</v>
      </c>
      <c r="C645" s="8" t="s">
        <v>732</v>
      </c>
      <c r="D645" s="8" t="s">
        <v>954</v>
      </c>
      <c r="E645" s="7">
        <v>16.562099</v>
      </c>
      <c r="F645" s="7">
        <v>2427924.41</v>
      </c>
      <c r="G645" s="6">
        <v>40211526.859999999</v>
      </c>
      <c r="H645" s="7">
        <v>1164.4000000000001</v>
      </c>
      <c r="I645" s="6">
        <v>19284.93</v>
      </c>
      <c r="J645" s="7">
        <v>123.35</v>
      </c>
      <c r="K645" s="6">
        <v>2042.88</v>
      </c>
      <c r="L645" s="7">
        <v>1041.06</v>
      </c>
      <c r="M645" s="6">
        <v>17242.04</v>
      </c>
    </row>
    <row r="646" spans="1:13" x14ac:dyDescent="0.35">
      <c r="A646" s="8" t="s">
        <v>68</v>
      </c>
      <c r="B646" s="8" t="s">
        <v>93</v>
      </c>
      <c r="C646" s="8" t="s">
        <v>733</v>
      </c>
      <c r="D646" s="8" t="s">
        <v>954</v>
      </c>
      <c r="E646" s="7">
        <v>16.591698999999998</v>
      </c>
      <c r="F646" s="7">
        <v>6600280096</v>
      </c>
      <c r="G646" s="6">
        <v>109509867261</v>
      </c>
      <c r="H646" s="7">
        <v>176885852</v>
      </c>
      <c r="I646" s="6">
        <v>2934836989</v>
      </c>
      <c r="J646" s="7">
        <v>175289413</v>
      </c>
      <c r="K646" s="6">
        <v>2908349348</v>
      </c>
      <c r="L646" s="7">
        <v>1596439</v>
      </c>
      <c r="M646" s="6">
        <v>26487641</v>
      </c>
    </row>
    <row r="647" spans="1:13" x14ac:dyDescent="0.35">
      <c r="A647" s="8" t="s">
        <v>69</v>
      </c>
      <c r="B647" s="8" t="s">
        <v>93</v>
      </c>
      <c r="C647" s="8" t="s">
        <v>734</v>
      </c>
      <c r="D647" s="8" t="s">
        <v>954</v>
      </c>
      <c r="E647" s="7">
        <v>16.591698999999998</v>
      </c>
      <c r="F647" s="7">
        <v>932267643</v>
      </c>
      <c r="G647" s="6">
        <v>15467905047</v>
      </c>
      <c r="H647" s="7">
        <v>63522224</v>
      </c>
      <c r="I647" s="6">
        <v>1053941677</v>
      </c>
      <c r="J647" s="7">
        <v>18976859</v>
      </c>
      <c r="K647" s="6">
        <v>314858352</v>
      </c>
      <c r="L647" s="7">
        <v>44545365</v>
      </c>
      <c r="M647" s="6">
        <v>739083325</v>
      </c>
    </row>
    <row r="648" spans="1:13" x14ac:dyDescent="0.35">
      <c r="A648" s="8" t="s">
        <v>69</v>
      </c>
      <c r="B648" s="8" t="s">
        <v>93</v>
      </c>
      <c r="C648" s="8" t="s">
        <v>735</v>
      </c>
      <c r="D648" s="8" t="s">
        <v>956</v>
      </c>
      <c r="E648" s="7">
        <v>19.47785</v>
      </c>
      <c r="F648" s="7">
        <v>289636670</v>
      </c>
      <c r="G648" s="6">
        <v>5641499617</v>
      </c>
      <c r="H648" s="7">
        <v>4953077</v>
      </c>
      <c r="I648" s="6">
        <v>96475291</v>
      </c>
      <c r="J648" s="7">
        <v>3937059</v>
      </c>
      <c r="K648" s="6">
        <v>76685439</v>
      </c>
      <c r="L648" s="7">
        <v>1016018</v>
      </c>
      <c r="M648" s="6">
        <v>19789852</v>
      </c>
    </row>
    <row r="649" spans="1:13" x14ac:dyDescent="0.35">
      <c r="A649" s="8" t="s">
        <v>70</v>
      </c>
      <c r="B649" s="8" t="s">
        <v>93</v>
      </c>
      <c r="C649" s="8" t="s">
        <v>736</v>
      </c>
      <c r="D649" s="8" t="s">
        <v>954</v>
      </c>
      <c r="E649" s="7">
        <v>16.591698999999998</v>
      </c>
      <c r="F649" s="7">
        <v>4697836504</v>
      </c>
      <c r="G649" s="6">
        <v>77945093913</v>
      </c>
      <c r="H649" s="7">
        <v>244116621</v>
      </c>
      <c r="I649" s="6">
        <v>4050309747</v>
      </c>
      <c r="J649" s="7">
        <v>110228449</v>
      </c>
      <c r="K649" s="6">
        <v>1828877358</v>
      </c>
      <c r="L649" s="7">
        <v>133888172</v>
      </c>
      <c r="M649" s="6">
        <v>2221432389</v>
      </c>
    </row>
    <row r="650" spans="1:13" x14ac:dyDescent="0.35">
      <c r="A650" s="8" t="s">
        <v>70</v>
      </c>
      <c r="B650" s="8" t="s">
        <v>93</v>
      </c>
      <c r="C650" s="8" t="s">
        <v>737</v>
      </c>
      <c r="D650" s="8" t="s">
        <v>956</v>
      </c>
      <c r="E650" s="7">
        <v>19.47785</v>
      </c>
      <c r="F650" s="7">
        <v>14883858</v>
      </c>
      <c r="G650" s="6">
        <v>289905555</v>
      </c>
      <c r="H650" s="7">
        <v>306745</v>
      </c>
      <c r="I650" s="6">
        <v>5974740</v>
      </c>
      <c r="J650" s="7">
        <v>233924</v>
      </c>
      <c r="K650" s="6">
        <v>4556334</v>
      </c>
      <c r="L650" s="7">
        <v>72821</v>
      </c>
      <c r="M650" s="6">
        <v>1418406</v>
      </c>
    </row>
    <row r="651" spans="1:13" x14ac:dyDescent="0.35">
      <c r="A651" s="8" t="s">
        <v>70</v>
      </c>
      <c r="B651" s="8" t="s">
        <v>93</v>
      </c>
      <c r="C651" s="8" t="s">
        <v>738</v>
      </c>
      <c r="D651" s="8" t="s">
        <v>960</v>
      </c>
      <c r="E651" s="7">
        <v>0.105909</v>
      </c>
      <c r="F651" s="7">
        <v>66252504216</v>
      </c>
      <c r="G651" s="6">
        <v>7016802721</v>
      </c>
      <c r="H651" s="7">
        <v>378647726</v>
      </c>
      <c r="I651" s="6">
        <v>40102581</v>
      </c>
      <c r="J651" s="7">
        <v>843260330</v>
      </c>
      <c r="K651" s="6">
        <v>89309701</v>
      </c>
      <c r="L651" s="7">
        <v>-464612604</v>
      </c>
      <c r="M651" s="6">
        <v>-49207120</v>
      </c>
    </row>
    <row r="652" spans="1:13" x14ac:dyDescent="0.35">
      <c r="A652" s="8" t="s">
        <v>70</v>
      </c>
      <c r="B652" s="8" t="s">
        <v>93</v>
      </c>
      <c r="C652" s="8" t="s">
        <v>739</v>
      </c>
      <c r="D652" s="8" t="s">
        <v>954</v>
      </c>
      <c r="E652" s="7">
        <v>16.591698999999998</v>
      </c>
      <c r="F652" s="7">
        <v>305466435</v>
      </c>
      <c r="G652" s="6">
        <v>5068207438</v>
      </c>
      <c r="H652" s="7">
        <v>5350673</v>
      </c>
      <c r="I652" s="6">
        <v>88776766</v>
      </c>
      <c r="J652" s="7">
        <v>6897517</v>
      </c>
      <c r="K652" s="6">
        <v>114441538</v>
      </c>
      <c r="L652" s="7">
        <v>-1546844</v>
      </c>
      <c r="M652" s="6">
        <v>-25664772</v>
      </c>
    </row>
    <row r="653" spans="1:13" x14ac:dyDescent="0.35">
      <c r="A653" s="8" t="s">
        <v>70</v>
      </c>
      <c r="B653" s="8" t="s">
        <v>93</v>
      </c>
      <c r="C653" s="8" t="s">
        <v>740</v>
      </c>
      <c r="D653" s="8" t="s">
        <v>954</v>
      </c>
      <c r="E653" s="7">
        <v>16.591698999999998</v>
      </c>
      <c r="F653" s="7">
        <v>32452970</v>
      </c>
      <c r="G653" s="6">
        <v>538449931</v>
      </c>
      <c r="H653" s="7">
        <v>12061387</v>
      </c>
      <c r="I653" s="6">
        <v>200118921</v>
      </c>
      <c r="J653" s="7">
        <v>3503322</v>
      </c>
      <c r="K653" s="6">
        <v>58126061</v>
      </c>
      <c r="L653" s="7">
        <v>8558065</v>
      </c>
      <c r="M653" s="6">
        <v>141992860</v>
      </c>
    </row>
    <row r="654" spans="1:13" x14ac:dyDescent="0.35">
      <c r="A654" s="8" t="s">
        <v>70</v>
      </c>
      <c r="B654" s="8" t="s">
        <v>93</v>
      </c>
      <c r="C654" s="8" t="s">
        <v>741</v>
      </c>
      <c r="D654" s="8" t="s">
        <v>956</v>
      </c>
      <c r="E654" s="7">
        <v>19.47785</v>
      </c>
      <c r="F654" s="7">
        <v>33179783</v>
      </c>
      <c r="G654" s="6">
        <v>646270837</v>
      </c>
      <c r="H654" s="7">
        <v>930503</v>
      </c>
      <c r="I654" s="6">
        <v>18124207</v>
      </c>
      <c r="J654" s="7">
        <v>808195</v>
      </c>
      <c r="K654" s="6">
        <v>15741901</v>
      </c>
      <c r="L654" s="7">
        <v>122309</v>
      </c>
      <c r="M654" s="6">
        <v>2382307</v>
      </c>
    </row>
    <row r="655" spans="1:13" x14ac:dyDescent="0.35">
      <c r="A655" s="8" t="s">
        <v>70</v>
      </c>
      <c r="B655" s="8" t="s">
        <v>93</v>
      </c>
      <c r="C655" s="8" t="s">
        <v>742</v>
      </c>
      <c r="D655" s="8" t="s">
        <v>954</v>
      </c>
      <c r="E655" s="7">
        <v>16.591698999999998</v>
      </c>
      <c r="F655" s="7">
        <v>949776959</v>
      </c>
      <c r="G655" s="6">
        <v>15758414366</v>
      </c>
      <c r="H655" s="7">
        <v>9425171</v>
      </c>
      <c r="I655" s="6">
        <v>156379612</v>
      </c>
      <c r="J655" s="7">
        <v>9046257</v>
      </c>
      <c r="K655" s="6">
        <v>150092774</v>
      </c>
      <c r="L655" s="7">
        <v>378914</v>
      </c>
      <c r="M655" s="6">
        <v>6286838</v>
      </c>
    </row>
    <row r="656" spans="1:13" x14ac:dyDescent="0.35">
      <c r="A656" s="8" t="s">
        <v>71</v>
      </c>
      <c r="B656" s="8" t="s">
        <v>93</v>
      </c>
      <c r="C656" s="8" t="s">
        <v>743</v>
      </c>
      <c r="D656" s="8" t="s">
        <v>954</v>
      </c>
      <c r="E656" s="7">
        <v>16.628699000000001</v>
      </c>
      <c r="F656" s="7">
        <v>28721224.420000002</v>
      </c>
      <c r="G656" s="6">
        <v>477596624.50999999</v>
      </c>
      <c r="H656" s="7">
        <v>37510.949999999997</v>
      </c>
      <c r="I656" s="6">
        <v>623758.32999999996</v>
      </c>
      <c r="J656" s="7">
        <v>139637.54</v>
      </c>
      <c r="K656" s="6">
        <v>2321990.7599999998</v>
      </c>
      <c r="L656" s="7">
        <v>-102126.59</v>
      </c>
      <c r="M656" s="6">
        <v>-1698232.43</v>
      </c>
    </row>
    <row r="657" spans="1:13" x14ac:dyDescent="0.35">
      <c r="A657" s="8" t="s">
        <v>71</v>
      </c>
      <c r="B657" s="8" t="s">
        <v>93</v>
      </c>
      <c r="C657" s="8" t="s">
        <v>744</v>
      </c>
      <c r="D657" s="8" t="s">
        <v>954</v>
      </c>
      <c r="E657" s="7">
        <v>16.628699999999998</v>
      </c>
      <c r="F657" s="7">
        <v>6853920.5599999996</v>
      </c>
      <c r="G657" s="6">
        <v>113971788.81999999</v>
      </c>
      <c r="H657" s="7">
        <v>46946.39</v>
      </c>
      <c r="I657" s="6">
        <v>780657.44</v>
      </c>
      <c r="J657" s="7">
        <v>411.54</v>
      </c>
      <c r="K657" s="6">
        <v>6843.38</v>
      </c>
      <c r="L657" s="7">
        <v>46534.85</v>
      </c>
      <c r="M657" s="6">
        <v>773814.06</v>
      </c>
    </row>
    <row r="658" spans="1:13" x14ac:dyDescent="0.35">
      <c r="A658" s="8" t="s">
        <v>71</v>
      </c>
      <c r="B658" s="8" t="s">
        <v>94</v>
      </c>
      <c r="C658" s="8" t="s">
        <v>745</v>
      </c>
      <c r="D658" s="8" t="s">
        <v>954</v>
      </c>
      <c r="E658" s="7">
        <v>16.628699000000001</v>
      </c>
      <c r="F658" s="7">
        <v>12280593.720000001</v>
      </c>
      <c r="G658" s="6">
        <v>204210308.78999999</v>
      </c>
      <c r="H658" s="7">
        <v>1936256.75</v>
      </c>
      <c r="I658" s="6">
        <v>32197432.620000001</v>
      </c>
      <c r="J658" s="7">
        <v>1435772.69</v>
      </c>
      <c r="K658" s="6">
        <v>23875033.329999998</v>
      </c>
      <c r="L658" s="7">
        <v>500484.06</v>
      </c>
      <c r="M658" s="6">
        <v>8322399.29</v>
      </c>
    </row>
    <row r="659" spans="1:13" x14ac:dyDescent="0.35">
      <c r="A659" s="8" t="s">
        <v>71</v>
      </c>
      <c r="B659" s="8" t="s">
        <v>93</v>
      </c>
      <c r="C659" s="8" t="s">
        <v>746</v>
      </c>
      <c r="D659" s="8" t="s">
        <v>954</v>
      </c>
      <c r="E659" s="7">
        <v>16.628699000000001</v>
      </c>
      <c r="F659" s="7">
        <v>12845057.220000001</v>
      </c>
      <c r="G659" s="6">
        <v>213596602.90000001</v>
      </c>
      <c r="H659" s="7">
        <v>378613.15</v>
      </c>
      <c r="I659" s="6">
        <v>6295844.4900000002</v>
      </c>
      <c r="J659" s="7">
        <v>0</v>
      </c>
      <c r="K659" s="6">
        <v>0</v>
      </c>
      <c r="L659" s="7">
        <v>378613.15</v>
      </c>
      <c r="M659" s="6">
        <v>6295844.4900000002</v>
      </c>
    </row>
    <row r="660" spans="1:13" x14ac:dyDescent="0.35">
      <c r="A660" s="8" t="s">
        <v>71</v>
      </c>
      <c r="B660" s="8" t="s">
        <v>93</v>
      </c>
      <c r="C660" s="8" t="s">
        <v>747</v>
      </c>
      <c r="D660" s="8" t="s">
        <v>954</v>
      </c>
      <c r="E660" s="7">
        <v>16.628699999999998</v>
      </c>
      <c r="F660" s="7">
        <v>16403042.91</v>
      </c>
      <c r="G660" s="6">
        <v>272761279.63999999</v>
      </c>
      <c r="H660" s="7">
        <v>20482.810000000001</v>
      </c>
      <c r="I660" s="6">
        <v>340602.5</v>
      </c>
      <c r="J660" s="7">
        <v>968092.33</v>
      </c>
      <c r="K660" s="6">
        <v>16098116.93</v>
      </c>
      <c r="L660" s="7">
        <v>-947609.52</v>
      </c>
      <c r="M660" s="6">
        <v>-15757514.43</v>
      </c>
    </row>
    <row r="661" spans="1:13" x14ac:dyDescent="0.35">
      <c r="A661" s="8" t="s">
        <v>71</v>
      </c>
      <c r="B661" s="8" t="s">
        <v>93</v>
      </c>
      <c r="C661" s="8" t="s">
        <v>748</v>
      </c>
      <c r="D661" s="8" t="s">
        <v>954</v>
      </c>
      <c r="E661" s="7">
        <v>16.628699999999998</v>
      </c>
      <c r="F661" s="7">
        <v>8537762.5299999993</v>
      </c>
      <c r="G661" s="6">
        <v>141971891.78999999</v>
      </c>
      <c r="H661" s="7">
        <v>154318</v>
      </c>
      <c r="I661" s="6">
        <v>2566107.73</v>
      </c>
      <c r="J661" s="7">
        <v>294630.21000000002</v>
      </c>
      <c r="K661" s="6">
        <v>4899317.38</v>
      </c>
      <c r="L661" s="7">
        <v>-140312.21</v>
      </c>
      <c r="M661" s="6">
        <v>-2333209.65</v>
      </c>
    </row>
    <row r="662" spans="1:13" x14ac:dyDescent="0.35">
      <c r="A662" s="8" t="s">
        <v>71</v>
      </c>
      <c r="B662" s="8" t="s">
        <v>95</v>
      </c>
      <c r="C662" s="8" t="s">
        <v>749</v>
      </c>
      <c r="D662" s="8" t="s">
        <v>957</v>
      </c>
      <c r="E662" s="7">
        <v>22.434000000000001</v>
      </c>
      <c r="F662" s="7">
        <v>36517815.43</v>
      </c>
      <c r="G662" s="6">
        <v>819240671.36000001</v>
      </c>
      <c r="H662" s="7">
        <v>4669967.17</v>
      </c>
      <c r="I662" s="6">
        <v>104766043.48999999</v>
      </c>
      <c r="J662" s="7">
        <v>7252323.5199999996</v>
      </c>
      <c r="K662" s="6">
        <v>162698625.84999999</v>
      </c>
      <c r="L662" s="7">
        <v>-2582356.35</v>
      </c>
      <c r="M662" s="6">
        <v>-57932582.359999999</v>
      </c>
    </row>
    <row r="663" spans="1:13" x14ac:dyDescent="0.35">
      <c r="A663" s="8" t="s">
        <v>71</v>
      </c>
      <c r="B663" s="8" t="s">
        <v>95</v>
      </c>
      <c r="C663" s="8" t="s">
        <v>750</v>
      </c>
      <c r="D663" s="8" t="s">
        <v>954</v>
      </c>
      <c r="E663" s="7">
        <v>16.628699999999998</v>
      </c>
      <c r="F663" s="7">
        <v>10502428.470000001</v>
      </c>
      <c r="G663" s="6">
        <v>174641732.30000001</v>
      </c>
      <c r="H663" s="7">
        <v>3200696.33</v>
      </c>
      <c r="I663" s="6">
        <v>53223419.060000002</v>
      </c>
      <c r="J663" s="7">
        <v>912253.91</v>
      </c>
      <c r="K663" s="6">
        <v>15169596.59</v>
      </c>
      <c r="L663" s="7">
        <v>2288442.42</v>
      </c>
      <c r="M663" s="6">
        <v>38053822.469999999</v>
      </c>
    </row>
    <row r="664" spans="1:13" x14ac:dyDescent="0.35">
      <c r="A664" s="8" t="s">
        <v>71</v>
      </c>
      <c r="B664" s="8" t="s">
        <v>95</v>
      </c>
      <c r="C664" s="8" t="s">
        <v>751</v>
      </c>
      <c r="D664" s="8" t="s">
        <v>957</v>
      </c>
      <c r="E664" s="7">
        <v>22.434000000000001</v>
      </c>
      <c r="F664" s="7">
        <v>12043009.35</v>
      </c>
      <c r="G664" s="6">
        <v>270172871.75999999</v>
      </c>
      <c r="H664" s="7">
        <v>507444.23</v>
      </c>
      <c r="I664" s="6">
        <v>11384003.859999999</v>
      </c>
      <c r="J664" s="7">
        <v>3779935.17</v>
      </c>
      <c r="K664" s="6">
        <v>84799065.599999994</v>
      </c>
      <c r="L664" s="7">
        <v>-3272490.94</v>
      </c>
      <c r="M664" s="6">
        <v>-73415061.75</v>
      </c>
    </row>
    <row r="665" spans="1:13" x14ac:dyDescent="0.35">
      <c r="A665" s="8" t="s">
        <v>71</v>
      </c>
      <c r="B665" s="8" t="s">
        <v>95</v>
      </c>
      <c r="C665" s="8" t="s">
        <v>752</v>
      </c>
      <c r="D665" s="8" t="s">
        <v>954</v>
      </c>
      <c r="E665" s="7">
        <v>16.628699000000001</v>
      </c>
      <c r="F665" s="7">
        <v>11335996.710000001</v>
      </c>
      <c r="G665" s="6">
        <v>188502888.49000001</v>
      </c>
      <c r="H665" s="7">
        <v>268214.93</v>
      </c>
      <c r="I665" s="6">
        <v>4460065.6100000003</v>
      </c>
      <c r="J665" s="7">
        <v>2336588.12</v>
      </c>
      <c r="K665" s="6">
        <v>38854422.869999997</v>
      </c>
      <c r="L665" s="7">
        <v>-2068373.19</v>
      </c>
      <c r="M665" s="6">
        <v>-34394357.259999998</v>
      </c>
    </row>
    <row r="666" spans="1:13" x14ac:dyDescent="0.35">
      <c r="A666" s="8" t="s">
        <v>71</v>
      </c>
      <c r="B666" s="8" t="s">
        <v>94</v>
      </c>
      <c r="C666" s="8" t="s">
        <v>753</v>
      </c>
      <c r="D666" s="8" t="s">
        <v>957</v>
      </c>
      <c r="E666" s="7">
        <v>22.433999</v>
      </c>
      <c r="F666" s="7">
        <v>4606160.17</v>
      </c>
      <c r="G666" s="6">
        <v>103334597.25</v>
      </c>
      <c r="H666" s="7">
        <v>20150</v>
      </c>
      <c r="I666" s="6">
        <v>452045.1</v>
      </c>
      <c r="J666" s="7">
        <v>233632.38</v>
      </c>
      <c r="K666" s="6">
        <v>5241308.8099999996</v>
      </c>
      <c r="L666" s="7">
        <v>-213482.38</v>
      </c>
      <c r="M666" s="6">
        <v>-4789263.71</v>
      </c>
    </row>
    <row r="667" spans="1:13" x14ac:dyDescent="0.35">
      <c r="A667" s="8" t="s">
        <v>71</v>
      </c>
      <c r="B667" s="8" t="s">
        <v>94</v>
      </c>
      <c r="C667" s="8" t="s">
        <v>754</v>
      </c>
      <c r="D667" s="8" t="s">
        <v>954</v>
      </c>
      <c r="E667" s="7">
        <v>16.628699000000001</v>
      </c>
      <c r="F667" s="7">
        <v>6428571.3399999999</v>
      </c>
      <c r="G667" s="6">
        <v>106898784.23999999</v>
      </c>
      <c r="H667" s="7">
        <v>1372024.02</v>
      </c>
      <c r="I667" s="6">
        <v>22814975.82</v>
      </c>
      <c r="J667" s="7">
        <v>230795.55</v>
      </c>
      <c r="K667" s="6">
        <v>3837829.96</v>
      </c>
      <c r="L667" s="7">
        <v>1141228.47</v>
      </c>
      <c r="M667" s="6">
        <v>18977145.859999999</v>
      </c>
    </row>
    <row r="668" spans="1:13" x14ac:dyDescent="0.35">
      <c r="A668" s="8" t="s">
        <v>71</v>
      </c>
      <c r="B668" s="8" t="s">
        <v>94</v>
      </c>
      <c r="C668" s="8" t="s">
        <v>755</v>
      </c>
      <c r="D668" s="8" t="s">
        <v>957</v>
      </c>
      <c r="E668" s="7">
        <v>22.433999</v>
      </c>
      <c r="F668" s="7">
        <v>2461147.2400000002</v>
      </c>
      <c r="G668" s="6">
        <v>55213377.18</v>
      </c>
      <c r="H668" s="7">
        <v>702031.04</v>
      </c>
      <c r="I668" s="6">
        <v>15749364.35</v>
      </c>
      <c r="J668" s="7">
        <v>303502.99</v>
      </c>
      <c r="K668" s="6">
        <v>6808786.0800000001</v>
      </c>
      <c r="L668" s="7">
        <v>398528.05</v>
      </c>
      <c r="M668" s="6">
        <v>8940578.2699999996</v>
      </c>
    </row>
    <row r="669" spans="1:13" x14ac:dyDescent="0.35">
      <c r="A669" s="8" t="s">
        <v>71</v>
      </c>
      <c r="B669" s="8" t="s">
        <v>93</v>
      </c>
      <c r="C669" s="8" t="s">
        <v>756</v>
      </c>
      <c r="D669" s="8" t="s">
        <v>954</v>
      </c>
      <c r="E669" s="7">
        <v>16.628699999999998</v>
      </c>
      <c r="F669" s="7">
        <v>28949019.109999999</v>
      </c>
      <c r="G669" s="6">
        <v>481384554.07999998</v>
      </c>
      <c r="H669" s="7">
        <v>2088250.51</v>
      </c>
      <c r="I669" s="6">
        <v>34724891.259999998</v>
      </c>
      <c r="J669" s="7">
        <v>4520.63</v>
      </c>
      <c r="K669" s="6">
        <v>75172.2</v>
      </c>
      <c r="L669" s="7">
        <v>2083729.88</v>
      </c>
      <c r="M669" s="6">
        <v>34649719.060000002</v>
      </c>
    </row>
    <row r="670" spans="1:13" x14ac:dyDescent="0.35">
      <c r="A670" s="8" t="s">
        <v>71</v>
      </c>
      <c r="B670" s="8" t="s">
        <v>93</v>
      </c>
      <c r="C670" s="8" t="s">
        <v>757</v>
      </c>
      <c r="D670" s="8" t="s">
        <v>954</v>
      </c>
      <c r="E670" s="7">
        <v>16.628699000000001</v>
      </c>
      <c r="F670" s="7">
        <v>54748261</v>
      </c>
      <c r="G670" s="6">
        <v>910392407.69000006</v>
      </c>
      <c r="H670" s="7">
        <v>4819859.45</v>
      </c>
      <c r="I670" s="6">
        <v>80147996.840000004</v>
      </c>
      <c r="J670" s="7">
        <v>4494950.6500000004</v>
      </c>
      <c r="K670" s="6">
        <v>74745185.870000005</v>
      </c>
      <c r="L670" s="7">
        <v>324908.79999999999</v>
      </c>
      <c r="M670" s="6">
        <v>5402810.96</v>
      </c>
    </row>
    <row r="671" spans="1:13" x14ac:dyDescent="0.35">
      <c r="A671" s="8" t="s">
        <v>71</v>
      </c>
      <c r="B671" s="8" t="s">
        <v>93</v>
      </c>
      <c r="C671" s="8" t="s">
        <v>758</v>
      </c>
      <c r="D671" s="8" t="s">
        <v>954</v>
      </c>
      <c r="E671" s="7">
        <v>16.628699999999998</v>
      </c>
      <c r="F671" s="7">
        <v>27505703.960000001</v>
      </c>
      <c r="G671" s="6">
        <v>457384099.44</v>
      </c>
      <c r="H671" s="7">
        <v>507169.03</v>
      </c>
      <c r="I671" s="6">
        <v>8433561.6500000004</v>
      </c>
      <c r="J671" s="7">
        <v>2000</v>
      </c>
      <c r="K671" s="6">
        <v>33257.4</v>
      </c>
      <c r="L671" s="7">
        <v>505169.03</v>
      </c>
      <c r="M671" s="6">
        <v>8400304.25</v>
      </c>
    </row>
    <row r="672" spans="1:13" x14ac:dyDescent="0.35">
      <c r="A672" s="8" t="s">
        <v>71</v>
      </c>
      <c r="B672" s="8" t="s">
        <v>93</v>
      </c>
      <c r="C672" s="8" t="s">
        <v>759</v>
      </c>
      <c r="D672" s="8" t="s">
        <v>954</v>
      </c>
      <c r="E672" s="7">
        <v>16.628699000000001</v>
      </c>
      <c r="F672" s="7">
        <v>16373817.029999999</v>
      </c>
      <c r="G672" s="6">
        <v>272275291.24000001</v>
      </c>
      <c r="H672" s="7">
        <v>14662.92</v>
      </c>
      <c r="I672" s="6">
        <v>243825.3</v>
      </c>
      <c r="J672" s="7">
        <v>0</v>
      </c>
      <c r="K672" s="6">
        <v>0</v>
      </c>
      <c r="L672" s="7">
        <v>14662.92</v>
      </c>
      <c r="M672" s="6">
        <v>243825.3</v>
      </c>
    </row>
    <row r="673" spans="1:13" x14ac:dyDescent="0.35">
      <c r="A673" s="8" t="s">
        <v>71</v>
      </c>
      <c r="B673" s="8" t="s">
        <v>94</v>
      </c>
      <c r="C673" s="8" t="s">
        <v>760</v>
      </c>
      <c r="D673" s="8" t="s">
        <v>957</v>
      </c>
      <c r="E673" s="7">
        <v>22.433999</v>
      </c>
      <c r="F673" s="7">
        <v>15778863.439999999</v>
      </c>
      <c r="G673" s="6">
        <v>353983022.41000003</v>
      </c>
      <c r="H673" s="7">
        <v>1084362.55</v>
      </c>
      <c r="I673" s="6">
        <v>24326589.449999999</v>
      </c>
      <c r="J673" s="7">
        <v>179770.87</v>
      </c>
      <c r="K673" s="6">
        <v>4032979.7</v>
      </c>
      <c r="L673" s="7">
        <v>904591.68</v>
      </c>
      <c r="M673" s="6">
        <v>20293609.75</v>
      </c>
    </row>
    <row r="674" spans="1:13" x14ac:dyDescent="0.35">
      <c r="A674" s="8" t="s">
        <v>71</v>
      </c>
      <c r="B674" s="8" t="s">
        <v>94</v>
      </c>
      <c r="C674" s="8" t="s">
        <v>761</v>
      </c>
      <c r="D674" s="8" t="s">
        <v>954</v>
      </c>
      <c r="E674" s="7">
        <v>16.628699999999998</v>
      </c>
      <c r="F674" s="7">
        <v>25789537.34</v>
      </c>
      <c r="G674" s="6">
        <v>428846479.56999999</v>
      </c>
      <c r="H674" s="7">
        <v>3630749.45</v>
      </c>
      <c r="I674" s="6">
        <v>60374643.380000003</v>
      </c>
      <c r="J674" s="7">
        <v>597871.93000000005</v>
      </c>
      <c r="K674" s="6">
        <v>9941832.9600000009</v>
      </c>
      <c r="L674" s="7">
        <v>3032877.52</v>
      </c>
      <c r="M674" s="6">
        <v>50432810.420000002</v>
      </c>
    </row>
    <row r="675" spans="1:13" x14ac:dyDescent="0.35">
      <c r="A675" s="8" t="s">
        <v>71</v>
      </c>
      <c r="B675" s="8" t="s">
        <v>94</v>
      </c>
      <c r="C675" s="8" t="s">
        <v>762</v>
      </c>
      <c r="D675" s="8" t="s">
        <v>954</v>
      </c>
      <c r="E675" s="7">
        <v>16.628699999999998</v>
      </c>
      <c r="F675" s="7">
        <v>26424481.16</v>
      </c>
      <c r="G675" s="6">
        <v>439404769.87</v>
      </c>
      <c r="H675" s="7">
        <v>1245087.3899999999</v>
      </c>
      <c r="I675" s="6">
        <v>20704184.68</v>
      </c>
      <c r="J675" s="7">
        <v>300696.98</v>
      </c>
      <c r="K675" s="6">
        <v>5000199.87</v>
      </c>
      <c r="L675" s="7">
        <v>944390.41</v>
      </c>
      <c r="M675" s="6">
        <v>15703984.810000001</v>
      </c>
    </row>
    <row r="676" spans="1:13" x14ac:dyDescent="0.35">
      <c r="A676" s="8" t="s">
        <v>71</v>
      </c>
      <c r="B676" s="8" t="s">
        <v>93</v>
      </c>
      <c r="C676" s="8" t="s">
        <v>763</v>
      </c>
      <c r="D676" s="8" t="s">
        <v>954</v>
      </c>
      <c r="E676" s="7">
        <v>16.628699999999998</v>
      </c>
      <c r="F676" s="7">
        <v>70329682.010000005</v>
      </c>
      <c r="G676" s="6">
        <v>1169491183.24</v>
      </c>
      <c r="H676" s="7">
        <v>8439545.8599999994</v>
      </c>
      <c r="I676" s="6">
        <v>140338676.25</v>
      </c>
      <c r="J676" s="7">
        <v>5943776.1799999997</v>
      </c>
      <c r="K676" s="6">
        <v>98837270.959999993</v>
      </c>
      <c r="L676" s="7">
        <v>2495769.6800000002</v>
      </c>
      <c r="M676" s="6">
        <v>41501405.280000001</v>
      </c>
    </row>
    <row r="677" spans="1:13" x14ac:dyDescent="0.35">
      <c r="A677" s="8" t="s">
        <v>71</v>
      </c>
      <c r="B677" s="8" t="s">
        <v>93</v>
      </c>
      <c r="C677" s="8" t="s">
        <v>764</v>
      </c>
      <c r="D677" s="8" t="s">
        <v>954</v>
      </c>
      <c r="E677" s="7">
        <v>16.628699000000001</v>
      </c>
      <c r="F677" s="7">
        <v>33589780.119999997</v>
      </c>
      <c r="G677" s="6">
        <v>558554376.67999995</v>
      </c>
      <c r="H677" s="7">
        <v>484194.02</v>
      </c>
      <c r="I677" s="6">
        <v>8051517.0999999996</v>
      </c>
      <c r="J677" s="7">
        <v>228918.78</v>
      </c>
      <c r="K677" s="6">
        <v>3806621.72</v>
      </c>
      <c r="L677" s="7">
        <v>255275.24</v>
      </c>
      <c r="M677" s="6">
        <v>4244895.38</v>
      </c>
    </row>
    <row r="678" spans="1:13" x14ac:dyDescent="0.35">
      <c r="A678" s="8" t="s">
        <v>72</v>
      </c>
      <c r="B678" s="8" t="s">
        <v>95</v>
      </c>
      <c r="C678" s="8" t="s">
        <v>765</v>
      </c>
      <c r="D678" s="8" t="s">
        <v>954</v>
      </c>
      <c r="E678" s="7">
        <v>16.566700000000001</v>
      </c>
      <c r="F678" s="7">
        <v>44548953.619999997</v>
      </c>
      <c r="G678" s="6">
        <v>738029149.94000006</v>
      </c>
      <c r="H678" s="7">
        <v>123000</v>
      </c>
      <c r="I678" s="6">
        <v>2037704.1</v>
      </c>
      <c r="J678" s="7">
        <v>100000</v>
      </c>
      <c r="K678" s="6">
        <v>1656670</v>
      </c>
      <c r="L678" s="7">
        <v>23000</v>
      </c>
      <c r="M678" s="6">
        <v>381034.1</v>
      </c>
    </row>
    <row r="679" spans="1:13" x14ac:dyDescent="0.35">
      <c r="A679" s="8" t="s">
        <v>72</v>
      </c>
      <c r="B679" s="8" t="s">
        <v>95</v>
      </c>
      <c r="C679" s="8" t="s">
        <v>766</v>
      </c>
      <c r="D679" s="8" t="s">
        <v>954</v>
      </c>
      <c r="E679" s="7">
        <v>16.566699</v>
      </c>
      <c r="F679" s="7">
        <v>138233614.59999999</v>
      </c>
      <c r="G679" s="6">
        <v>2290074822.9899998</v>
      </c>
      <c r="H679" s="7">
        <v>5000</v>
      </c>
      <c r="I679" s="6">
        <v>82833.5</v>
      </c>
      <c r="J679" s="7">
        <v>0</v>
      </c>
      <c r="K679" s="6">
        <v>0</v>
      </c>
      <c r="L679" s="7">
        <v>5000</v>
      </c>
      <c r="M679" s="6">
        <v>82833.5</v>
      </c>
    </row>
    <row r="680" spans="1:13" x14ac:dyDescent="0.35">
      <c r="A680" s="8" t="s">
        <v>72</v>
      </c>
      <c r="B680" s="8" t="s">
        <v>95</v>
      </c>
      <c r="C680" s="8" t="s">
        <v>767</v>
      </c>
      <c r="D680" s="8" t="s">
        <v>954</v>
      </c>
      <c r="E680" s="7">
        <v>16.566700000000001</v>
      </c>
      <c r="F680" s="7">
        <v>107733751.48999999</v>
      </c>
      <c r="G680" s="6">
        <v>1784792740.8099999</v>
      </c>
      <c r="H680" s="7">
        <v>0</v>
      </c>
      <c r="I680" s="6">
        <v>0</v>
      </c>
      <c r="J680" s="7">
        <v>690000</v>
      </c>
      <c r="K680" s="6">
        <v>11431023</v>
      </c>
      <c r="L680" s="7">
        <v>-690000</v>
      </c>
      <c r="M680" s="6">
        <v>-11431023</v>
      </c>
    </row>
    <row r="681" spans="1:13" x14ac:dyDescent="0.35">
      <c r="A681" s="8" t="s">
        <v>72</v>
      </c>
      <c r="B681" s="8" t="s">
        <v>95</v>
      </c>
      <c r="C681" s="8" t="s">
        <v>768</v>
      </c>
      <c r="D681" s="8" t="s">
        <v>954</v>
      </c>
      <c r="E681" s="7">
        <v>16.566700000000001</v>
      </c>
      <c r="F681" s="7">
        <v>163602387.34</v>
      </c>
      <c r="G681" s="6">
        <v>2710351670.3499999</v>
      </c>
      <c r="H681" s="7">
        <v>120247.2</v>
      </c>
      <c r="I681" s="6">
        <v>1992099.29</v>
      </c>
      <c r="J681" s="7">
        <v>215814.26</v>
      </c>
      <c r="K681" s="6">
        <v>3575330.1</v>
      </c>
      <c r="L681" s="7">
        <v>-95567.06</v>
      </c>
      <c r="M681" s="6">
        <v>-1583230.81</v>
      </c>
    </row>
    <row r="682" spans="1:13" x14ac:dyDescent="0.35">
      <c r="A682" s="8" t="s">
        <v>72</v>
      </c>
      <c r="B682" s="8" t="s">
        <v>95</v>
      </c>
      <c r="C682" s="8" t="s">
        <v>769</v>
      </c>
      <c r="D682" s="8" t="s">
        <v>954</v>
      </c>
      <c r="E682" s="7">
        <v>16.566699</v>
      </c>
      <c r="F682" s="7">
        <v>114561481.06999999</v>
      </c>
      <c r="G682" s="6">
        <v>1897905688.4400001</v>
      </c>
      <c r="H682" s="7">
        <v>22231.56</v>
      </c>
      <c r="I682" s="6">
        <v>368303.59</v>
      </c>
      <c r="J682" s="7">
        <v>8410889.8699999992</v>
      </c>
      <c r="K682" s="6">
        <v>139340689.21000001</v>
      </c>
      <c r="L682" s="7">
        <v>-8388658.3100000005</v>
      </c>
      <c r="M682" s="6">
        <v>-138972385.62</v>
      </c>
    </row>
    <row r="683" spans="1:13" x14ac:dyDescent="0.35">
      <c r="A683" s="8" t="s">
        <v>72</v>
      </c>
      <c r="B683" s="8" t="s">
        <v>95</v>
      </c>
      <c r="C683" s="8" t="s">
        <v>770</v>
      </c>
      <c r="D683" s="8" t="s">
        <v>954</v>
      </c>
      <c r="E683" s="7">
        <v>16.566700000000001</v>
      </c>
      <c r="F683" s="7">
        <v>2643868.5</v>
      </c>
      <c r="G683" s="6">
        <v>43800176.280000001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72</v>
      </c>
      <c r="B684" s="8" t="s">
        <v>95</v>
      </c>
      <c r="C684" s="8" t="s">
        <v>771</v>
      </c>
      <c r="D684" s="8" t="s">
        <v>954</v>
      </c>
      <c r="E684" s="7">
        <v>16.566700000000001</v>
      </c>
      <c r="F684" s="7">
        <v>88209876.280000001</v>
      </c>
      <c r="G684" s="6">
        <v>1461346557.4000001</v>
      </c>
      <c r="H684" s="7">
        <v>23506755.050000001</v>
      </c>
      <c r="I684" s="6">
        <v>389429358.88999999</v>
      </c>
      <c r="J684" s="7">
        <v>338000</v>
      </c>
      <c r="K684" s="6">
        <v>5599544.5999999996</v>
      </c>
      <c r="L684" s="7">
        <v>23168755.050000001</v>
      </c>
      <c r="M684" s="6">
        <v>383829814.29000002</v>
      </c>
    </row>
    <row r="685" spans="1:13" x14ac:dyDescent="0.35">
      <c r="A685" s="8" t="s">
        <v>72</v>
      </c>
      <c r="B685" s="8" t="s">
        <v>95</v>
      </c>
      <c r="C685" s="8" t="s">
        <v>772</v>
      </c>
      <c r="D685" s="8" t="s">
        <v>954</v>
      </c>
      <c r="E685" s="7">
        <v>16.566700000000001</v>
      </c>
      <c r="F685" s="7">
        <v>1849365.41</v>
      </c>
      <c r="G685" s="6">
        <v>30637881.940000001</v>
      </c>
      <c r="H685" s="7">
        <v>856333.98</v>
      </c>
      <c r="I685" s="6">
        <v>14186628.15</v>
      </c>
      <c r="J685" s="7">
        <v>0</v>
      </c>
      <c r="K685" s="6">
        <v>0</v>
      </c>
      <c r="L685" s="7">
        <v>856333.98</v>
      </c>
      <c r="M685" s="6">
        <v>14186628.15</v>
      </c>
    </row>
    <row r="686" spans="1:13" x14ac:dyDescent="0.35">
      <c r="A686" s="8" t="s">
        <v>72</v>
      </c>
      <c r="B686" s="8" t="s">
        <v>95</v>
      </c>
      <c r="C686" s="8" t="s">
        <v>773</v>
      </c>
      <c r="D686" s="8" t="s">
        <v>954</v>
      </c>
      <c r="E686" s="7">
        <v>16.566699</v>
      </c>
      <c r="F686" s="7">
        <v>637491.5</v>
      </c>
      <c r="G686" s="6">
        <v>10561130.43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72</v>
      </c>
      <c r="B687" s="8" t="s">
        <v>93</v>
      </c>
      <c r="C687" s="8" t="s">
        <v>774</v>
      </c>
      <c r="D687" s="8" t="s">
        <v>954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72</v>
      </c>
      <c r="B688" s="8" t="s">
        <v>95</v>
      </c>
      <c r="C688" s="8" t="s">
        <v>775</v>
      </c>
      <c r="D688" s="8" t="s">
        <v>954</v>
      </c>
      <c r="E688" s="7">
        <v>16.566699</v>
      </c>
      <c r="F688" s="7">
        <v>79712773.939999998</v>
      </c>
      <c r="G688" s="6">
        <v>1320577612.03</v>
      </c>
      <c r="H688" s="7">
        <v>23075039.649999999</v>
      </c>
      <c r="I688" s="6">
        <v>382277259.37</v>
      </c>
      <c r="J688" s="7">
        <v>210184.39</v>
      </c>
      <c r="K688" s="6">
        <v>3482061.73</v>
      </c>
      <c r="L688" s="7">
        <v>22864855.260000002</v>
      </c>
      <c r="M688" s="6">
        <v>378795197.63999999</v>
      </c>
    </row>
    <row r="689" spans="1:13" x14ac:dyDescent="0.35">
      <c r="A689" s="8" t="s">
        <v>72</v>
      </c>
      <c r="B689" s="8" t="s">
        <v>93</v>
      </c>
      <c r="C689" s="8" t="s">
        <v>776</v>
      </c>
      <c r="D689" s="8" t="s">
        <v>956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72</v>
      </c>
      <c r="B690" s="8" t="s">
        <v>93</v>
      </c>
      <c r="C690" s="8" t="s">
        <v>777</v>
      </c>
      <c r="D690" s="8" t="s">
        <v>956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72</v>
      </c>
      <c r="B691" s="8" t="s">
        <v>93</v>
      </c>
      <c r="C691" s="8" t="s">
        <v>778</v>
      </c>
      <c r="D691" s="8" t="s">
        <v>956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72</v>
      </c>
      <c r="B692" s="8" t="s">
        <v>95</v>
      </c>
      <c r="C692" s="8" t="s">
        <v>779</v>
      </c>
      <c r="D692" s="8" t="s">
        <v>956</v>
      </c>
      <c r="E692" s="7">
        <v>19.458186000000001</v>
      </c>
      <c r="F692" s="7">
        <v>78296623.569999993</v>
      </c>
      <c r="G692" s="6">
        <v>1523510305.02</v>
      </c>
      <c r="H692" s="7">
        <v>247095.25</v>
      </c>
      <c r="I692" s="6">
        <v>4808025.46</v>
      </c>
      <c r="J692" s="7">
        <v>0</v>
      </c>
      <c r="K692" s="6">
        <v>0</v>
      </c>
      <c r="L692" s="7">
        <v>247095.25</v>
      </c>
      <c r="M692" s="6">
        <v>4808025.46</v>
      </c>
    </row>
    <row r="693" spans="1:13" x14ac:dyDescent="0.35">
      <c r="A693" s="8" t="s">
        <v>72</v>
      </c>
      <c r="B693" s="8" t="s">
        <v>95</v>
      </c>
      <c r="C693" s="8" t="s">
        <v>780</v>
      </c>
      <c r="D693" s="8" t="s">
        <v>954</v>
      </c>
      <c r="E693" s="7">
        <v>16.566699</v>
      </c>
      <c r="F693" s="7">
        <v>31729189.579999998</v>
      </c>
      <c r="G693" s="6">
        <v>525647965.00999999</v>
      </c>
      <c r="H693" s="7">
        <v>31078526.91</v>
      </c>
      <c r="I693" s="6">
        <v>514868631.75999999</v>
      </c>
      <c r="J693" s="7">
        <v>0</v>
      </c>
      <c r="K693" s="6">
        <v>0</v>
      </c>
      <c r="L693" s="7">
        <v>31078526.91</v>
      </c>
      <c r="M693" s="6">
        <v>514868631.75999999</v>
      </c>
    </row>
    <row r="694" spans="1:13" x14ac:dyDescent="0.35">
      <c r="A694" s="8" t="s">
        <v>72</v>
      </c>
      <c r="B694" s="8" t="s">
        <v>95</v>
      </c>
      <c r="C694" s="8" t="s">
        <v>781</v>
      </c>
      <c r="D694" s="8" t="s">
        <v>954</v>
      </c>
      <c r="E694" s="7">
        <v>16.566700000000001</v>
      </c>
      <c r="F694" s="7">
        <v>233604697.13999999</v>
      </c>
      <c r="G694" s="6">
        <v>3870058936.1100001</v>
      </c>
      <c r="H694" s="7">
        <v>87335685.329999998</v>
      </c>
      <c r="I694" s="6">
        <v>1446864098.1600001</v>
      </c>
      <c r="J694" s="7">
        <v>6705098.5300000003</v>
      </c>
      <c r="K694" s="6">
        <v>111081355.81999999</v>
      </c>
      <c r="L694" s="7">
        <v>80630586.799999997</v>
      </c>
      <c r="M694" s="6">
        <v>1335782742.3399999</v>
      </c>
    </row>
    <row r="695" spans="1:13" x14ac:dyDescent="0.35">
      <c r="A695" s="8" t="s">
        <v>72</v>
      </c>
      <c r="B695" s="8" t="s">
        <v>95</v>
      </c>
      <c r="C695" s="8" t="s">
        <v>782</v>
      </c>
      <c r="D695" s="8" t="s">
        <v>954</v>
      </c>
      <c r="E695" s="7">
        <v>16.566699</v>
      </c>
      <c r="F695" s="7">
        <v>25182811.420000002</v>
      </c>
      <c r="G695" s="6">
        <v>417196081.94999999</v>
      </c>
      <c r="H695" s="7">
        <v>3055105.83</v>
      </c>
      <c r="I695" s="6">
        <v>50613021.75</v>
      </c>
      <c r="J695" s="7">
        <v>1068960.78</v>
      </c>
      <c r="K695" s="6">
        <v>17709152.550000001</v>
      </c>
      <c r="L695" s="7">
        <v>1986145.05</v>
      </c>
      <c r="M695" s="6">
        <v>32903869.199999999</v>
      </c>
    </row>
    <row r="696" spans="1:13" x14ac:dyDescent="0.35">
      <c r="A696" s="8" t="s">
        <v>72</v>
      </c>
      <c r="B696" s="8" t="s">
        <v>95</v>
      </c>
      <c r="C696" s="8" t="s">
        <v>128</v>
      </c>
      <c r="D696" s="8" t="s">
        <v>954</v>
      </c>
      <c r="E696" s="7">
        <v>16.566700000000001</v>
      </c>
      <c r="F696" s="7">
        <v>22385592.48</v>
      </c>
      <c r="G696" s="6">
        <v>370855394.94</v>
      </c>
      <c r="H696" s="7">
        <v>34360.050000000003</v>
      </c>
      <c r="I696" s="6">
        <v>569232.64000000001</v>
      </c>
      <c r="J696" s="7">
        <v>320572.49</v>
      </c>
      <c r="K696" s="6">
        <v>5310828.2699999996</v>
      </c>
      <c r="L696" s="7">
        <v>-286212.44</v>
      </c>
      <c r="M696" s="6">
        <v>-4741595.63</v>
      </c>
    </row>
    <row r="697" spans="1:13" x14ac:dyDescent="0.35">
      <c r="A697" s="8" t="s">
        <v>72</v>
      </c>
      <c r="B697" s="8" t="s">
        <v>95</v>
      </c>
      <c r="C697" s="8" t="s">
        <v>783</v>
      </c>
      <c r="D697" s="8" t="s">
        <v>954</v>
      </c>
      <c r="E697" s="7">
        <v>16.566700000000001</v>
      </c>
      <c r="F697" s="7">
        <v>16168450.59</v>
      </c>
      <c r="G697" s="6">
        <v>267857870.38999999</v>
      </c>
      <c r="H697" s="7">
        <v>79587.89</v>
      </c>
      <c r="I697" s="6">
        <v>1318508.7</v>
      </c>
      <c r="J697" s="7">
        <v>97.76</v>
      </c>
      <c r="K697" s="6">
        <v>1619.56</v>
      </c>
      <c r="L697" s="7">
        <v>79490.13</v>
      </c>
      <c r="M697" s="6">
        <v>1316889.1399999999</v>
      </c>
    </row>
    <row r="698" spans="1:13" x14ac:dyDescent="0.35">
      <c r="A698" s="8" t="s">
        <v>72</v>
      </c>
      <c r="B698" s="8" t="s">
        <v>95</v>
      </c>
      <c r="C698" s="8" t="s">
        <v>784</v>
      </c>
      <c r="D698" s="8" t="s">
        <v>954</v>
      </c>
      <c r="E698" s="7">
        <v>16.566699</v>
      </c>
      <c r="F698" s="7">
        <v>11119350.51</v>
      </c>
      <c r="G698" s="6">
        <v>184210944.09</v>
      </c>
      <c r="H698" s="7">
        <v>2761156.53</v>
      </c>
      <c r="I698" s="6">
        <v>45743251.890000001</v>
      </c>
      <c r="J698" s="7">
        <v>3610974.74</v>
      </c>
      <c r="K698" s="6">
        <v>59821935.229999997</v>
      </c>
      <c r="L698" s="7">
        <v>-849818.21</v>
      </c>
      <c r="M698" s="6">
        <v>-14078683.34</v>
      </c>
    </row>
    <row r="699" spans="1:13" x14ac:dyDescent="0.35">
      <c r="A699" s="8" t="s">
        <v>72</v>
      </c>
      <c r="B699" s="8" t="s">
        <v>95</v>
      </c>
      <c r="C699" s="8" t="s">
        <v>785</v>
      </c>
      <c r="D699" s="8" t="s">
        <v>954</v>
      </c>
      <c r="E699" s="7">
        <v>16.566700000000001</v>
      </c>
      <c r="F699" s="7">
        <v>2348975.2200000002</v>
      </c>
      <c r="G699" s="6">
        <v>38914767.780000001</v>
      </c>
      <c r="H699" s="7">
        <v>6938.29</v>
      </c>
      <c r="I699" s="6">
        <v>114944.57</v>
      </c>
      <c r="J699" s="7">
        <v>0</v>
      </c>
      <c r="K699" s="6">
        <v>0</v>
      </c>
      <c r="L699" s="7">
        <v>6938.29</v>
      </c>
      <c r="M699" s="6">
        <v>114944.57</v>
      </c>
    </row>
    <row r="700" spans="1:13" x14ac:dyDescent="0.35">
      <c r="A700" s="8" t="s">
        <v>72</v>
      </c>
      <c r="B700" s="8" t="s">
        <v>95</v>
      </c>
      <c r="C700" s="8" t="s">
        <v>786</v>
      </c>
      <c r="D700" s="8" t="s">
        <v>954</v>
      </c>
      <c r="E700" s="7">
        <v>16.566699</v>
      </c>
      <c r="F700" s="7">
        <v>41777768.149999999</v>
      </c>
      <c r="G700" s="6">
        <v>692119751.61000001</v>
      </c>
      <c r="H700" s="7">
        <v>86379.66</v>
      </c>
      <c r="I700" s="6">
        <v>1431025.91</v>
      </c>
      <c r="J700" s="7">
        <v>0</v>
      </c>
      <c r="K700" s="6">
        <v>0</v>
      </c>
      <c r="L700" s="7">
        <v>86379.66</v>
      </c>
      <c r="M700" s="6">
        <v>1431025.91</v>
      </c>
    </row>
    <row r="701" spans="1:13" x14ac:dyDescent="0.35">
      <c r="A701" s="8" t="s">
        <v>72</v>
      </c>
      <c r="B701" s="8" t="s">
        <v>95</v>
      </c>
      <c r="C701" s="8" t="s">
        <v>787</v>
      </c>
      <c r="D701" s="8" t="s">
        <v>954</v>
      </c>
      <c r="E701" s="7">
        <v>16.566700000000001</v>
      </c>
      <c r="F701" s="7">
        <v>102564985.58</v>
      </c>
      <c r="G701" s="6">
        <v>1699163346.6099999</v>
      </c>
      <c r="H701" s="7">
        <v>8357200.7800000003</v>
      </c>
      <c r="I701" s="6">
        <v>138451238.16</v>
      </c>
      <c r="J701" s="7">
        <v>376000</v>
      </c>
      <c r="K701" s="6">
        <v>6229079.2000000002</v>
      </c>
      <c r="L701" s="7">
        <v>7981200.7800000003</v>
      </c>
      <c r="M701" s="6">
        <v>132222158.95999999</v>
      </c>
    </row>
    <row r="702" spans="1:13" x14ac:dyDescent="0.35">
      <c r="A702" s="8" t="s">
        <v>72</v>
      </c>
      <c r="B702" s="8" t="s">
        <v>95</v>
      </c>
      <c r="C702" s="8" t="s">
        <v>788</v>
      </c>
      <c r="D702" s="8" t="s">
        <v>954</v>
      </c>
      <c r="E702" s="7">
        <v>16.566699</v>
      </c>
      <c r="F702" s="7">
        <v>101579096.86</v>
      </c>
      <c r="G702" s="6">
        <v>1682830423.95</v>
      </c>
      <c r="H702" s="7">
        <v>3620919.3</v>
      </c>
      <c r="I702" s="6">
        <v>59986683.770000003</v>
      </c>
      <c r="J702" s="7">
        <v>120000</v>
      </c>
      <c r="K702" s="6">
        <v>1988004</v>
      </c>
      <c r="L702" s="7">
        <v>3500919.3</v>
      </c>
      <c r="M702" s="6">
        <v>57998679.770000003</v>
      </c>
    </row>
    <row r="703" spans="1:13" x14ac:dyDescent="0.35">
      <c r="A703" s="8" t="s">
        <v>72</v>
      </c>
      <c r="B703" s="8" t="s">
        <v>95</v>
      </c>
      <c r="C703" s="8" t="s">
        <v>789</v>
      </c>
      <c r="D703" s="8" t="s">
        <v>954</v>
      </c>
      <c r="E703" s="7">
        <v>16.566700000000001</v>
      </c>
      <c r="F703" s="7">
        <v>11552222.189999999</v>
      </c>
      <c r="G703" s="6">
        <v>191382199.36000001</v>
      </c>
      <c r="H703" s="7">
        <v>987.5</v>
      </c>
      <c r="I703" s="6">
        <v>16359.62</v>
      </c>
      <c r="J703" s="7">
        <v>0</v>
      </c>
      <c r="K703" s="6">
        <v>0</v>
      </c>
      <c r="L703" s="7">
        <v>987.5</v>
      </c>
      <c r="M703" s="6">
        <v>16359.62</v>
      </c>
    </row>
    <row r="704" spans="1:13" x14ac:dyDescent="0.35">
      <c r="A704" s="8" t="s">
        <v>72</v>
      </c>
      <c r="B704" s="8" t="s">
        <v>95</v>
      </c>
      <c r="C704" s="8" t="s">
        <v>790</v>
      </c>
      <c r="D704" s="8" t="s">
        <v>954</v>
      </c>
      <c r="E704" s="7">
        <v>16.566700000000001</v>
      </c>
      <c r="F704" s="7">
        <v>147980385.91</v>
      </c>
      <c r="G704" s="6">
        <v>2451546659.2600002</v>
      </c>
      <c r="H704" s="7">
        <v>2935404.31</v>
      </c>
      <c r="I704" s="6">
        <v>48629962.579999998</v>
      </c>
      <c r="J704" s="7">
        <v>542986.69999999995</v>
      </c>
      <c r="K704" s="6">
        <v>8995497.7599999998</v>
      </c>
      <c r="L704" s="7">
        <v>2392417.61</v>
      </c>
      <c r="M704" s="6">
        <v>39634464.82</v>
      </c>
    </row>
    <row r="705" spans="1:13" x14ac:dyDescent="0.35">
      <c r="A705" s="8" t="s">
        <v>72</v>
      </c>
      <c r="B705" s="8" t="s">
        <v>95</v>
      </c>
      <c r="C705" s="8" t="s">
        <v>791</v>
      </c>
      <c r="D705" s="8" t="s">
        <v>954</v>
      </c>
      <c r="E705" s="7">
        <v>16.566699</v>
      </c>
      <c r="F705" s="7">
        <v>7655947.0800000001</v>
      </c>
      <c r="G705" s="6">
        <v>126833778.48999999</v>
      </c>
      <c r="H705" s="7">
        <v>597284.89</v>
      </c>
      <c r="I705" s="6">
        <v>9895039.5899999999</v>
      </c>
      <c r="J705" s="7">
        <v>140854.35999999999</v>
      </c>
      <c r="K705" s="6">
        <v>2333491.9300000002</v>
      </c>
      <c r="L705" s="7">
        <v>456430.53</v>
      </c>
      <c r="M705" s="6">
        <v>7561547.6600000001</v>
      </c>
    </row>
    <row r="706" spans="1:13" x14ac:dyDescent="0.35">
      <c r="A706" s="8" t="s">
        <v>72</v>
      </c>
      <c r="B706" s="8" t="s">
        <v>95</v>
      </c>
      <c r="C706" s="8" t="s">
        <v>792</v>
      </c>
      <c r="D706" s="8" t="s">
        <v>954</v>
      </c>
      <c r="E706" s="7">
        <v>16.566700000000001</v>
      </c>
      <c r="F706" s="7">
        <v>3539887.89</v>
      </c>
      <c r="G706" s="6">
        <v>58644260.710000001</v>
      </c>
      <c r="H706" s="7">
        <v>248867.7</v>
      </c>
      <c r="I706" s="6">
        <v>4122916.53</v>
      </c>
      <c r="J706" s="7">
        <v>150049.35</v>
      </c>
      <c r="K706" s="6">
        <v>2485822.5699999998</v>
      </c>
      <c r="L706" s="7">
        <v>98818.35</v>
      </c>
      <c r="M706" s="6">
        <v>1637093.96</v>
      </c>
    </row>
    <row r="707" spans="1:13" x14ac:dyDescent="0.35">
      <c r="A707" s="8" t="s">
        <v>72</v>
      </c>
      <c r="B707" s="8" t="s">
        <v>95</v>
      </c>
      <c r="C707" s="8" t="s">
        <v>793</v>
      </c>
      <c r="D707" s="8" t="s">
        <v>954</v>
      </c>
      <c r="E707" s="7">
        <v>16.566699</v>
      </c>
      <c r="F707" s="7">
        <v>3992692.98</v>
      </c>
      <c r="G707" s="6">
        <v>66145746.789999999</v>
      </c>
      <c r="H707" s="7">
        <v>153492.54999999999</v>
      </c>
      <c r="I707" s="6">
        <v>2542865.0299999998</v>
      </c>
      <c r="J707" s="7">
        <v>12840.99</v>
      </c>
      <c r="K707" s="6">
        <v>212732.83</v>
      </c>
      <c r="L707" s="7">
        <v>140651.56</v>
      </c>
      <c r="M707" s="6">
        <v>2330132.2000000002</v>
      </c>
    </row>
    <row r="708" spans="1:13" x14ac:dyDescent="0.35">
      <c r="A708" s="8" t="s">
        <v>72</v>
      </c>
      <c r="B708" s="8" t="s">
        <v>93</v>
      </c>
      <c r="C708" s="8" t="s">
        <v>794</v>
      </c>
      <c r="D708" s="8" t="s">
        <v>954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72</v>
      </c>
      <c r="B709" s="8" t="s">
        <v>95</v>
      </c>
      <c r="C709" s="8" t="s">
        <v>795</v>
      </c>
      <c r="D709" s="8" t="s">
        <v>954</v>
      </c>
      <c r="E709" s="7">
        <v>16.566699</v>
      </c>
      <c r="F709" s="7">
        <v>4702078.79</v>
      </c>
      <c r="G709" s="6">
        <v>77897928.689999998</v>
      </c>
      <c r="H709" s="7">
        <v>36200</v>
      </c>
      <c r="I709" s="6">
        <v>599714.54</v>
      </c>
      <c r="J709" s="7">
        <v>76700</v>
      </c>
      <c r="K709" s="6">
        <v>1270665.8899999999</v>
      </c>
      <c r="L709" s="7">
        <v>-40500</v>
      </c>
      <c r="M709" s="6">
        <v>-670951.35</v>
      </c>
    </row>
    <row r="710" spans="1:13" x14ac:dyDescent="0.35">
      <c r="A710" s="8" t="s">
        <v>72</v>
      </c>
      <c r="B710" s="8" t="s">
        <v>95</v>
      </c>
      <c r="C710" s="8" t="s">
        <v>796</v>
      </c>
      <c r="D710" s="8" t="s">
        <v>954</v>
      </c>
      <c r="E710" s="7">
        <v>16.566699</v>
      </c>
      <c r="F710" s="7">
        <v>166970559.63</v>
      </c>
      <c r="G710" s="6">
        <v>2766151170.1999998</v>
      </c>
      <c r="H710" s="7">
        <v>78399220.069999993</v>
      </c>
      <c r="I710" s="6">
        <v>1298816359.0999999</v>
      </c>
      <c r="J710" s="7">
        <v>70001.179999999993</v>
      </c>
      <c r="K710" s="6">
        <v>1159688.55</v>
      </c>
      <c r="L710" s="7">
        <v>78329218.890000001</v>
      </c>
      <c r="M710" s="6">
        <v>1297656670.5799999</v>
      </c>
    </row>
    <row r="711" spans="1:13" x14ac:dyDescent="0.35">
      <c r="A711" s="8" t="s">
        <v>72</v>
      </c>
      <c r="B711" s="8" t="s">
        <v>93</v>
      </c>
      <c r="C711" s="8" t="s">
        <v>797</v>
      </c>
      <c r="D711" s="8" t="s">
        <v>956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72</v>
      </c>
      <c r="B712" s="8" t="s">
        <v>93</v>
      </c>
      <c r="C712" s="8" t="s">
        <v>798</v>
      </c>
      <c r="D712" s="8" t="s">
        <v>956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35">
      <c r="A713" s="8" t="s">
        <v>72</v>
      </c>
      <c r="B713" s="8" t="s">
        <v>95</v>
      </c>
      <c r="C713" s="8" t="s">
        <v>799</v>
      </c>
      <c r="D713" s="8" t="s">
        <v>954</v>
      </c>
      <c r="E713" s="7">
        <v>16.566699</v>
      </c>
      <c r="F713" s="7">
        <v>24502907.789999999</v>
      </c>
      <c r="G713" s="6">
        <v>405932322.48000002</v>
      </c>
      <c r="H713" s="7">
        <v>810086.76</v>
      </c>
      <c r="I713" s="6">
        <v>13420464.289999999</v>
      </c>
      <c r="J713" s="7">
        <v>301470.77</v>
      </c>
      <c r="K713" s="6">
        <v>4994375.8099999996</v>
      </c>
      <c r="L713" s="7">
        <v>508615.99</v>
      </c>
      <c r="M713" s="6">
        <v>8426088.4800000004</v>
      </c>
    </row>
    <row r="714" spans="1:13" x14ac:dyDescent="0.35">
      <c r="A714" s="8" t="s">
        <v>72</v>
      </c>
      <c r="B714" s="8" t="s">
        <v>95</v>
      </c>
      <c r="C714" s="8" t="s">
        <v>800</v>
      </c>
      <c r="D714" s="8" t="s">
        <v>954</v>
      </c>
      <c r="E714" s="7">
        <v>16.566699</v>
      </c>
      <c r="F714" s="7">
        <v>722309592.75999999</v>
      </c>
      <c r="G714" s="6">
        <v>11966286330</v>
      </c>
      <c r="H714" s="7">
        <v>50146497.229999997</v>
      </c>
      <c r="I714" s="6">
        <v>830761975.65999997</v>
      </c>
      <c r="J714" s="7">
        <v>5420443.8600000003</v>
      </c>
      <c r="K714" s="6">
        <v>89798867.299999997</v>
      </c>
      <c r="L714" s="7">
        <v>44726053.369999997</v>
      </c>
      <c r="M714" s="6">
        <v>740963108.36000001</v>
      </c>
    </row>
    <row r="715" spans="1:13" x14ac:dyDescent="0.35">
      <c r="A715" s="8" t="s">
        <v>72</v>
      </c>
      <c r="B715" s="8" t="s">
        <v>95</v>
      </c>
      <c r="C715" s="8" t="s">
        <v>801</v>
      </c>
      <c r="D715" s="8" t="s">
        <v>954</v>
      </c>
      <c r="E715" s="7">
        <v>16.566700000000001</v>
      </c>
      <c r="F715" s="7">
        <v>753100133.62</v>
      </c>
      <c r="G715" s="6">
        <v>12476383984</v>
      </c>
      <c r="H715" s="7">
        <v>58673166.469999999</v>
      </c>
      <c r="I715" s="6">
        <v>972020746.96000004</v>
      </c>
      <c r="J715" s="7">
        <v>7297080.8399999999</v>
      </c>
      <c r="K715" s="6">
        <v>120888549.15000001</v>
      </c>
      <c r="L715" s="7">
        <v>51376085.630000003</v>
      </c>
      <c r="M715" s="6">
        <v>851132197.80999994</v>
      </c>
    </row>
    <row r="716" spans="1:13" x14ac:dyDescent="0.35">
      <c r="A716" s="8" t="s">
        <v>72</v>
      </c>
      <c r="B716" s="8" t="s">
        <v>95</v>
      </c>
      <c r="C716" s="8" t="s">
        <v>802</v>
      </c>
      <c r="D716" s="8" t="s">
        <v>954</v>
      </c>
      <c r="E716" s="7">
        <v>16.566700000000001</v>
      </c>
      <c r="F716" s="7">
        <v>52936711.200000003</v>
      </c>
      <c r="G716" s="6">
        <v>876986613.44000006</v>
      </c>
      <c r="H716" s="7">
        <v>2441390.9</v>
      </c>
      <c r="I716" s="6">
        <v>40445790.619999997</v>
      </c>
      <c r="J716" s="7">
        <v>7521502.5599999996</v>
      </c>
      <c r="K716" s="6">
        <v>124606476.45999999</v>
      </c>
      <c r="L716" s="7">
        <v>-5080111.66</v>
      </c>
      <c r="M716" s="6">
        <v>-84160685.840000004</v>
      </c>
    </row>
    <row r="717" spans="1:13" x14ac:dyDescent="0.35">
      <c r="A717" s="8" t="s">
        <v>72</v>
      </c>
      <c r="B717" s="8" t="s">
        <v>95</v>
      </c>
      <c r="C717" s="8" t="s">
        <v>803</v>
      </c>
      <c r="D717" s="8" t="s">
        <v>954</v>
      </c>
      <c r="E717" s="7">
        <v>16.566700000000001</v>
      </c>
      <c r="F717" s="7">
        <v>48471549.299999997</v>
      </c>
      <c r="G717" s="6">
        <v>803013615.78999996</v>
      </c>
      <c r="H717" s="7">
        <v>627074</v>
      </c>
      <c r="I717" s="6">
        <v>10388546.84</v>
      </c>
      <c r="J717" s="7">
        <v>17702.419999999998</v>
      </c>
      <c r="K717" s="6">
        <v>293270.68</v>
      </c>
      <c r="L717" s="7">
        <v>609371.57999999996</v>
      </c>
      <c r="M717" s="6">
        <v>10095276.15</v>
      </c>
    </row>
    <row r="718" spans="1:13" x14ac:dyDescent="0.35">
      <c r="A718" s="8" t="s">
        <v>72</v>
      </c>
      <c r="B718" s="8" t="s">
        <v>95</v>
      </c>
      <c r="C718" s="8" t="s">
        <v>804</v>
      </c>
      <c r="D718" s="8" t="s">
        <v>954</v>
      </c>
      <c r="E718" s="7">
        <v>16.566700000000001</v>
      </c>
      <c r="F718" s="7">
        <v>69018853.620000005</v>
      </c>
      <c r="G718" s="6">
        <v>1143414642.3</v>
      </c>
      <c r="H718" s="7">
        <v>1045867.12</v>
      </c>
      <c r="I718" s="6">
        <v>17326566.82</v>
      </c>
      <c r="J718" s="7">
        <v>0</v>
      </c>
      <c r="K718" s="6">
        <v>0</v>
      </c>
      <c r="L718" s="7">
        <v>1045867.12</v>
      </c>
      <c r="M718" s="6">
        <v>17326566.82</v>
      </c>
    </row>
    <row r="719" spans="1:13" x14ac:dyDescent="0.35">
      <c r="A719" s="8" t="s">
        <v>72</v>
      </c>
      <c r="B719" s="8" t="s">
        <v>95</v>
      </c>
      <c r="C719" s="8" t="s">
        <v>805</v>
      </c>
      <c r="D719" s="8" t="s">
        <v>954</v>
      </c>
      <c r="E719" s="7">
        <v>16.566700000000001</v>
      </c>
      <c r="F719" s="7">
        <v>125100432.56999999</v>
      </c>
      <c r="G719" s="6">
        <v>2072501336.3</v>
      </c>
      <c r="H719" s="7">
        <v>5374517.3799999999</v>
      </c>
      <c r="I719" s="6">
        <v>89038017.079999998</v>
      </c>
      <c r="J719" s="7">
        <v>8814900</v>
      </c>
      <c r="K719" s="6">
        <v>146033803.83000001</v>
      </c>
      <c r="L719" s="7">
        <v>-3440382.62</v>
      </c>
      <c r="M719" s="6">
        <v>-56995786.75</v>
      </c>
    </row>
    <row r="720" spans="1:13" x14ac:dyDescent="0.35">
      <c r="A720" s="8" t="s">
        <v>72</v>
      </c>
      <c r="B720" s="8" t="s">
        <v>95</v>
      </c>
      <c r="C720" s="8" t="s">
        <v>806</v>
      </c>
      <c r="D720" s="8" t="s">
        <v>954</v>
      </c>
      <c r="E720" s="7">
        <v>16.566700000000001</v>
      </c>
      <c r="F720" s="7">
        <v>664199.66</v>
      </c>
      <c r="G720" s="6">
        <v>11003596.51</v>
      </c>
      <c r="H720" s="7">
        <v>0</v>
      </c>
      <c r="I720" s="6">
        <v>0</v>
      </c>
      <c r="J720" s="7">
        <v>2200</v>
      </c>
      <c r="K720" s="6">
        <v>36446.74</v>
      </c>
      <c r="L720" s="7">
        <v>-2200</v>
      </c>
      <c r="M720" s="6">
        <v>-36446.74</v>
      </c>
    </row>
    <row r="721" spans="1:13" x14ac:dyDescent="0.35">
      <c r="A721" s="8" t="s">
        <v>72</v>
      </c>
      <c r="B721" s="8" t="s">
        <v>95</v>
      </c>
      <c r="C721" s="8" t="s">
        <v>807</v>
      </c>
      <c r="D721" s="8" t="s">
        <v>954</v>
      </c>
      <c r="E721" s="7">
        <v>16.566700000000001</v>
      </c>
      <c r="F721" s="7">
        <v>120606405.81999999</v>
      </c>
      <c r="G721" s="6">
        <v>1998050143.3</v>
      </c>
      <c r="H721" s="7">
        <v>5077322.54</v>
      </c>
      <c r="I721" s="6">
        <v>84114479.319999993</v>
      </c>
      <c r="J721" s="7">
        <v>9537459.1600000001</v>
      </c>
      <c r="K721" s="6">
        <v>158004224.66999999</v>
      </c>
      <c r="L721" s="7">
        <v>-4460136.62</v>
      </c>
      <c r="M721" s="6">
        <v>-73889745.340000004</v>
      </c>
    </row>
    <row r="722" spans="1:13" x14ac:dyDescent="0.35">
      <c r="A722" s="8" t="s">
        <v>72</v>
      </c>
      <c r="B722" s="8" t="s">
        <v>95</v>
      </c>
      <c r="C722" s="8" t="s">
        <v>808</v>
      </c>
      <c r="D722" s="8" t="s">
        <v>954</v>
      </c>
      <c r="E722" s="7">
        <v>16.566699</v>
      </c>
      <c r="F722" s="7">
        <v>126557240.03</v>
      </c>
      <c r="G722" s="6">
        <v>2096635828.4000001</v>
      </c>
      <c r="H722" s="7">
        <v>11742651.050000001</v>
      </c>
      <c r="I722" s="6">
        <v>194536977.15000001</v>
      </c>
      <c r="J722" s="7">
        <v>12911.05</v>
      </c>
      <c r="K722" s="6">
        <v>213893.49</v>
      </c>
      <c r="L722" s="7">
        <v>11729740</v>
      </c>
      <c r="M722" s="6">
        <v>194323083.66</v>
      </c>
    </row>
    <row r="723" spans="1:13" x14ac:dyDescent="0.35">
      <c r="A723" s="8" t="s">
        <v>72</v>
      </c>
      <c r="B723" s="8" t="s">
        <v>95</v>
      </c>
      <c r="C723" s="8" t="s">
        <v>809</v>
      </c>
      <c r="D723" s="8" t="s">
        <v>956</v>
      </c>
      <c r="E723" s="7">
        <v>19.458186000000001</v>
      </c>
      <c r="F723" s="7">
        <v>6729651.5999999996</v>
      </c>
      <c r="G723" s="6">
        <v>130946816.02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35">
      <c r="A724" s="8" t="s">
        <v>72</v>
      </c>
      <c r="B724" s="8" t="s">
        <v>95</v>
      </c>
      <c r="C724" s="8" t="s">
        <v>810</v>
      </c>
      <c r="D724" s="8" t="s">
        <v>954</v>
      </c>
      <c r="E724" s="7">
        <v>16.566699</v>
      </c>
      <c r="F724" s="7">
        <v>13187511.35</v>
      </c>
      <c r="G724" s="6">
        <v>218473544.28</v>
      </c>
      <c r="H724" s="7">
        <v>0</v>
      </c>
      <c r="I724" s="6">
        <v>0</v>
      </c>
      <c r="J724" s="7">
        <v>831330.16</v>
      </c>
      <c r="K724" s="6">
        <v>13772397.359999999</v>
      </c>
      <c r="L724" s="7">
        <v>-831330.16</v>
      </c>
      <c r="M724" s="6">
        <v>-13772397.359999999</v>
      </c>
    </row>
    <row r="725" spans="1:13" x14ac:dyDescent="0.35">
      <c r="A725" s="8" t="s">
        <v>72</v>
      </c>
      <c r="B725" s="8" t="s">
        <v>95</v>
      </c>
      <c r="C725" s="8" t="s">
        <v>811</v>
      </c>
      <c r="D725" s="8" t="s">
        <v>954</v>
      </c>
      <c r="E725" s="7">
        <v>16.566700000000001</v>
      </c>
      <c r="F725" s="7">
        <v>12188074.130000001</v>
      </c>
      <c r="G725" s="6">
        <v>201916167.69</v>
      </c>
      <c r="H725" s="7">
        <v>9292218.9800000004</v>
      </c>
      <c r="I725" s="6">
        <v>153941404.18000001</v>
      </c>
      <c r="J725" s="7">
        <v>9391785.5800000001</v>
      </c>
      <c r="K725" s="6">
        <v>155590894.16999999</v>
      </c>
      <c r="L725" s="7">
        <v>-99566.6</v>
      </c>
      <c r="M725" s="6">
        <v>-1649489.99</v>
      </c>
    </row>
    <row r="726" spans="1:13" x14ac:dyDescent="0.35">
      <c r="A726" s="8" t="s">
        <v>72</v>
      </c>
      <c r="B726" s="8" t="s">
        <v>95</v>
      </c>
      <c r="C726" s="8" t="s">
        <v>812</v>
      </c>
      <c r="D726" s="8" t="s">
        <v>954</v>
      </c>
      <c r="E726" s="7">
        <v>16.566700000000001</v>
      </c>
      <c r="F726" s="7">
        <v>18440414.609999999</v>
      </c>
      <c r="G726" s="6">
        <v>305496816.72000003</v>
      </c>
      <c r="H726" s="7">
        <v>15103771.279999999</v>
      </c>
      <c r="I726" s="6">
        <v>250219647.66</v>
      </c>
      <c r="J726" s="7">
        <v>14986278.279999999</v>
      </c>
      <c r="K726" s="6">
        <v>248273176.38</v>
      </c>
      <c r="L726" s="7">
        <v>117493</v>
      </c>
      <c r="M726" s="6">
        <v>1946471.28</v>
      </c>
    </row>
    <row r="727" spans="1:13" x14ac:dyDescent="0.35">
      <c r="A727" s="8" t="s">
        <v>72</v>
      </c>
      <c r="B727" s="8" t="s">
        <v>95</v>
      </c>
      <c r="C727" s="8" t="s">
        <v>813</v>
      </c>
      <c r="D727" s="8" t="s">
        <v>954</v>
      </c>
      <c r="E727" s="7">
        <v>16.566699</v>
      </c>
      <c r="F727" s="7">
        <v>157492634.41999999</v>
      </c>
      <c r="G727" s="6">
        <v>2609133226.5999999</v>
      </c>
      <c r="H727" s="7">
        <v>34455560</v>
      </c>
      <c r="I727" s="6">
        <v>570814925.85000002</v>
      </c>
      <c r="J727" s="7">
        <v>0</v>
      </c>
      <c r="K727" s="6">
        <v>0</v>
      </c>
      <c r="L727" s="7">
        <v>34455560</v>
      </c>
      <c r="M727" s="6">
        <v>570814925.85000002</v>
      </c>
    </row>
    <row r="728" spans="1:13" x14ac:dyDescent="0.35">
      <c r="A728" s="8" t="s">
        <v>72</v>
      </c>
      <c r="B728" s="8" t="s">
        <v>95</v>
      </c>
      <c r="C728" s="8" t="s">
        <v>814</v>
      </c>
      <c r="D728" s="8" t="s">
        <v>954</v>
      </c>
      <c r="E728" s="7">
        <v>16.566699</v>
      </c>
      <c r="F728" s="7">
        <v>17327069.460000001</v>
      </c>
      <c r="G728" s="6">
        <v>287052361.62</v>
      </c>
      <c r="H728" s="7">
        <v>1507576.54</v>
      </c>
      <c r="I728" s="6">
        <v>24975568.27</v>
      </c>
      <c r="J728" s="7">
        <v>0</v>
      </c>
      <c r="K728" s="6">
        <v>0</v>
      </c>
      <c r="L728" s="7">
        <v>1507576.54</v>
      </c>
      <c r="M728" s="6">
        <v>24975568.27</v>
      </c>
    </row>
    <row r="729" spans="1:13" x14ac:dyDescent="0.35">
      <c r="A729" s="8" t="s">
        <v>72</v>
      </c>
      <c r="B729" s="8" t="s">
        <v>95</v>
      </c>
      <c r="C729" s="8" t="s">
        <v>815</v>
      </c>
      <c r="D729" s="8" t="s">
        <v>954</v>
      </c>
      <c r="E729" s="7">
        <v>16.566700000000001</v>
      </c>
      <c r="F729" s="7">
        <v>20104256.73</v>
      </c>
      <c r="G729" s="6">
        <v>333061189.97000003</v>
      </c>
      <c r="H729" s="7">
        <v>2628500</v>
      </c>
      <c r="I729" s="6">
        <v>43545570.950000003</v>
      </c>
      <c r="J729" s="7">
        <v>465098.46</v>
      </c>
      <c r="K729" s="6">
        <v>7705146.6600000001</v>
      </c>
      <c r="L729" s="7">
        <v>2163401.54</v>
      </c>
      <c r="M729" s="6">
        <v>35840424.289999999</v>
      </c>
    </row>
    <row r="730" spans="1:13" x14ac:dyDescent="0.35">
      <c r="A730" s="8" t="s">
        <v>72</v>
      </c>
      <c r="B730" s="8" t="s">
        <v>95</v>
      </c>
      <c r="C730" s="8" t="s">
        <v>816</v>
      </c>
      <c r="D730" s="8" t="s">
        <v>954</v>
      </c>
      <c r="E730" s="7">
        <v>16.566699</v>
      </c>
      <c r="F730" s="7">
        <v>24716822.399999999</v>
      </c>
      <c r="G730" s="6">
        <v>409476181.64999998</v>
      </c>
      <c r="H730" s="7">
        <v>78806.070000000007</v>
      </c>
      <c r="I730" s="6">
        <v>1305556.52</v>
      </c>
      <c r="J730" s="7">
        <v>311974.13</v>
      </c>
      <c r="K730" s="6">
        <v>5168381.82</v>
      </c>
      <c r="L730" s="7">
        <v>-233168.06</v>
      </c>
      <c r="M730" s="6">
        <v>-3862825.3</v>
      </c>
    </row>
    <row r="731" spans="1:13" x14ac:dyDescent="0.35">
      <c r="A731" s="8" t="s">
        <v>72</v>
      </c>
      <c r="B731" s="8" t="s">
        <v>95</v>
      </c>
      <c r="C731" s="8" t="s">
        <v>817</v>
      </c>
      <c r="D731" s="8" t="s">
        <v>954</v>
      </c>
      <c r="E731" s="7">
        <v>16.566700000000001</v>
      </c>
      <c r="F731" s="7">
        <v>31519055.969999999</v>
      </c>
      <c r="G731" s="6">
        <v>522166744.54000002</v>
      </c>
      <c r="H731" s="7">
        <v>1900583.35</v>
      </c>
      <c r="I731" s="6">
        <v>31486394.18</v>
      </c>
      <c r="J731" s="7">
        <v>82000</v>
      </c>
      <c r="K731" s="6">
        <v>1358469.4</v>
      </c>
      <c r="L731" s="7">
        <v>1818583.35</v>
      </c>
      <c r="M731" s="6">
        <v>30127924.780000001</v>
      </c>
    </row>
    <row r="732" spans="1:13" x14ac:dyDescent="0.35">
      <c r="A732" s="8" t="s">
        <v>72</v>
      </c>
      <c r="B732" s="8" t="s">
        <v>95</v>
      </c>
      <c r="C732" s="8" t="s">
        <v>818</v>
      </c>
      <c r="D732" s="8" t="s">
        <v>954</v>
      </c>
      <c r="E732" s="7">
        <v>16.566699</v>
      </c>
      <c r="F732" s="7">
        <v>15371880.33</v>
      </c>
      <c r="G732" s="6">
        <v>254661329.86000001</v>
      </c>
      <c r="H732" s="7">
        <v>1201286</v>
      </c>
      <c r="I732" s="6">
        <v>19901344.780000001</v>
      </c>
      <c r="J732" s="7">
        <v>0</v>
      </c>
      <c r="K732" s="6">
        <v>0</v>
      </c>
      <c r="L732" s="7">
        <v>1201286</v>
      </c>
      <c r="M732" s="6">
        <v>19901344.780000001</v>
      </c>
    </row>
    <row r="733" spans="1:13" x14ac:dyDescent="0.35">
      <c r="A733" s="8" t="s">
        <v>72</v>
      </c>
      <c r="B733" s="8" t="s">
        <v>95</v>
      </c>
      <c r="C733" s="8" t="s">
        <v>819</v>
      </c>
      <c r="D733" s="8" t="s">
        <v>954</v>
      </c>
      <c r="E733" s="7">
        <v>16.566700000000001</v>
      </c>
      <c r="F733" s="7">
        <v>48849508.979999997</v>
      </c>
      <c r="G733" s="6">
        <v>809275160.41999996</v>
      </c>
      <c r="H733" s="7">
        <v>1770329.79</v>
      </c>
      <c r="I733" s="6">
        <v>29328522.530000001</v>
      </c>
      <c r="J733" s="7">
        <v>182742</v>
      </c>
      <c r="K733" s="6">
        <v>3027431.89</v>
      </c>
      <c r="L733" s="7">
        <v>1587587.79</v>
      </c>
      <c r="M733" s="6">
        <v>26301090.640000001</v>
      </c>
    </row>
    <row r="734" spans="1:13" x14ac:dyDescent="0.35">
      <c r="A734" s="8" t="s">
        <v>72</v>
      </c>
      <c r="B734" s="8" t="s">
        <v>95</v>
      </c>
      <c r="C734" s="8" t="s">
        <v>820</v>
      </c>
      <c r="D734" s="8" t="s">
        <v>954</v>
      </c>
      <c r="E734" s="7">
        <v>16.566699</v>
      </c>
      <c r="F734" s="7">
        <v>15152241.58</v>
      </c>
      <c r="G734" s="6">
        <v>251022640.58000001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35">
      <c r="A735" s="8" t="s">
        <v>72</v>
      </c>
      <c r="B735" s="8" t="s">
        <v>95</v>
      </c>
      <c r="C735" s="8" t="s">
        <v>821</v>
      </c>
      <c r="D735" s="8" t="s">
        <v>954</v>
      </c>
      <c r="E735" s="7">
        <v>16.566700000000001</v>
      </c>
      <c r="F735" s="7">
        <v>52711530.469999999</v>
      </c>
      <c r="G735" s="6">
        <v>873256111.84000003</v>
      </c>
      <c r="H735" s="7">
        <v>18666907.170000002</v>
      </c>
      <c r="I735" s="6">
        <v>309249051.00999999</v>
      </c>
      <c r="J735" s="7">
        <v>1167808.2</v>
      </c>
      <c r="K735" s="6">
        <v>19346728.109999999</v>
      </c>
      <c r="L735" s="7">
        <v>17499098.969999999</v>
      </c>
      <c r="M735" s="6">
        <v>289902322.91000003</v>
      </c>
    </row>
    <row r="736" spans="1:13" x14ac:dyDescent="0.35">
      <c r="A736" s="8" t="s">
        <v>72</v>
      </c>
      <c r="B736" s="8" t="s">
        <v>95</v>
      </c>
      <c r="C736" s="8" t="s">
        <v>822</v>
      </c>
      <c r="D736" s="8" t="s">
        <v>954</v>
      </c>
      <c r="E736" s="7">
        <v>16.566699</v>
      </c>
      <c r="F736" s="7">
        <v>60792823.600000001</v>
      </c>
      <c r="G736" s="6">
        <v>1007136470.7</v>
      </c>
      <c r="H736" s="7">
        <v>23733451.370000001</v>
      </c>
      <c r="I736" s="6">
        <v>393184968.81</v>
      </c>
      <c r="J736" s="7">
        <v>28710.15</v>
      </c>
      <c r="K736" s="6">
        <v>475632.44</v>
      </c>
      <c r="L736" s="7">
        <v>23704741.219999999</v>
      </c>
      <c r="M736" s="6">
        <v>392709336.37</v>
      </c>
    </row>
    <row r="737" spans="1:13" x14ac:dyDescent="0.35">
      <c r="A737" s="8" t="s">
        <v>72</v>
      </c>
      <c r="B737" s="8" t="s">
        <v>95</v>
      </c>
      <c r="C737" s="8" t="s">
        <v>823</v>
      </c>
      <c r="D737" s="8" t="s">
        <v>954</v>
      </c>
      <c r="E737" s="7">
        <v>16.566699</v>
      </c>
      <c r="F737" s="7">
        <v>66151156.890000001</v>
      </c>
      <c r="G737" s="6">
        <v>1095906370.8</v>
      </c>
      <c r="H737" s="7">
        <v>27288514.850000001</v>
      </c>
      <c r="I737" s="6">
        <v>452080638.97000003</v>
      </c>
      <c r="J737" s="7">
        <v>4002</v>
      </c>
      <c r="K737" s="6">
        <v>66299.929999999993</v>
      </c>
      <c r="L737" s="7">
        <v>27284512.850000001</v>
      </c>
      <c r="M737" s="6">
        <v>452014339.02999997</v>
      </c>
    </row>
    <row r="738" spans="1:13" x14ac:dyDescent="0.35">
      <c r="A738" s="8" t="s">
        <v>73</v>
      </c>
      <c r="B738" s="8" t="s">
        <v>93</v>
      </c>
      <c r="C738" s="8" t="s">
        <v>824</v>
      </c>
      <c r="D738" s="8" t="s">
        <v>954</v>
      </c>
      <c r="E738" s="7">
        <v>16.5382</v>
      </c>
      <c r="F738" s="7">
        <v>34388283.240000002</v>
      </c>
      <c r="G738" s="6">
        <v>568720305.88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74</v>
      </c>
      <c r="B739" s="8" t="s">
        <v>93</v>
      </c>
      <c r="C739" s="8" t="s">
        <v>825</v>
      </c>
      <c r="D739" s="8" t="s">
        <v>954</v>
      </c>
      <c r="E739" s="7">
        <v>16.538198999999999</v>
      </c>
      <c r="F739" s="7">
        <v>13011796.99</v>
      </c>
      <c r="G739" s="6">
        <v>215191700.97999999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35">
      <c r="A740" s="8" t="s">
        <v>74</v>
      </c>
      <c r="B740" s="8" t="s">
        <v>93</v>
      </c>
      <c r="C740" s="8" t="s">
        <v>826</v>
      </c>
      <c r="D740" s="8" t="s">
        <v>954</v>
      </c>
      <c r="E740" s="7">
        <v>16.5382</v>
      </c>
      <c r="F740" s="7">
        <v>2633888711.9099998</v>
      </c>
      <c r="G740" s="6">
        <v>43559778295.800003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74</v>
      </c>
      <c r="B741" s="8" t="s">
        <v>93</v>
      </c>
      <c r="C741" s="8" t="s">
        <v>827</v>
      </c>
      <c r="D741" s="8" t="s">
        <v>954</v>
      </c>
      <c r="E741" s="7">
        <v>16.5382</v>
      </c>
      <c r="F741" s="7">
        <v>149544146.03</v>
      </c>
      <c r="G741" s="6">
        <v>2473190995.9099998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35">
      <c r="A742" s="8" t="s">
        <v>75</v>
      </c>
      <c r="B742" s="8" t="s">
        <v>93</v>
      </c>
      <c r="C742" s="8" t="s">
        <v>828</v>
      </c>
      <c r="D742" s="8" t="s">
        <v>954</v>
      </c>
      <c r="E742" s="7">
        <v>16.5382</v>
      </c>
      <c r="F742" s="7">
        <v>183437968.06</v>
      </c>
      <c r="G742" s="6">
        <v>3033733803.3699999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35">
      <c r="A743" s="8" t="s">
        <v>76</v>
      </c>
      <c r="B743" s="8" t="s">
        <v>93</v>
      </c>
      <c r="C743" s="8" t="s">
        <v>76</v>
      </c>
      <c r="D743" s="8" t="s">
        <v>957</v>
      </c>
      <c r="E743" s="7">
        <v>22.271699999999999</v>
      </c>
      <c r="F743" s="7">
        <v>121581519.06</v>
      </c>
      <c r="G743" s="6">
        <v>2707827118.0900002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35">
      <c r="A744" s="8" t="s">
        <v>77</v>
      </c>
      <c r="B744" s="8" t="s">
        <v>93</v>
      </c>
      <c r="C744" s="8" t="s">
        <v>829</v>
      </c>
      <c r="D744" s="8" t="s">
        <v>954</v>
      </c>
      <c r="E744" s="7">
        <v>16.538198999999999</v>
      </c>
      <c r="F744" s="7">
        <v>838534524.98000002</v>
      </c>
      <c r="G744" s="6">
        <v>13867851681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35">
      <c r="A745" s="8" t="s">
        <v>78</v>
      </c>
      <c r="B745" s="8" t="s">
        <v>93</v>
      </c>
      <c r="C745" s="8" t="s">
        <v>830</v>
      </c>
      <c r="D745" s="8" t="s">
        <v>957</v>
      </c>
      <c r="E745" s="7">
        <v>22.271699000000002</v>
      </c>
      <c r="F745" s="7">
        <v>14249552.6</v>
      </c>
      <c r="G745" s="6">
        <v>317361760.63999999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79</v>
      </c>
      <c r="B746" s="8" t="s">
        <v>93</v>
      </c>
      <c r="C746" s="8" t="s">
        <v>79</v>
      </c>
      <c r="D746" s="8" t="s">
        <v>954</v>
      </c>
      <c r="E746" s="7">
        <v>16.538198999999999</v>
      </c>
      <c r="F746" s="7">
        <v>92422503.890000001</v>
      </c>
      <c r="G746" s="6">
        <v>1528501853.79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35">
      <c r="A747" s="8" t="s">
        <v>80</v>
      </c>
      <c r="B747" s="8" t="s">
        <v>95</v>
      </c>
      <c r="C747" s="8" t="s">
        <v>831</v>
      </c>
      <c r="D747" s="8" t="s">
        <v>954</v>
      </c>
      <c r="E747" s="7">
        <v>16.566898999999999</v>
      </c>
      <c r="F747" s="7">
        <v>37516836.240000002</v>
      </c>
      <c r="G747" s="6">
        <v>621537674.29999995</v>
      </c>
      <c r="H747" s="7">
        <v>20482.45</v>
      </c>
      <c r="I747" s="6">
        <v>339330.7</v>
      </c>
      <c r="J747" s="7">
        <v>601722.56000000006</v>
      </c>
      <c r="K747" s="6">
        <v>9968677.4800000004</v>
      </c>
      <c r="L747" s="7">
        <v>-581240.11</v>
      </c>
      <c r="M747" s="6">
        <v>-9629346.7799999993</v>
      </c>
    </row>
    <row r="748" spans="1:13" x14ac:dyDescent="0.35">
      <c r="A748" s="8" t="s">
        <v>80</v>
      </c>
      <c r="B748" s="8" t="s">
        <v>93</v>
      </c>
      <c r="C748" s="8" t="s">
        <v>832</v>
      </c>
      <c r="D748" s="8" t="s">
        <v>954</v>
      </c>
      <c r="E748" s="7">
        <v>16.566898999999999</v>
      </c>
      <c r="F748" s="7">
        <v>88721865.310000002</v>
      </c>
      <c r="G748" s="6">
        <v>1469846270.3800001</v>
      </c>
      <c r="H748" s="7">
        <v>982995.24</v>
      </c>
      <c r="I748" s="6">
        <v>16285183.84</v>
      </c>
      <c r="J748" s="7">
        <v>1218733.01</v>
      </c>
      <c r="K748" s="6">
        <v>20190627.899999999</v>
      </c>
      <c r="L748" s="7">
        <v>-235737.77</v>
      </c>
      <c r="M748" s="6">
        <v>-3905444.06</v>
      </c>
    </row>
    <row r="749" spans="1:13" x14ac:dyDescent="0.35">
      <c r="A749" s="8" t="s">
        <v>81</v>
      </c>
      <c r="B749" s="8" t="s">
        <v>93</v>
      </c>
      <c r="C749" s="8" t="s">
        <v>81</v>
      </c>
      <c r="D749" s="8" t="s">
        <v>954</v>
      </c>
      <c r="E749" s="7">
        <v>16.559307</v>
      </c>
      <c r="F749" s="7">
        <v>327789969.85000002</v>
      </c>
      <c r="G749" s="6">
        <v>5427974794.25</v>
      </c>
      <c r="H749" s="7">
        <v>44707966.799999997</v>
      </c>
      <c r="I749" s="6">
        <v>740332954.67999995</v>
      </c>
      <c r="J749" s="7">
        <v>2830446.69</v>
      </c>
      <c r="K749" s="6">
        <v>46870236.140000001</v>
      </c>
      <c r="L749" s="7">
        <v>41877520.109999999</v>
      </c>
      <c r="M749" s="6">
        <v>693462718.53999996</v>
      </c>
    </row>
    <row r="750" spans="1:13" x14ac:dyDescent="0.35">
      <c r="A750" s="8" t="s">
        <v>82</v>
      </c>
      <c r="B750" s="8" t="s">
        <v>94</v>
      </c>
      <c r="C750" s="8" t="s">
        <v>833</v>
      </c>
      <c r="D750" s="8" t="s">
        <v>954</v>
      </c>
      <c r="E750" s="7">
        <v>16.570008000000001</v>
      </c>
      <c r="F750" s="7">
        <v>768000.12</v>
      </c>
      <c r="G750" s="6">
        <v>12725768.35</v>
      </c>
      <c r="H750" s="7">
        <v>31778.5</v>
      </c>
      <c r="I750" s="6">
        <v>526570.01</v>
      </c>
      <c r="J750" s="7">
        <v>2573.14</v>
      </c>
      <c r="K750" s="6">
        <v>42636.95</v>
      </c>
      <c r="L750" s="7">
        <v>29205.360000000001</v>
      </c>
      <c r="M750" s="6">
        <v>483933.06</v>
      </c>
    </row>
    <row r="751" spans="1:13" x14ac:dyDescent="0.35">
      <c r="A751" s="8" t="s">
        <v>82</v>
      </c>
      <c r="B751" s="8" t="s">
        <v>95</v>
      </c>
      <c r="C751" s="8" t="s">
        <v>834</v>
      </c>
      <c r="D751" s="8" t="s">
        <v>954</v>
      </c>
      <c r="E751" s="7">
        <v>16.570008000000001</v>
      </c>
      <c r="F751" s="7">
        <v>14966791.42</v>
      </c>
      <c r="G751" s="6">
        <v>247999857.81999999</v>
      </c>
      <c r="H751" s="7">
        <v>135338.03</v>
      </c>
      <c r="I751" s="6">
        <v>2242552.2799999998</v>
      </c>
      <c r="J751" s="7">
        <v>345177.73</v>
      </c>
      <c r="K751" s="6">
        <v>5719597.8499999996</v>
      </c>
      <c r="L751" s="7">
        <v>-209839.7</v>
      </c>
      <c r="M751" s="6">
        <v>-3477045.57</v>
      </c>
    </row>
    <row r="752" spans="1:13" x14ac:dyDescent="0.35">
      <c r="A752" s="8" t="s">
        <v>82</v>
      </c>
      <c r="B752" s="8" t="s">
        <v>95</v>
      </c>
      <c r="C752" s="8" t="s">
        <v>835</v>
      </c>
      <c r="D752" s="8" t="s">
        <v>954</v>
      </c>
      <c r="E752" s="7">
        <v>0</v>
      </c>
      <c r="F752" s="7">
        <v>0</v>
      </c>
      <c r="G752" s="6">
        <v>0</v>
      </c>
      <c r="H752" s="7">
        <v>11263.62</v>
      </c>
      <c r="I752" s="6">
        <v>186638.28</v>
      </c>
      <c r="J752" s="7">
        <v>11263.62</v>
      </c>
      <c r="K752" s="6">
        <v>186638.28</v>
      </c>
      <c r="L752" s="7">
        <v>0</v>
      </c>
      <c r="M752" s="6">
        <v>0</v>
      </c>
    </row>
    <row r="753" spans="1:13" x14ac:dyDescent="0.35">
      <c r="A753" s="8" t="s">
        <v>82</v>
      </c>
      <c r="B753" s="8" t="s">
        <v>95</v>
      </c>
      <c r="C753" s="8" t="s">
        <v>836</v>
      </c>
      <c r="D753" s="8" t="s">
        <v>954</v>
      </c>
      <c r="E753" s="7">
        <v>0</v>
      </c>
      <c r="F753" s="7">
        <v>0</v>
      </c>
      <c r="G753" s="6">
        <v>0</v>
      </c>
      <c r="H753" s="7">
        <v>29374.1</v>
      </c>
      <c r="I753" s="6">
        <v>486729.08</v>
      </c>
      <c r="J753" s="7">
        <v>29374.1</v>
      </c>
      <c r="K753" s="6">
        <v>486729.08</v>
      </c>
      <c r="L753" s="7">
        <v>0</v>
      </c>
      <c r="M753" s="6">
        <v>0</v>
      </c>
    </row>
    <row r="754" spans="1:13" x14ac:dyDescent="0.35">
      <c r="A754" s="8" t="s">
        <v>83</v>
      </c>
      <c r="B754" s="8" t="s">
        <v>93</v>
      </c>
      <c r="C754" s="8" t="s">
        <v>837</v>
      </c>
      <c r="D754" s="8" t="s">
        <v>954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35">
      <c r="A755" s="8" t="s">
        <v>83</v>
      </c>
      <c r="B755" s="8" t="s">
        <v>94</v>
      </c>
      <c r="C755" s="8" t="s">
        <v>838</v>
      </c>
      <c r="D755" s="8" t="s">
        <v>954</v>
      </c>
      <c r="E755" s="7">
        <v>16.57</v>
      </c>
      <c r="F755" s="7">
        <v>74004091.260000005</v>
      </c>
      <c r="G755" s="6">
        <v>1226247795.73</v>
      </c>
      <c r="H755" s="7">
        <v>22498237.879999999</v>
      </c>
      <c r="I755" s="6">
        <v>372795802.75</v>
      </c>
      <c r="J755" s="7">
        <v>199.04</v>
      </c>
      <c r="K755" s="6">
        <v>3298.09</v>
      </c>
      <c r="L755" s="7">
        <v>22498038.84</v>
      </c>
      <c r="M755" s="6">
        <v>372792504.66000003</v>
      </c>
    </row>
    <row r="756" spans="1:13" x14ac:dyDescent="0.35">
      <c r="A756" s="8" t="s">
        <v>83</v>
      </c>
      <c r="B756" s="8" t="s">
        <v>94</v>
      </c>
      <c r="C756" s="8" t="s">
        <v>839</v>
      </c>
      <c r="D756" s="8" t="s">
        <v>954</v>
      </c>
      <c r="E756" s="7">
        <v>16.57</v>
      </c>
      <c r="F756" s="7">
        <v>287126957.80000001</v>
      </c>
      <c r="G756" s="6">
        <v>4757693704.54</v>
      </c>
      <c r="H756" s="7">
        <v>7009402.5199999996</v>
      </c>
      <c r="I756" s="6">
        <v>116145800.09</v>
      </c>
      <c r="J756" s="7">
        <v>19206419.84</v>
      </c>
      <c r="K756" s="6">
        <v>318250377.67000002</v>
      </c>
      <c r="L756" s="7">
        <v>-12197017.32</v>
      </c>
      <c r="M756" s="6">
        <v>-202104577.58000001</v>
      </c>
    </row>
    <row r="757" spans="1:13" x14ac:dyDescent="0.35">
      <c r="A757" s="8" t="s">
        <v>83</v>
      </c>
      <c r="B757" s="8" t="s">
        <v>93</v>
      </c>
      <c r="C757" s="8" t="s">
        <v>840</v>
      </c>
      <c r="D757" s="8" t="s">
        <v>954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35">
      <c r="A758" s="8" t="s">
        <v>83</v>
      </c>
      <c r="B758" s="8" t="s">
        <v>93</v>
      </c>
      <c r="C758" s="8" t="s">
        <v>841</v>
      </c>
      <c r="D758" s="8" t="s">
        <v>954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35">
      <c r="A759" s="8" t="s">
        <v>83</v>
      </c>
      <c r="B759" s="8" t="s">
        <v>94</v>
      </c>
      <c r="C759" s="8" t="s">
        <v>842</v>
      </c>
      <c r="D759" s="8" t="s">
        <v>954</v>
      </c>
      <c r="E759" s="7">
        <v>16.57</v>
      </c>
      <c r="F759" s="7">
        <v>70532390.159999996</v>
      </c>
      <c r="G759" s="6">
        <v>1168721708.3399999</v>
      </c>
      <c r="H759" s="7">
        <v>428371.87</v>
      </c>
      <c r="I759" s="6">
        <v>7098121.9100000001</v>
      </c>
      <c r="J759" s="7">
        <v>766213.69</v>
      </c>
      <c r="K759" s="6">
        <v>12696160.880000001</v>
      </c>
      <c r="L759" s="7">
        <v>-337841.82</v>
      </c>
      <c r="M759" s="6">
        <v>-5598038.9699999997</v>
      </c>
    </row>
    <row r="760" spans="1:13" x14ac:dyDescent="0.35">
      <c r="A760" s="8" t="s">
        <v>83</v>
      </c>
      <c r="B760" s="8" t="s">
        <v>93</v>
      </c>
      <c r="C760" s="8" t="s">
        <v>843</v>
      </c>
      <c r="D760" s="8" t="s">
        <v>954</v>
      </c>
      <c r="E760" s="7">
        <v>16.57</v>
      </c>
      <c r="F760" s="7">
        <v>26047846.920000002</v>
      </c>
      <c r="G760" s="6">
        <v>431612824.72000003</v>
      </c>
      <c r="H760" s="7">
        <v>63881.41</v>
      </c>
      <c r="I760" s="6">
        <v>1058514.96</v>
      </c>
      <c r="J760" s="7">
        <v>8600.01</v>
      </c>
      <c r="K760" s="6">
        <v>142502.17000000001</v>
      </c>
      <c r="L760" s="7">
        <v>55281.4</v>
      </c>
      <c r="M760" s="6">
        <v>916012.79</v>
      </c>
    </row>
    <row r="761" spans="1:13" x14ac:dyDescent="0.35">
      <c r="A761" s="8" t="s">
        <v>83</v>
      </c>
      <c r="B761" s="8" t="s">
        <v>94</v>
      </c>
      <c r="C761" s="8" t="s">
        <v>844</v>
      </c>
      <c r="D761" s="8" t="s">
        <v>954</v>
      </c>
      <c r="E761" s="7">
        <v>16.57</v>
      </c>
      <c r="F761" s="7">
        <v>31049755.289999999</v>
      </c>
      <c r="G761" s="6">
        <v>514494446.64999998</v>
      </c>
      <c r="H761" s="7">
        <v>65913.509999999995</v>
      </c>
      <c r="I761" s="6">
        <v>1092186.8600000001</v>
      </c>
      <c r="J761" s="7">
        <v>1460203.08</v>
      </c>
      <c r="K761" s="6">
        <v>24195565.109999999</v>
      </c>
      <c r="L761" s="7">
        <v>-1394289.57</v>
      </c>
      <c r="M761" s="6">
        <v>-23103378.25</v>
      </c>
    </row>
    <row r="762" spans="1:13" x14ac:dyDescent="0.35">
      <c r="A762" s="8" t="s">
        <v>83</v>
      </c>
      <c r="B762" s="8" t="s">
        <v>93</v>
      </c>
      <c r="C762" s="8" t="s">
        <v>845</v>
      </c>
      <c r="D762" s="8" t="s">
        <v>954</v>
      </c>
      <c r="E762" s="7">
        <v>16.57</v>
      </c>
      <c r="F762" s="7">
        <v>100977760.22</v>
      </c>
      <c r="G762" s="6">
        <v>1673201491.7</v>
      </c>
      <c r="H762" s="7">
        <v>489996.4</v>
      </c>
      <c r="I762" s="6">
        <v>8119240.3700000001</v>
      </c>
      <c r="J762" s="7">
        <v>554668.72</v>
      </c>
      <c r="K762" s="6">
        <v>9190860.7200000007</v>
      </c>
      <c r="L762" s="7">
        <v>-64672.32</v>
      </c>
      <c r="M762" s="6">
        <v>-1071620.3500000001</v>
      </c>
    </row>
    <row r="763" spans="1:13" x14ac:dyDescent="0.35">
      <c r="A763" s="8" t="s">
        <v>83</v>
      </c>
      <c r="B763" s="8" t="s">
        <v>93</v>
      </c>
      <c r="C763" s="8" t="s">
        <v>846</v>
      </c>
      <c r="D763" s="8" t="s">
        <v>954</v>
      </c>
      <c r="E763" s="7">
        <v>16.57</v>
      </c>
      <c r="F763" s="7">
        <v>68876916.329999998</v>
      </c>
      <c r="G763" s="6">
        <v>1141290506.9000001</v>
      </c>
      <c r="H763" s="7">
        <v>298503.46999999997</v>
      </c>
      <c r="I763" s="6">
        <v>4946202.51</v>
      </c>
      <c r="J763" s="7">
        <v>560784.87</v>
      </c>
      <c r="K763" s="6">
        <v>9292205.3200000003</v>
      </c>
      <c r="L763" s="7">
        <v>-262281.40000000002</v>
      </c>
      <c r="M763" s="6">
        <v>-4346002.8099999996</v>
      </c>
    </row>
    <row r="764" spans="1:13" x14ac:dyDescent="0.35">
      <c r="A764" s="8" t="s">
        <v>84</v>
      </c>
      <c r="B764" s="8" t="s">
        <v>93</v>
      </c>
      <c r="C764" s="8" t="s">
        <v>847</v>
      </c>
      <c r="D764" s="8" t="s">
        <v>954</v>
      </c>
      <c r="E764" s="7">
        <v>0</v>
      </c>
      <c r="F764" s="7">
        <v>0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35">
      <c r="A765" s="8" t="s">
        <v>84</v>
      </c>
      <c r="B765" s="8" t="s">
        <v>93</v>
      </c>
      <c r="C765" s="8" t="s">
        <v>848</v>
      </c>
      <c r="D765" s="8" t="s">
        <v>954</v>
      </c>
      <c r="E765" s="7">
        <v>16.57</v>
      </c>
      <c r="F765" s="7">
        <v>60241359.420000002</v>
      </c>
      <c r="G765" s="6">
        <v>998199328.48000002</v>
      </c>
      <c r="H765" s="7">
        <v>4735331.9400000004</v>
      </c>
      <c r="I765" s="6">
        <v>78464450.480000004</v>
      </c>
      <c r="J765" s="7">
        <v>115646.11</v>
      </c>
      <c r="K765" s="6">
        <v>1916256.05</v>
      </c>
      <c r="L765" s="7">
        <v>4619685.83</v>
      </c>
      <c r="M765" s="6">
        <v>76548194.430000007</v>
      </c>
    </row>
    <row r="766" spans="1:13" x14ac:dyDescent="0.35">
      <c r="A766" s="8" t="s">
        <v>84</v>
      </c>
      <c r="B766" s="8" t="s">
        <v>93</v>
      </c>
      <c r="C766" s="8" t="s">
        <v>849</v>
      </c>
      <c r="D766" s="8" t="s">
        <v>954</v>
      </c>
      <c r="E766" s="7">
        <v>16.57</v>
      </c>
      <c r="F766" s="7">
        <v>1338781.79</v>
      </c>
      <c r="G766" s="6">
        <v>22183614.32</v>
      </c>
      <c r="H766" s="7">
        <v>6314.73</v>
      </c>
      <c r="I766" s="6">
        <v>104635.08</v>
      </c>
      <c r="J766" s="7">
        <v>2866.1</v>
      </c>
      <c r="K766" s="6">
        <v>47491.28</v>
      </c>
      <c r="L766" s="7">
        <v>3448.63</v>
      </c>
      <c r="M766" s="6">
        <v>57143.8</v>
      </c>
    </row>
    <row r="767" spans="1:13" x14ac:dyDescent="0.35">
      <c r="A767" s="8" t="s">
        <v>84</v>
      </c>
      <c r="B767" s="8" t="s">
        <v>93</v>
      </c>
      <c r="C767" s="8" t="s">
        <v>850</v>
      </c>
      <c r="D767" s="8" t="s">
        <v>954</v>
      </c>
      <c r="E767" s="7">
        <v>0</v>
      </c>
      <c r="F767" s="7">
        <v>0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35">
      <c r="A768" s="8" t="s">
        <v>84</v>
      </c>
      <c r="B768" s="8" t="s">
        <v>93</v>
      </c>
      <c r="C768" s="8" t="s">
        <v>851</v>
      </c>
      <c r="D768" s="8" t="s">
        <v>954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35">
      <c r="A769" s="8" t="s">
        <v>84</v>
      </c>
      <c r="B769" s="8" t="s">
        <v>93</v>
      </c>
      <c r="C769" s="8" t="s">
        <v>852</v>
      </c>
      <c r="D769" s="8" t="s">
        <v>954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35">
      <c r="A770" s="8" t="s">
        <v>84</v>
      </c>
      <c r="B770" s="8" t="s">
        <v>93</v>
      </c>
      <c r="C770" s="8" t="s">
        <v>853</v>
      </c>
      <c r="D770" s="8" t="s">
        <v>954</v>
      </c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35">
      <c r="A771" s="8" t="s">
        <v>84</v>
      </c>
      <c r="B771" s="8" t="s">
        <v>93</v>
      </c>
      <c r="C771" s="8" t="s">
        <v>854</v>
      </c>
      <c r="D771" s="8" t="s">
        <v>954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84</v>
      </c>
      <c r="B772" s="8" t="s">
        <v>93</v>
      </c>
      <c r="C772" s="8" t="s">
        <v>855</v>
      </c>
      <c r="D772" s="8" t="s">
        <v>954</v>
      </c>
      <c r="E772" s="7">
        <v>16.57</v>
      </c>
      <c r="F772" s="7">
        <v>10799403.35</v>
      </c>
      <c r="G772" s="6">
        <v>178946114.03</v>
      </c>
      <c r="H772" s="7">
        <v>340717.49</v>
      </c>
      <c r="I772" s="6">
        <v>5645688.8300000001</v>
      </c>
      <c r="J772" s="7">
        <v>602659.31999999995</v>
      </c>
      <c r="K772" s="6">
        <v>9986064.9600000009</v>
      </c>
      <c r="L772" s="7">
        <v>-261941.83</v>
      </c>
      <c r="M772" s="6">
        <v>-4340376.13</v>
      </c>
    </row>
    <row r="773" spans="1:13" x14ac:dyDescent="0.35">
      <c r="A773" s="8" t="s">
        <v>84</v>
      </c>
      <c r="B773" s="8" t="s">
        <v>93</v>
      </c>
      <c r="C773" s="8" t="s">
        <v>856</v>
      </c>
      <c r="D773" s="8" t="s">
        <v>954</v>
      </c>
      <c r="E773" s="7">
        <v>16.57</v>
      </c>
      <c r="F773" s="7">
        <v>23956571.640000001</v>
      </c>
      <c r="G773" s="6">
        <v>396960393.23000002</v>
      </c>
      <c r="H773" s="7">
        <v>71547.460000000006</v>
      </c>
      <c r="I773" s="6">
        <v>1185541.42</v>
      </c>
      <c r="J773" s="7">
        <v>58863.46</v>
      </c>
      <c r="K773" s="6">
        <v>975367.54</v>
      </c>
      <c r="L773" s="7">
        <v>12684</v>
      </c>
      <c r="M773" s="6">
        <v>210173.88</v>
      </c>
    </row>
    <row r="774" spans="1:13" x14ac:dyDescent="0.35">
      <c r="A774" s="8" t="s">
        <v>84</v>
      </c>
      <c r="B774" s="8" t="s">
        <v>93</v>
      </c>
      <c r="C774" s="8" t="s">
        <v>857</v>
      </c>
      <c r="D774" s="8" t="s">
        <v>954</v>
      </c>
      <c r="E774" s="7">
        <v>16.57</v>
      </c>
      <c r="F774" s="7">
        <v>25752628.300000001</v>
      </c>
      <c r="G774" s="6">
        <v>426721052.17000002</v>
      </c>
      <c r="H774" s="7">
        <v>2040229.55</v>
      </c>
      <c r="I774" s="6">
        <v>33806603.740000002</v>
      </c>
      <c r="J774" s="7">
        <v>1336594.6000000001</v>
      </c>
      <c r="K774" s="6">
        <v>22147372.579999998</v>
      </c>
      <c r="L774" s="7">
        <v>703634.95</v>
      </c>
      <c r="M774" s="6">
        <v>11659231.16</v>
      </c>
    </row>
    <row r="775" spans="1:13" x14ac:dyDescent="0.35">
      <c r="A775" s="8" t="s">
        <v>84</v>
      </c>
      <c r="B775" s="8" t="s">
        <v>94</v>
      </c>
      <c r="C775" s="8" t="s">
        <v>858</v>
      </c>
      <c r="D775" s="8" t="s">
        <v>954</v>
      </c>
      <c r="E775" s="7">
        <v>16.57</v>
      </c>
      <c r="F775" s="7">
        <v>29203862.350000001</v>
      </c>
      <c r="G775" s="6">
        <v>483908000.54000002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35">
      <c r="A776" s="8" t="s">
        <v>84</v>
      </c>
      <c r="B776" s="8" t="s">
        <v>93</v>
      </c>
      <c r="C776" s="8" t="s">
        <v>859</v>
      </c>
      <c r="D776" s="8" t="s">
        <v>954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35">
      <c r="A777" s="8" t="s">
        <v>84</v>
      </c>
      <c r="B777" s="8" t="s">
        <v>93</v>
      </c>
      <c r="C777" s="8" t="s">
        <v>860</v>
      </c>
      <c r="D777" s="8" t="s">
        <v>954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35">
      <c r="A778" s="8" t="s">
        <v>84</v>
      </c>
      <c r="B778" s="8" t="s">
        <v>94</v>
      </c>
      <c r="C778" s="8" t="s">
        <v>861</v>
      </c>
      <c r="D778" s="8" t="s">
        <v>954</v>
      </c>
      <c r="E778" s="7">
        <v>16.57</v>
      </c>
      <c r="F778" s="7">
        <v>1351639.14</v>
      </c>
      <c r="G778" s="6">
        <v>22396660.609999999</v>
      </c>
      <c r="H778" s="7">
        <v>256782.79</v>
      </c>
      <c r="I778" s="6">
        <v>4254890.8600000003</v>
      </c>
      <c r="J778" s="7">
        <v>10785.53</v>
      </c>
      <c r="K778" s="6">
        <v>178716.29</v>
      </c>
      <c r="L778" s="7">
        <v>245997.26</v>
      </c>
      <c r="M778" s="6">
        <v>4076174.57</v>
      </c>
    </row>
    <row r="779" spans="1:13" x14ac:dyDescent="0.35">
      <c r="A779" s="8" t="s">
        <v>84</v>
      </c>
      <c r="B779" s="8" t="s">
        <v>93</v>
      </c>
      <c r="C779" s="8" t="s">
        <v>862</v>
      </c>
      <c r="D779" s="8" t="s">
        <v>954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35">
      <c r="A780" s="8" t="s">
        <v>84</v>
      </c>
      <c r="B780" s="8" t="s">
        <v>94</v>
      </c>
      <c r="C780" s="8" t="s">
        <v>863</v>
      </c>
      <c r="D780" s="8" t="s">
        <v>954</v>
      </c>
      <c r="E780" s="7">
        <v>16.57</v>
      </c>
      <c r="F780" s="7">
        <v>139536.45000000001</v>
      </c>
      <c r="G780" s="6">
        <v>2312118.98</v>
      </c>
      <c r="H780" s="7">
        <v>0</v>
      </c>
      <c r="I780" s="6">
        <v>0</v>
      </c>
      <c r="J780" s="7">
        <v>51226.34</v>
      </c>
      <c r="K780" s="6">
        <v>848820.46</v>
      </c>
      <c r="L780" s="7">
        <v>-51226.34</v>
      </c>
      <c r="M780" s="6">
        <v>-848820.46</v>
      </c>
    </row>
    <row r="781" spans="1:13" x14ac:dyDescent="0.35">
      <c r="A781" s="8" t="s">
        <v>84</v>
      </c>
      <c r="B781" s="8" t="s">
        <v>94</v>
      </c>
      <c r="C781" s="8" t="s">
        <v>864</v>
      </c>
      <c r="D781" s="8" t="s">
        <v>954</v>
      </c>
      <c r="E781" s="7">
        <v>16.57</v>
      </c>
      <c r="F781" s="7">
        <v>4741085.96</v>
      </c>
      <c r="G781" s="6">
        <v>78559794.590000004</v>
      </c>
      <c r="H781" s="7">
        <v>10750.02</v>
      </c>
      <c r="I781" s="6">
        <v>178127.83</v>
      </c>
      <c r="J781" s="7">
        <v>0</v>
      </c>
      <c r="K781" s="6">
        <v>0</v>
      </c>
      <c r="L781" s="7">
        <v>10750.02</v>
      </c>
      <c r="M781" s="6">
        <v>178127.83</v>
      </c>
    </row>
    <row r="782" spans="1:13" x14ac:dyDescent="0.35">
      <c r="A782" s="8" t="s">
        <v>84</v>
      </c>
      <c r="B782" s="8" t="s">
        <v>93</v>
      </c>
      <c r="C782" s="8" t="s">
        <v>865</v>
      </c>
      <c r="D782" s="8" t="s">
        <v>954</v>
      </c>
      <c r="E782" s="7">
        <v>16.57</v>
      </c>
      <c r="F782" s="7">
        <v>4574503.7300000004</v>
      </c>
      <c r="G782" s="6">
        <v>75799527.030000001</v>
      </c>
      <c r="H782" s="7">
        <v>4049435.61</v>
      </c>
      <c r="I782" s="6">
        <v>67099148.25</v>
      </c>
      <c r="J782" s="7">
        <v>89.02</v>
      </c>
      <c r="K782" s="6">
        <v>1475.06</v>
      </c>
      <c r="L782" s="7">
        <v>4049346.59</v>
      </c>
      <c r="M782" s="6">
        <v>67097673.189999998</v>
      </c>
    </row>
    <row r="783" spans="1:13" x14ac:dyDescent="0.35">
      <c r="A783" s="8" t="s">
        <v>84</v>
      </c>
      <c r="B783" s="8" t="s">
        <v>93</v>
      </c>
      <c r="C783" s="8" t="s">
        <v>866</v>
      </c>
      <c r="D783" s="8" t="s">
        <v>957</v>
      </c>
      <c r="E783" s="7">
        <v>22.287478</v>
      </c>
      <c r="F783" s="7">
        <v>30376787.789999999</v>
      </c>
      <c r="G783" s="6">
        <v>677022003.96000004</v>
      </c>
      <c r="H783" s="7">
        <v>4260935.34</v>
      </c>
      <c r="I783" s="6">
        <v>94965504.739999995</v>
      </c>
      <c r="J783" s="7">
        <v>1006281</v>
      </c>
      <c r="K783" s="6">
        <v>22427466.07</v>
      </c>
      <c r="L783" s="7">
        <v>3254654.34</v>
      </c>
      <c r="M783" s="6">
        <v>72538038.670000002</v>
      </c>
    </row>
    <row r="784" spans="1:13" x14ac:dyDescent="0.35">
      <c r="A784" s="8" t="s">
        <v>84</v>
      </c>
      <c r="B784" s="8" t="s">
        <v>93</v>
      </c>
      <c r="C784" s="8" t="s">
        <v>867</v>
      </c>
      <c r="D784" s="8" t="s">
        <v>954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35">
      <c r="A785" s="8" t="s">
        <v>84</v>
      </c>
      <c r="B785" s="8" t="s">
        <v>93</v>
      </c>
      <c r="C785" s="8" t="s">
        <v>868</v>
      </c>
      <c r="D785" s="8" t="s">
        <v>957</v>
      </c>
      <c r="E785" s="7">
        <v>22.287478</v>
      </c>
      <c r="F785" s="7">
        <v>520594.87</v>
      </c>
      <c r="G785" s="6">
        <v>11602746.960000001</v>
      </c>
      <c r="H785" s="7">
        <v>0</v>
      </c>
      <c r="I785" s="6">
        <v>0</v>
      </c>
      <c r="J785" s="7">
        <v>21441.46</v>
      </c>
      <c r="K785" s="6">
        <v>477876.18</v>
      </c>
      <c r="L785" s="7">
        <v>-21441.46</v>
      </c>
      <c r="M785" s="6">
        <v>-477876.18</v>
      </c>
    </row>
    <row r="786" spans="1:13" x14ac:dyDescent="0.35">
      <c r="A786" s="8" t="s">
        <v>84</v>
      </c>
      <c r="B786" s="8" t="s">
        <v>93</v>
      </c>
      <c r="C786" s="8" t="s">
        <v>869</v>
      </c>
      <c r="D786" s="8" t="s">
        <v>957</v>
      </c>
      <c r="E786" s="7">
        <v>22.287478</v>
      </c>
      <c r="F786" s="7">
        <v>24975598.48</v>
      </c>
      <c r="G786" s="6">
        <v>556643113.48000002</v>
      </c>
      <c r="H786" s="7">
        <v>10488526.029999999</v>
      </c>
      <c r="I786" s="6">
        <v>233762798.19999999</v>
      </c>
      <c r="J786" s="7">
        <v>7782262.0300000003</v>
      </c>
      <c r="K786" s="6">
        <v>173446997.38</v>
      </c>
      <c r="L786" s="7">
        <v>2706264</v>
      </c>
      <c r="M786" s="6">
        <v>60315800.82</v>
      </c>
    </row>
    <row r="787" spans="1:13" x14ac:dyDescent="0.35">
      <c r="A787" s="8" t="s">
        <v>84</v>
      </c>
      <c r="B787" s="8" t="s">
        <v>93</v>
      </c>
      <c r="C787" s="8" t="s">
        <v>870</v>
      </c>
      <c r="D787" s="8" t="s">
        <v>957</v>
      </c>
      <c r="E787" s="7">
        <v>0</v>
      </c>
      <c r="F787" s="7">
        <v>0</v>
      </c>
      <c r="G787" s="6">
        <v>0</v>
      </c>
      <c r="H787" s="7">
        <v>0</v>
      </c>
      <c r="I787" s="6">
        <v>0</v>
      </c>
      <c r="J787" s="7">
        <v>0</v>
      </c>
      <c r="K787" s="6">
        <v>0</v>
      </c>
      <c r="L787" s="7">
        <v>0</v>
      </c>
      <c r="M787" s="6">
        <v>0</v>
      </c>
    </row>
    <row r="788" spans="1:13" x14ac:dyDescent="0.35">
      <c r="A788" s="8" t="s">
        <v>84</v>
      </c>
      <c r="B788" s="8" t="s">
        <v>93</v>
      </c>
      <c r="C788" s="8" t="s">
        <v>871</v>
      </c>
      <c r="D788" s="8" t="s">
        <v>954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35">
      <c r="A789" s="8" t="s">
        <v>84</v>
      </c>
      <c r="B789" s="8" t="s">
        <v>93</v>
      </c>
      <c r="C789" s="8" t="s">
        <v>872</v>
      </c>
      <c r="D789" s="8" t="s">
        <v>954</v>
      </c>
      <c r="E789" s="7">
        <v>0</v>
      </c>
      <c r="F789" s="7">
        <v>0</v>
      </c>
      <c r="G789" s="6">
        <v>0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35">
      <c r="A790" s="8" t="s">
        <v>84</v>
      </c>
      <c r="B790" s="8" t="s">
        <v>93</v>
      </c>
      <c r="C790" s="8" t="s">
        <v>873</v>
      </c>
      <c r="D790" s="8" t="s">
        <v>954</v>
      </c>
      <c r="E790" s="7">
        <v>16.57</v>
      </c>
      <c r="F790" s="7">
        <v>14874713.85</v>
      </c>
      <c r="G790" s="6">
        <v>246474009.21000001</v>
      </c>
      <c r="H790" s="7">
        <v>207903.86</v>
      </c>
      <c r="I790" s="6">
        <v>3444966.97</v>
      </c>
      <c r="J790" s="7">
        <v>27434.58</v>
      </c>
      <c r="K790" s="6">
        <v>454590.99</v>
      </c>
      <c r="L790" s="7">
        <v>180469.28</v>
      </c>
      <c r="M790" s="6">
        <v>2990375.98</v>
      </c>
    </row>
    <row r="791" spans="1:13" x14ac:dyDescent="0.35">
      <c r="A791" s="8" t="s">
        <v>84</v>
      </c>
      <c r="B791" s="8" t="s">
        <v>93</v>
      </c>
      <c r="C791" s="8" t="s">
        <v>874</v>
      </c>
      <c r="D791" s="8" t="s">
        <v>954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35">
      <c r="A792" s="8" t="s">
        <v>84</v>
      </c>
      <c r="B792" s="8" t="s">
        <v>94</v>
      </c>
      <c r="C792" s="8" t="s">
        <v>875</v>
      </c>
      <c r="D792" s="8" t="s">
        <v>954</v>
      </c>
      <c r="E792" s="7">
        <v>16.57</v>
      </c>
      <c r="F792" s="7">
        <v>58913579.299999997</v>
      </c>
      <c r="G792" s="6">
        <v>976198011.83000004</v>
      </c>
      <c r="H792" s="7">
        <v>25044478.710000001</v>
      </c>
      <c r="I792" s="6">
        <v>414987013.43000001</v>
      </c>
      <c r="J792" s="7">
        <v>16202.48</v>
      </c>
      <c r="K792" s="6">
        <v>268475.09000000003</v>
      </c>
      <c r="L792" s="7">
        <v>25028276.23</v>
      </c>
      <c r="M792" s="6">
        <v>414718538.33999997</v>
      </c>
    </row>
    <row r="793" spans="1:13" x14ac:dyDescent="0.35">
      <c r="A793" s="8" t="s">
        <v>84</v>
      </c>
      <c r="B793" s="8" t="s">
        <v>93</v>
      </c>
      <c r="C793" s="8" t="s">
        <v>876</v>
      </c>
      <c r="D793" s="8" t="s">
        <v>954</v>
      </c>
      <c r="E793" s="7">
        <v>0</v>
      </c>
      <c r="F793" s="7">
        <v>0</v>
      </c>
      <c r="G793" s="6">
        <v>0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</row>
    <row r="794" spans="1:13" x14ac:dyDescent="0.35">
      <c r="A794" s="8" t="s">
        <v>84</v>
      </c>
      <c r="B794" s="8" t="s">
        <v>93</v>
      </c>
      <c r="C794" s="8" t="s">
        <v>877</v>
      </c>
      <c r="D794" s="8" t="s">
        <v>954</v>
      </c>
      <c r="E794" s="7">
        <v>0</v>
      </c>
      <c r="F794" s="7">
        <v>0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</row>
    <row r="795" spans="1:13" x14ac:dyDescent="0.35">
      <c r="A795" s="8" t="s">
        <v>84</v>
      </c>
      <c r="B795" s="8" t="s">
        <v>93</v>
      </c>
      <c r="C795" s="8" t="s">
        <v>878</v>
      </c>
      <c r="D795" s="8" t="s">
        <v>954</v>
      </c>
      <c r="E795" s="7">
        <v>16.57</v>
      </c>
      <c r="F795" s="7">
        <v>112025555.36</v>
      </c>
      <c r="G795" s="6">
        <v>1856263457.7</v>
      </c>
      <c r="H795" s="7">
        <v>2647889.09</v>
      </c>
      <c r="I795" s="6">
        <v>43875522.299999997</v>
      </c>
      <c r="J795" s="7">
        <v>5671480.46</v>
      </c>
      <c r="K795" s="6">
        <v>93976431.489999995</v>
      </c>
      <c r="L795" s="7">
        <v>-3023591.37</v>
      </c>
      <c r="M795" s="6">
        <v>-50100909.189999998</v>
      </c>
    </row>
    <row r="796" spans="1:13" x14ac:dyDescent="0.35">
      <c r="A796" s="8" t="s">
        <v>84</v>
      </c>
      <c r="B796" s="8" t="s">
        <v>94</v>
      </c>
      <c r="C796" s="8" t="s">
        <v>879</v>
      </c>
      <c r="D796" s="8" t="s">
        <v>954</v>
      </c>
      <c r="E796" s="7">
        <v>16.57</v>
      </c>
      <c r="F796" s="7">
        <v>2343.14</v>
      </c>
      <c r="G796" s="6">
        <v>38825.83</v>
      </c>
      <c r="H796" s="7">
        <v>0</v>
      </c>
      <c r="I796" s="6">
        <v>0</v>
      </c>
      <c r="J796" s="7">
        <v>5.47</v>
      </c>
      <c r="K796" s="6">
        <v>90.64</v>
      </c>
      <c r="L796" s="7">
        <v>-5.47</v>
      </c>
      <c r="M796" s="6">
        <v>-90.64</v>
      </c>
    </row>
    <row r="797" spans="1:13" x14ac:dyDescent="0.35">
      <c r="A797" s="8" t="s">
        <v>85</v>
      </c>
      <c r="B797" s="8" t="s">
        <v>93</v>
      </c>
      <c r="C797" s="8" t="s">
        <v>880</v>
      </c>
      <c r="D797" s="8" t="s">
        <v>954</v>
      </c>
      <c r="E797" s="7">
        <v>16.597999999999999</v>
      </c>
      <c r="F797" s="7">
        <v>34100735.390000001</v>
      </c>
      <c r="G797" s="6">
        <v>566004006.03999996</v>
      </c>
      <c r="H797" s="7">
        <v>57127.89</v>
      </c>
      <c r="I797" s="6">
        <v>948208.7</v>
      </c>
      <c r="J797" s="7">
        <v>23641.47</v>
      </c>
      <c r="K797" s="6">
        <v>392401.12</v>
      </c>
      <c r="L797" s="7">
        <v>33486.42</v>
      </c>
      <c r="M797" s="6">
        <v>555807.59</v>
      </c>
    </row>
    <row r="798" spans="1:13" x14ac:dyDescent="0.35">
      <c r="A798" s="8" t="s">
        <v>85</v>
      </c>
      <c r="B798" s="8" t="s">
        <v>95</v>
      </c>
      <c r="C798" s="8" t="s">
        <v>881</v>
      </c>
      <c r="D798" s="8" t="s">
        <v>954</v>
      </c>
      <c r="E798" s="7">
        <v>16.597999000000002</v>
      </c>
      <c r="F798" s="7">
        <v>27049.52</v>
      </c>
      <c r="G798" s="6">
        <v>448967.93</v>
      </c>
      <c r="H798" s="7">
        <v>0</v>
      </c>
      <c r="I798" s="6">
        <v>0</v>
      </c>
      <c r="J798" s="7">
        <v>0</v>
      </c>
      <c r="K798" s="6">
        <v>0</v>
      </c>
      <c r="L798" s="7">
        <v>0</v>
      </c>
      <c r="M798" s="6">
        <v>0</v>
      </c>
    </row>
    <row r="799" spans="1:13" x14ac:dyDescent="0.35">
      <c r="A799" s="8" t="s">
        <v>85</v>
      </c>
      <c r="B799" s="8" t="s">
        <v>93</v>
      </c>
      <c r="C799" s="8" t="s">
        <v>882</v>
      </c>
      <c r="D799" s="8" t="s">
        <v>954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35">
      <c r="A800" s="8" t="s">
        <v>85</v>
      </c>
      <c r="B800" s="8" t="s">
        <v>95</v>
      </c>
      <c r="C800" s="8" t="s">
        <v>883</v>
      </c>
      <c r="D800" s="8" t="s">
        <v>954</v>
      </c>
      <c r="E800" s="7">
        <v>16.597999000000002</v>
      </c>
      <c r="F800" s="7">
        <v>9006614.3000000007</v>
      </c>
      <c r="G800" s="6">
        <v>149491784.15000001</v>
      </c>
      <c r="H800" s="7">
        <v>2515521.0299999998</v>
      </c>
      <c r="I800" s="6">
        <v>41752618.049999997</v>
      </c>
      <c r="J800" s="7">
        <v>1318152.1399999999</v>
      </c>
      <c r="K800" s="6">
        <v>21878689.23</v>
      </c>
      <c r="L800" s="7">
        <v>1197368.8899999999</v>
      </c>
      <c r="M800" s="6">
        <v>19873928.809999999</v>
      </c>
    </row>
    <row r="801" spans="1:13" x14ac:dyDescent="0.35">
      <c r="A801" s="8" t="s">
        <v>85</v>
      </c>
      <c r="B801" s="8" t="s">
        <v>95</v>
      </c>
      <c r="C801" s="8" t="s">
        <v>884</v>
      </c>
      <c r="D801" s="8" t="s">
        <v>954</v>
      </c>
      <c r="E801" s="7">
        <v>16.597999000000002</v>
      </c>
      <c r="F801" s="7">
        <v>1143318.82</v>
      </c>
      <c r="G801" s="6">
        <v>18976805.710000001</v>
      </c>
      <c r="H801" s="7">
        <v>0</v>
      </c>
      <c r="I801" s="6">
        <v>0</v>
      </c>
      <c r="J801" s="7">
        <v>42105.29</v>
      </c>
      <c r="K801" s="6">
        <v>698863.54</v>
      </c>
      <c r="L801" s="7">
        <v>-42105.29</v>
      </c>
      <c r="M801" s="6">
        <v>-698863.54</v>
      </c>
    </row>
    <row r="802" spans="1:13" x14ac:dyDescent="0.35">
      <c r="A802" s="8" t="s">
        <v>85</v>
      </c>
      <c r="B802" s="8" t="s">
        <v>93</v>
      </c>
      <c r="C802" s="8" t="s">
        <v>885</v>
      </c>
      <c r="D802" s="8" t="s">
        <v>954</v>
      </c>
      <c r="E802" s="7">
        <v>16.597999999999999</v>
      </c>
      <c r="F802" s="7">
        <v>6574929.5499999998</v>
      </c>
      <c r="G802" s="6">
        <v>109130680.69</v>
      </c>
      <c r="H802" s="7">
        <v>2727.97</v>
      </c>
      <c r="I802" s="6">
        <v>45278.91</v>
      </c>
      <c r="J802" s="7">
        <v>87332.26</v>
      </c>
      <c r="K802" s="6">
        <v>1449540.87</v>
      </c>
      <c r="L802" s="7">
        <v>-84604.29</v>
      </c>
      <c r="M802" s="6">
        <v>-1404261.96</v>
      </c>
    </row>
    <row r="803" spans="1:13" x14ac:dyDescent="0.35">
      <c r="A803" s="8" t="s">
        <v>85</v>
      </c>
      <c r="B803" s="8" t="s">
        <v>93</v>
      </c>
      <c r="C803" s="8" t="s">
        <v>886</v>
      </c>
      <c r="D803" s="8" t="s">
        <v>954</v>
      </c>
      <c r="E803" s="7">
        <v>0</v>
      </c>
      <c r="F803" s="7">
        <v>0</v>
      </c>
      <c r="G803" s="6">
        <v>0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35">
      <c r="A804" s="8" t="s">
        <v>85</v>
      </c>
      <c r="B804" s="8" t="s">
        <v>95</v>
      </c>
      <c r="C804" s="8" t="s">
        <v>887</v>
      </c>
      <c r="D804" s="8" t="s">
        <v>954</v>
      </c>
      <c r="E804" s="7">
        <v>16.597999999999999</v>
      </c>
      <c r="F804" s="7">
        <v>772031.1</v>
      </c>
      <c r="G804" s="6">
        <v>12814172.24</v>
      </c>
      <c r="H804" s="7">
        <v>238903.57</v>
      </c>
      <c r="I804" s="6">
        <v>3965321.38</v>
      </c>
      <c r="J804" s="7">
        <v>70286.929999999993</v>
      </c>
      <c r="K804" s="6">
        <v>1166622.3899999999</v>
      </c>
      <c r="L804" s="7">
        <v>168616.64</v>
      </c>
      <c r="M804" s="6">
        <v>2798698.98</v>
      </c>
    </row>
    <row r="805" spans="1:13" x14ac:dyDescent="0.35">
      <c r="A805" s="8" t="s">
        <v>85</v>
      </c>
      <c r="B805" s="8" t="s">
        <v>93</v>
      </c>
      <c r="C805" s="8" t="s">
        <v>888</v>
      </c>
      <c r="D805" s="8" t="s">
        <v>954</v>
      </c>
      <c r="E805" s="7">
        <v>16.597999000000002</v>
      </c>
      <c r="F805" s="7">
        <v>112478492.11</v>
      </c>
      <c r="G805" s="6">
        <v>1866918012</v>
      </c>
      <c r="H805" s="7">
        <v>4167101.31</v>
      </c>
      <c r="I805" s="6">
        <v>69165547.540000007</v>
      </c>
      <c r="J805" s="7">
        <v>2281309.52</v>
      </c>
      <c r="K805" s="6">
        <v>37865175.409999996</v>
      </c>
      <c r="L805" s="7">
        <v>1885791.79</v>
      </c>
      <c r="M805" s="6">
        <v>31300372.120000001</v>
      </c>
    </row>
    <row r="806" spans="1:13" x14ac:dyDescent="0.35">
      <c r="A806" s="8" t="s">
        <v>85</v>
      </c>
      <c r="B806" s="8" t="s">
        <v>95</v>
      </c>
      <c r="C806" s="8" t="s">
        <v>889</v>
      </c>
      <c r="D806" s="8" t="s">
        <v>954</v>
      </c>
      <c r="E806" s="7">
        <v>16.597999000000002</v>
      </c>
      <c r="F806" s="7">
        <v>30878978.620000001</v>
      </c>
      <c r="G806" s="6">
        <v>512529287.08999997</v>
      </c>
      <c r="H806" s="7">
        <v>1992463.83</v>
      </c>
      <c r="I806" s="6">
        <v>33070914.66</v>
      </c>
      <c r="J806" s="7">
        <v>2182844.0099999998</v>
      </c>
      <c r="K806" s="6">
        <v>36230844.950000003</v>
      </c>
      <c r="L806" s="7">
        <v>-190380.18</v>
      </c>
      <c r="M806" s="6">
        <v>-3159930.29</v>
      </c>
    </row>
    <row r="807" spans="1:13" x14ac:dyDescent="0.35">
      <c r="A807" s="8" t="s">
        <v>85</v>
      </c>
      <c r="B807" s="8" t="s">
        <v>93</v>
      </c>
      <c r="C807" s="8" t="s">
        <v>890</v>
      </c>
      <c r="D807" s="8" t="s">
        <v>954</v>
      </c>
      <c r="E807" s="7">
        <v>16.597999999999999</v>
      </c>
      <c r="F807" s="7">
        <v>11200644.08</v>
      </c>
      <c r="G807" s="6">
        <v>185908290.50999999</v>
      </c>
      <c r="H807" s="7">
        <v>77262.8</v>
      </c>
      <c r="I807" s="6">
        <v>1282408.01</v>
      </c>
      <c r="J807" s="7">
        <v>5039.83</v>
      </c>
      <c r="K807" s="6">
        <v>83651.02</v>
      </c>
      <c r="L807" s="7">
        <v>72222.98</v>
      </c>
      <c r="M807" s="6">
        <v>1198756.99</v>
      </c>
    </row>
    <row r="808" spans="1:13" x14ac:dyDescent="0.35">
      <c r="A808" s="8" t="s">
        <v>85</v>
      </c>
      <c r="B808" s="8" t="s">
        <v>93</v>
      </c>
      <c r="C808" s="8" t="s">
        <v>891</v>
      </c>
      <c r="D808" s="8" t="s">
        <v>954</v>
      </c>
      <c r="E808" s="7">
        <v>0</v>
      </c>
      <c r="F808" s="7">
        <v>0</v>
      </c>
      <c r="G808" s="6">
        <v>0</v>
      </c>
      <c r="H808" s="7">
        <v>0</v>
      </c>
      <c r="I808" s="6">
        <v>0</v>
      </c>
      <c r="J808" s="7">
        <v>0</v>
      </c>
      <c r="K808" s="6">
        <v>0</v>
      </c>
      <c r="L808" s="7">
        <v>0</v>
      </c>
      <c r="M808" s="6">
        <v>0</v>
      </c>
    </row>
    <row r="809" spans="1:13" x14ac:dyDescent="0.35">
      <c r="A809" s="8" t="s">
        <v>85</v>
      </c>
      <c r="B809" s="8" t="s">
        <v>93</v>
      </c>
      <c r="C809" s="8" t="s">
        <v>892</v>
      </c>
      <c r="D809" s="8" t="s">
        <v>954</v>
      </c>
      <c r="E809" s="7">
        <v>16.597999999999999</v>
      </c>
      <c r="F809" s="7">
        <v>244204578.81</v>
      </c>
      <c r="G809" s="6">
        <v>4053307599.0900002</v>
      </c>
      <c r="H809" s="7">
        <v>11367256.85</v>
      </c>
      <c r="I809" s="6">
        <v>188673729.16999999</v>
      </c>
      <c r="J809" s="7">
        <v>8695228.7799999993</v>
      </c>
      <c r="K809" s="6">
        <v>144323407.19999999</v>
      </c>
      <c r="L809" s="7">
        <v>2672028.0699999998</v>
      </c>
      <c r="M809" s="6">
        <v>44350321.969999999</v>
      </c>
    </row>
    <row r="810" spans="1:13" x14ac:dyDescent="0.35">
      <c r="A810" s="8" t="s">
        <v>85</v>
      </c>
      <c r="B810" s="8" t="s">
        <v>95</v>
      </c>
      <c r="C810" s="8" t="s">
        <v>893</v>
      </c>
      <c r="D810" s="8" t="s">
        <v>954</v>
      </c>
      <c r="E810" s="7">
        <v>16.597999999999999</v>
      </c>
      <c r="F810" s="7">
        <v>331714.87</v>
      </c>
      <c r="G810" s="6">
        <v>5505803.4699999997</v>
      </c>
      <c r="H810" s="7">
        <v>0</v>
      </c>
      <c r="I810" s="6">
        <v>0</v>
      </c>
      <c r="J810" s="7">
        <v>90184.43</v>
      </c>
      <c r="K810" s="6">
        <v>1496881.17</v>
      </c>
      <c r="L810" s="7">
        <v>-90184.43</v>
      </c>
      <c r="M810" s="6">
        <v>-1496881.17</v>
      </c>
    </row>
    <row r="811" spans="1:13" x14ac:dyDescent="0.35">
      <c r="A811" s="8" t="s">
        <v>85</v>
      </c>
      <c r="B811" s="8" t="s">
        <v>95</v>
      </c>
      <c r="C811" s="8" t="s">
        <v>894</v>
      </c>
      <c r="D811" s="8" t="s">
        <v>954</v>
      </c>
      <c r="E811" s="7">
        <v>16.597967000000001</v>
      </c>
      <c r="F811" s="7">
        <v>2392.3200000000002</v>
      </c>
      <c r="G811" s="6">
        <v>39707.65</v>
      </c>
      <c r="H811" s="7">
        <v>54.9</v>
      </c>
      <c r="I811" s="6">
        <v>911.28</v>
      </c>
      <c r="J811" s="7">
        <v>30739.040000000001</v>
      </c>
      <c r="K811" s="6">
        <v>510206.59</v>
      </c>
      <c r="L811" s="7">
        <v>-30684.14</v>
      </c>
      <c r="M811" s="6">
        <v>-509295.31</v>
      </c>
    </row>
    <row r="812" spans="1:13" x14ac:dyDescent="0.35">
      <c r="A812" s="8" t="s">
        <v>85</v>
      </c>
      <c r="B812" s="8" t="s">
        <v>93</v>
      </c>
      <c r="C812" s="8" t="s">
        <v>895</v>
      </c>
      <c r="D812" s="8" t="s">
        <v>954</v>
      </c>
      <c r="E812" s="7">
        <v>16.597999000000002</v>
      </c>
      <c r="F812" s="7">
        <v>45079060.229999997</v>
      </c>
      <c r="G812" s="6">
        <v>748222241.59000003</v>
      </c>
      <c r="H812" s="7">
        <v>836089.22</v>
      </c>
      <c r="I812" s="6">
        <v>13877408.75</v>
      </c>
      <c r="J812" s="7">
        <v>443725.89</v>
      </c>
      <c r="K812" s="6">
        <v>7364962.2800000003</v>
      </c>
      <c r="L812" s="7">
        <v>392363.33</v>
      </c>
      <c r="M812" s="6">
        <v>6512446.4699999997</v>
      </c>
    </row>
    <row r="813" spans="1:13" x14ac:dyDescent="0.35">
      <c r="A813" s="8" t="s">
        <v>85</v>
      </c>
      <c r="B813" s="8" t="s">
        <v>93</v>
      </c>
      <c r="C813" s="8" t="s">
        <v>896</v>
      </c>
      <c r="D813" s="8" t="s">
        <v>954</v>
      </c>
      <c r="E813" s="7">
        <v>0</v>
      </c>
      <c r="F813" s="7">
        <v>0</v>
      </c>
      <c r="G813" s="6">
        <v>0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</row>
    <row r="814" spans="1:13" x14ac:dyDescent="0.35">
      <c r="A814" s="8" t="s">
        <v>85</v>
      </c>
      <c r="B814" s="8" t="s">
        <v>95</v>
      </c>
      <c r="C814" s="8" t="s">
        <v>897</v>
      </c>
      <c r="D814" s="8" t="s">
        <v>954</v>
      </c>
      <c r="E814" s="7">
        <v>16.597999999999999</v>
      </c>
      <c r="F814" s="7">
        <v>31736597.489999998</v>
      </c>
      <c r="G814" s="6">
        <v>526764045.20999998</v>
      </c>
      <c r="H814" s="7">
        <v>852676.4</v>
      </c>
      <c r="I814" s="6">
        <v>14152722.869999999</v>
      </c>
      <c r="J814" s="7">
        <v>702933.44</v>
      </c>
      <c r="K814" s="6">
        <v>11667289.27</v>
      </c>
      <c r="L814" s="7">
        <v>149742.96</v>
      </c>
      <c r="M814" s="6">
        <v>2485433.6</v>
      </c>
    </row>
    <row r="815" spans="1:13" x14ac:dyDescent="0.35">
      <c r="A815" s="8" t="s">
        <v>85</v>
      </c>
      <c r="B815" s="8" t="s">
        <v>93</v>
      </c>
      <c r="C815" s="8" t="s">
        <v>898</v>
      </c>
      <c r="D815" s="8" t="s">
        <v>954</v>
      </c>
      <c r="E815" s="7">
        <v>0</v>
      </c>
      <c r="F815" s="7">
        <v>0</v>
      </c>
      <c r="G815" s="6">
        <v>0</v>
      </c>
      <c r="H815" s="7">
        <v>0</v>
      </c>
      <c r="I815" s="6">
        <v>0</v>
      </c>
      <c r="J815" s="7">
        <v>0</v>
      </c>
      <c r="K815" s="6">
        <v>0</v>
      </c>
      <c r="L815" s="7">
        <v>0</v>
      </c>
      <c r="M815" s="6">
        <v>0</v>
      </c>
    </row>
    <row r="816" spans="1:13" x14ac:dyDescent="0.35">
      <c r="A816" s="8" t="s">
        <v>85</v>
      </c>
      <c r="B816" s="8" t="s">
        <v>93</v>
      </c>
      <c r="C816" s="8" t="s">
        <v>899</v>
      </c>
      <c r="D816" s="8" t="s">
        <v>954</v>
      </c>
      <c r="E816" s="7">
        <v>16.597999000000002</v>
      </c>
      <c r="F816" s="7">
        <v>1074936529.6800001</v>
      </c>
      <c r="G816" s="6">
        <v>17841796519.610001</v>
      </c>
      <c r="H816" s="7">
        <v>23333362.84</v>
      </c>
      <c r="I816" s="6">
        <v>387287156.38999999</v>
      </c>
      <c r="J816" s="7">
        <v>22379034.780000001</v>
      </c>
      <c r="K816" s="6">
        <v>371447219.22000003</v>
      </c>
      <c r="L816" s="7">
        <v>954328.06</v>
      </c>
      <c r="M816" s="6">
        <v>15839937.17</v>
      </c>
    </row>
    <row r="817" spans="1:13" x14ac:dyDescent="0.35">
      <c r="A817" s="8" t="s">
        <v>85</v>
      </c>
      <c r="B817" s="8" t="s">
        <v>93</v>
      </c>
      <c r="C817" s="8" t="s">
        <v>900</v>
      </c>
      <c r="D817" s="8" t="s">
        <v>954</v>
      </c>
      <c r="E817" s="7">
        <v>0</v>
      </c>
      <c r="F817" s="7">
        <v>0</v>
      </c>
      <c r="G817" s="6">
        <v>0</v>
      </c>
      <c r="H817" s="7">
        <v>0</v>
      </c>
      <c r="I817" s="6">
        <v>0</v>
      </c>
      <c r="J817" s="7">
        <v>0</v>
      </c>
      <c r="K817" s="6">
        <v>0</v>
      </c>
      <c r="L817" s="7">
        <v>0</v>
      </c>
      <c r="M817" s="6">
        <v>0</v>
      </c>
    </row>
    <row r="818" spans="1:13" x14ac:dyDescent="0.35">
      <c r="A818" s="8" t="s">
        <v>85</v>
      </c>
      <c r="B818" s="8" t="s">
        <v>93</v>
      </c>
      <c r="C818" s="8" t="s">
        <v>901</v>
      </c>
      <c r="D818" s="8" t="s">
        <v>954</v>
      </c>
      <c r="E818" s="7">
        <v>0</v>
      </c>
      <c r="F818" s="7">
        <v>0</v>
      </c>
      <c r="G818" s="6">
        <v>0</v>
      </c>
      <c r="H818" s="7">
        <v>0</v>
      </c>
      <c r="I818" s="6">
        <v>0</v>
      </c>
      <c r="J818" s="7">
        <v>0</v>
      </c>
      <c r="K818" s="6">
        <v>0</v>
      </c>
      <c r="L818" s="7">
        <v>0</v>
      </c>
      <c r="M818" s="6">
        <v>0</v>
      </c>
    </row>
    <row r="819" spans="1:13" x14ac:dyDescent="0.35">
      <c r="A819" s="8" t="s">
        <v>85</v>
      </c>
      <c r="B819" s="8" t="s">
        <v>95</v>
      </c>
      <c r="C819" s="8" t="s">
        <v>902</v>
      </c>
      <c r="D819" s="8" t="s">
        <v>954</v>
      </c>
      <c r="E819" s="7">
        <v>16.597999000000002</v>
      </c>
      <c r="F819" s="7">
        <v>3516288.14</v>
      </c>
      <c r="G819" s="6">
        <v>58363350.539999999</v>
      </c>
      <c r="H819" s="7">
        <v>692411.06</v>
      </c>
      <c r="I819" s="6">
        <v>11492638.720000001</v>
      </c>
      <c r="J819" s="7">
        <v>333617.71999999997</v>
      </c>
      <c r="K819" s="6">
        <v>5537386.9500000002</v>
      </c>
      <c r="L819" s="7">
        <v>358793.33</v>
      </c>
      <c r="M819" s="6">
        <v>5955251.7699999996</v>
      </c>
    </row>
    <row r="820" spans="1:13" x14ac:dyDescent="0.35">
      <c r="A820" s="8" t="s">
        <v>86</v>
      </c>
      <c r="B820" s="8" t="s">
        <v>95</v>
      </c>
      <c r="C820" s="8" t="s">
        <v>903</v>
      </c>
      <c r="D820" s="8" t="s">
        <v>957</v>
      </c>
      <c r="E820" s="7">
        <v>22.315999999999999</v>
      </c>
      <c r="F820" s="7">
        <v>82821126</v>
      </c>
      <c r="G820" s="6">
        <v>1848236248</v>
      </c>
      <c r="H820" s="7">
        <v>2190975</v>
      </c>
      <c r="I820" s="6">
        <v>48893798</v>
      </c>
      <c r="J820" s="7">
        <v>2328900</v>
      </c>
      <c r="K820" s="6">
        <v>51971732</v>
      </c>
      <c r="L820" s="7">
        <v>-137925</v>
      </c>
      <c r="M820" s="6">
        <v>-3077934</v>
      </c>
    </row>
    <row r="821" spans="1:13" x14ac:dyDescent="0.35">
      <c r="A821" s="8" t="s">
        <v>86</v>
      </c>
      <c r="B821" s="8" t="s">
        <v>95</v>
      </c>
      <c r="C821" s="8" t="s">
        <v>904</v>
      </c>
      <c r="D821" s="8" t="s">
        <v>954</v>
      </c>
      <c r="E821" s="7">
        <v>16.597999999999999</v>
      </c>
      <c r="F821" s="7">
        <v>76191384</v>
      </c>
      <c r="G821" s="6">
        <v>1264624592</v>
      </c>
      <c r="H821" s="7">
        <v>737949</v>
      </c>
      <c r="I821" s="6">
        <v>12248478</v>
      </c>
      <c r="J821" s="7">
        <v>318337</v>
      </c>
      <c r="K821" s="6">
        <v>5283758</v>
      </c>
      <c r="L821" s="7">
        <v>419612</v>
      </c>
      <c r="M821" s="6">
        <v>6964720</v>
      </c>
    </row>
    <row r="822" spans="1:13" x14ac:dyDescent="0.35">
      <c r="A822" s="8" t="s">
        <v>87</v>
      </c>
      <c r="B822" s="8" t="s">
        <v>93</v>
      </c>
      <c r="C822" s="8" t="s">
        <v>905</v>
      </c>
      <c r="D822" s="8" t="s">
        <v>956</v>
      </c>
      <c r="E822" s="7">
        <v>0</v>
      </c>
      <c r="F822" s="7">
        <v>0</v>
      </c>
      <c r="G822" s="6">
        <v>0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</row>
    <row r="823" spans="1:13" x14ac:dyDescent="0.35">
      <c r="A823" s="8" t="s">
        <v>87</v>
      </c>
      <c r="B823" s="8" t="s">
        <v>94</v>
      </c>
      <c r="C823" s="8" t="s">
        <v>906</v>
      </c>
      <c r="D823" s="8" t="s">
        <v>954</v>
      </c>
      <c r="E823" s="7">
        <v>16.597999999999999</v>
      </c>
      <c r="F823" s="7">
        <v>25834953</v>
      </c>
      <c r="G823" s="6">
        <v>428808550</v>
      </c>
      <c r="H823" s="7">
        <v>0</v>
      </c>
      <c r="I823" s="6">
        <v>0</v>
      </c>
      <c r="J823" s="7">
        <v>0</v>
      </c>
      <c r="K823" s="6">
        <v>0</v>
      </c>
      <c r="L823" s="7">
        <v>0</v>
      </c>
      <c r="M823" s="6">
        <v>0</v>
      </c>
    </row>
    <row r="824" spans="1:13" x14ac:dyDescent="0.35">
      <c r="A824" s="8" t="s">
        <v>87</v>
      </c>
      <c r="B824" s="8" t="s">
        <v>94</v>
      </c>
      <c r="C824" s="8" t="s">
        <v>907</v>
      </c>
      <c r="D824" s="8" t="s">
        <v>954</v>
      </c>
      <c r="E824" s="7">
        <v>16.597999000000002</v>
      </c>
      <c r="F824" s="7">
        <v>193559786</v>
      </c>
      <c r="G824" s="6">
        <v>3212705328</v>
      </c>
      <c r="H824" s="7">
        <v>0</v>
      </c>
      <c r="I824" s="6">
        <v>0</v>
      </c>
      <c r="J824" s="7">
        <v>7506118</v>
      </c>
      <c r="K824" s="6">
        <v>124586547</v>
      </c>
      <c r="L824" s="7">
        <v>-7506118</v>
      </c>
      <c r="M824" s="6">
        <v>-124586547</v>
      </c>
    </row>
    <row r="825" spans="1:13" x14ac:dyDescent="0.35">
      <c r="A825" s="8" t="s">
        <v>87</v>
      </c>
      <c r="B825" s="8" t="s">
        <v>94</v>
      </c>
      <c r="C825" s="8" t="s">
        <v>908</v>
      </c>
      <c r="D825" s="8" t="s">
        <v>954</v>
      </c>
      <c r="E825" s="7">
        <v>16.597999000000002</v>
      </c>
      <c r="F825" s="7">
        <v>43933221</v>
      </c>
      <c r="G825" s="6">
        <v>729203602</v>
      </c>
      <c r="H825" s="7">
        <v>1550000</v>
      </c>
      <c r="I825" s="6">
        <v>25726900</v>
      </c>
      <c r="J825" s="7">
        <v>0</v>
      </c>
      <c r="K825" s="6">
        <v>0</v>
      </c>
      <c r="L825" s="7">
        <v>1550000</v>
      </c>
      <c r="M825" s="6">
        <v>25726900</v>
      </c>
    </row>
    <row r="826" spans="1:13" x14ac:dyDescent="0.35">
      <c r="A826" s="8" t="s">
        <v>87</v>
      </c>
      <c r="B826" s="8" t="s">
        <v>93</v>
      </c>
      <c r="C826" s="8" t="s">
        <v>909</v>
      </c>
      <c r="D826" s="8" t="s">
        <v>954</v>
      </c>
      <c r="E826" s="7">
        <v>0</v>
      </c>
      <c r="F826" s="7">
        <v>0</v>
      </c>
      <c r="G826" s="6">
        <v>0</v>
      </c>
      <c r="H826" s="7">
        <v>0</v>
      </c>
      <c r="I826" s="6">
        <v>0</v>
      </c>
      <c r="J826" s="7">
        <v>0</v>
      </c>
      <c r="K826" s="6">
        <v>0</v>
      </c>
      <c r="L826" s="7">
        <v>0</v>
      </c>
      <c r="M826" s="6">
        <v>0</v>
      </c>
    </row>
    <row r="827" spans="1:13" x14ac:dyDescent="0.35">
      <c r="A827" s="8" t="s">
        <v>87</v>
      </c>
      <c r="B827" s="8" t="s">
        <v>94</v>
      </c>
      <c r="C827" s="8" t="s">
        <v>910</v>
      </c>
      <c r="D827" s="8" t="s">
        <v>954</v>
      </c>
      <c r="E827" s="7">
        <v>16.597999000000002</v>
      </c>
      <c r="F827" s="7">
        <v>36010718</v>
      </c>
      <c r="G827" s="6">
        <v>597705897</v>
      </c>
      <c r="H827" s="7">
        <v>971014</v>
      </c>
      <c r="I827" s="6">
        <v>16116890</v>
      </c>
      <c r="J827" s="7">
        <v>1744752</v>
      </c>
      <c r="K827" s="6">
        <v>28959394</v>
      </c>
      <c r="L827" s="7">
        <v>-773738</v>
      </c>
      <c r="M827" s="6">
        <v>-12842504</v>
      </c>
    </row>
    <row r="828" spans="1:13" x14ac:dyDescent="0.35">
      <c r="A828" s="8" t="s">
        <v>87</v>
      </c>
      <c r="B828" s="8" t="s">
        <v>94</v>
      </c>
      <c r="C828" s="8" t="s">
        <v>911</v>
      </c>
      <c r="D828" s="8" t="s">
        <v>954</v>
      </c>
      <c r="E828" s="7">
        <v>16.597999000000002</v>
      </c>
      <c r="F828" s="7">
        <v>509444472</v>
      </c>
      <c r="G828" s="6">
        <v>8455759346</v>
      </c>
      <c r="H828" s="7">
        <v>0</v>
      </c>
      <c r="I828" s="6">
        <v>0</v>
      </c>
      <c r="J828" s="7">
        <v>0</v>
      </c>
      <c r="K828" s="6">
        <v>0</v>
      </c>
      <c r="L828" s="7">
        <v>0</v>
      </c>
      <c r="M828" s="6">
        <v>0</v>
      </c>
    </row>
    <row r="829" spans="1:13" x14ac:dyDescent="0.35">
      <c r="A829" s="8" t="s">
        <v>87</v>
      </c>
      <c r="B829" s="8" t="s">
        <v>94</v>
      </c>
      <c r="C829" s="8" t="s">
        <v>912</v>
      </c>
      <c r="D829" s="8" t="s">
        <v>954</v>
      </c>
      <c r="E829" s="7">
        <v>16.597999000000002</v>
      </c>
      <c r="F829" s="7">
        <v>239249383</v>
      </c>
      <c r="G829" s="6">
        <v>3971061259</v>
      </c>
      <c r="H829" s="7">
        <v>5273841</v>
      </c>
      <c r="I829" s="6">
        <v>87535213</v>
      </c>
      <c r="J829" s="7">
        <v>5938466</v>
      </c>
      <c r="K829" s="6">
        <v>98566659</v>
      </c>
      <c r="L829" s="7">
        <v>-664625</v>
      </c>
      <c r="M829" s="6">
        <v>-11031446</v>
      </c>
    </row>
    <row r="830" spans="1:13" x14ac:dyDescent="0.35">
      <c r="A830" s="8" t="s">
        <v>87</v>
      </c>
      <c r="B830" s="8" t="s">
        <v>94</v>
      </c>
      <c r="C830" s="8" t="s">
        <v>913</v>
      </c>
      <c r="D830" s="8" t="s">
        <v>954</v>
      </c>
      <c r="E830" s="7">
        <v>16.597999999999999</v>
      </c>
      <c r="F830" s="7">
        <v>1047067070</v>
      </c>
      <c r="G830" s="6">
        <v>17379219228</v>
      </c>
      <c r="H830" s="7">
        <v>28809871</v>
      </c>
      <c r="I830" s="6">
        <v>478186239</v>
      </c>
      <c r="J830" s="7">
        <v>44966881</v>
      </c>
      <c r="K830" s="6">
        <v>746360291</v>
      </c>
      <c r="L830" s="7">
        <v>-16157010</v>
      </c>
      <c r="M830" s="6">
        <v>-268174052</v>
      </c>
    </row>
    <row r="831" spans="1:13" x14ac:dyDescent="0.35">
      <c r="A831" s="8" t="s">
        <v>87</v>
      </c>
      <c r="B831" s="8" t="s">
        <v>94</v>
      </c>
      <c r="C831" s="8" t="s">
        <v>914</v>
      </c>
      <c r="D831" s="8" t="s">
        <v>954</v>
      </c>
      <c r="E831" s="7">
        <v>16.597999999999999</v>
      </c>
      <c r="F831" s="7">
        <v>87705237</v>
      </c>
      <c r="G831" s="6">
        <v>1455731524</v>
      </c>
      <c r="H831" s="7">
        <v>37608192</v>
      </c>
      <c r="I831" s="6">
        <v>624220771</v>
      </c>
      <c r="J831" s="7">
        <v>7409</v>
      </c>
      <c r="K831" s="6">
        <v>122975</v>
      </c>
      <c r="L831" s="7">
        <v>37600783</v>
      </c>
      <c r="M831" s="6">
        <v>624097796</v>
      </c>
    </row>
    <row r="832" spans="1:13" x14ac:dyDescent="0.35">
      <c r="A832" s="8" t="s">
        <v>87</v>
      </c>
      <c r="B832" s="8" t="s">
        <v>94</v>
      </c>
      <c r="C832" s="8" t="s">
        <v>915</v>
      </c>
      <c r="D832" s="8" t="s">
        <v>954</v>
      </c>
      <c r="E832" s="7">
        <v>16.597999000000002</v>
      </c>
      <c r="F832" s="7">
        <v>489873547</v>
      </c>
      <c r="G832" s="6">
        <v>8130921133</v>
      </c>
      <c r="H832" s="7">
        <v>144123</v>
      </c>
      <c r="I832" s="6">
        <v>2392154</v>
      </c>
      <c r="J832" s="7">
        <v>545428</v>
      </c>
      <c r="K832" s="6">
        <v>9053014</v>
      </c>
      <c r="L832" s="7">
        <v>-401305</v>
      </c>
      <c r="M832" s="6">
        <v>-6660860</v>
      </c>
    </row>
    <row r="833" spans="1:13" x14ac:dyDescent="0.35">
      <c r="A833" s="8" t="s">
        <v>87</v>
      </c>
      <c r="B833" s="8" t="s">
        <v>94</v>
      </c>
      <c r="C833" s="8" t="s">
        <v>916</v>
      </c>
      <c r="D833" s="8" t="s">
        <v>954</v>
      </c>
      <c r="E833" s="7">
        <v>16.597999999999999</v>
      </c>
      <c r="F833" s="7">
        <v>276947874</v>
      </c>
      <c r="G833" s="6">
        <v>4596780813</v>
      </c>
      <c r="H833" s="7">
        <v>32400184</v>
      </c>
      <c r="I833" s="6">
        <v>537778254</v>
      </c>
      <c r="J833" s="7">
        <v>1729124</v>
      </c>
      <c r="K833" s="6">
        <v>28700000</v>
      </c>
      <c r="L833" s="7">
        <v>30671060</v>
      </c>
      <c r="M833" s="6">
        <v>509078254</v>
      </c>
    </row>
    <row r="834" spans="1:13" x14ac:dyDescent="0.35">
      <c r="A834" s="8" t="s">
        <v>88</v>
      </c>
      <c r="B834" s="8" t="s">
        <v>95</v>
      </c>
      <c r="C834" s="8" t="s">
        <v>917</v>
      </c>
      <c r="D834" s="8" t="s">
        <v>957</v>
      </c>
      <c r="E834" s="7">
        <v>22.315999999999999</v>
      </c>
      <c r="F834" s="7">
        <v>3340509</v>
      </c>
      <c r="G834" s="6">
        <v>74546799</v>
      </c>
      <c r="H834" s="7">
        <v>46952</v>
      </c>
      <c r="I834" s="6">
        <v>1047781</v>
      </c>
      <c r="J834" s="7">
        <v>6571</v>
      </c>
      <c r="K834" s="6">
        <v>146638</v>
      </c>
      <c r="L834" s="7">
        <v>40381</v>
      </c>
      <c r="M834" s="6">
        <v>901143</v>
      </c>
    </row>
    <row r="835" spans="1:13" x14ac:dyDescent="0.35">
      <c r="A835" s="8" t="s">
        <v>88</v>
      </c>
      <c r="B835" s="8" t="s">
        <v>95</v>
      </c>
      <c r="C835" s="8" t="s">
        <v>918</v>
      </c>
      <c r="D835" s="8" t="s">
        <v>954</v>
      </c>
      <c r="E835" s="7">
        <v>16.597999000000002</v>
      </c>
      <c r="F835" s="7">
        <v>11187868</v>
      </c>
      <c r="G835" s="6">
        <v>185696233</v>
      </c>
      <c r="H835" s="7">
        <v>677139</v>
      </c>
      <c r="I835" s="6">
        <v>11239153</v>
      </c>
      <c r="J835" s="7">
        <v>483324</v>
      </c>
      <c r="K835" s="6">
        <v>8022212</v>
      </c>
      <c r="L835" s="7">
        <v>193815</v>
      </c>
      <c r="M835" s="6">
        <v>3216941</v>
      </c>
    </row>
    <row r="836" spans="1:13" x14ac:dyDescent="0.35">
      <c r="A836" s="8" t="s">
        <v>88</v>
      </c>
      <c r="B836" s="8" t="s">
        <v>95</v>
      </c>
      <c r="C836" s="8" t="s">
        <v>919</v>
      </c>
      <c r="D836" s="8" t="s">
        <v>954</v>
      </c>
      <c r="E836" s="7">
        <v>16.597999000000002</v>
      </c>
      <c r="F836" s="7">
        <v>3165679</v>
      </c>
      <c r="G836" s="6">
        <v>52543940</v>
      </c>
      <c r="H836" s="7">
        <v>2902704</v>
      </c>
      <c r="I836" s="6">
        <v>48179081</v>
      </c>
      <c r="J836" s="7">
        <v>641798</v>
      </c>
      <c r="K836" s="6">
        <v>10652563</v>
      </c>
      <c r="L836" s="7">
        <v>2260906</v>
      </c>
      <c r="M836" s="6">
        <v>37526518</v>
      </c>
    </row>
    <row r="837" spans="1:13" x14ac:dyDescent="0.35">
      <c r="A837" s="8" t="s">
        <v>88</v>
      </c>
      <c r="B837" s="8" t="s">
        <v>95</v>
      </c>
      <c r="C837" s="8" t="s">
        <v>920</v>
      </c>
      <c r="D837" s="8" t="s">
        <v>954</v>
      </c>
      <c r="E837" s="7">
        <v>16.597999000000002</v>
      </c>
      <c r="F837" s="7">
        <v>15238796</v>
      </c>
      <c r="G837" s="6">
        <v>252933536</v>
      </c>
      <c r="H837" s="7">
        <v>4906758</v>
      </c>
      <c r="I837" s="6">
        <v>81442369</v>
      </c>
      <c r="J837" s="7">
        <v>2023393</v>
      </c>
      <c r="K837" s="6">
        <v>33584277</v>
      </c>
      <c r="L837" s="7">
        <v>2883365</v>
      </c>
      <c r="M837" s="6">
        <v>47858092</v>
      </c>
    </row>
    <row r="838" spans="1:13" x14ac:dyDescent="0.35">
      <c r="A838" s="8" t="s">
        <v>88</v>
      </c>
      <c r="B838" s="8" t="s">
        <v>95</v>
      </c>
      <c r="C838" s="8" t="s">
        <v>921</v>
      </c>
      <c r="D838" s="8" t="s">
        <v>957</v>
      </c>
      <c r="E838" s="7">
        <v>22.315999999999999</v>
      </c>
      <c r="F838" s="7">
        <v>1763423</v>
      </c>
      <c r="G838" s="6">
        <v>39352548</v>
      </c>
      <c r="H838" s="7">
        <v>22226</v>
      </c>
      <c r="I838" s="6">
        <v>495995</v>
      </c>
      <c r="J838" s="7">
        <v>142148</v>
      </c>
      <c r="K838" s="6">
        <v>3172175</v>
      </c>
      <c r="L838" s="7">
        <v>-119922</v>
      </c>
      <c r="M838" s="6">
        <v>-2676180</v>
      </c>
    </row>
    <row r="839" spans="1:13" x14ac:dyDescent="0.35">
      <c r="A839" s="8" t="s">
        <v>88</v>
      </c>
      <c r="B839" s="8" t="s">
        <v>95</v>
      </c>
      <c r="C839" s="8" t="s">
        <v>922</v>
      </c>
      <c r="D839" s="8" t="s">
        <v>954</v>
      </c>
      <c r="E839" s="7">
        <v>16.597999999999999</v>
      </c>
      <c r="F839" s="7">
        <v>3975953</v>
      </c>
      <c r="G839" s="6">
        <v>65992868</v>
      </c>
      <c r="H839" s="7">
        <v>162166</v>
      </c>
      <c r="I839" s="6">
        <v>2691631</v>
      </c>
      <c r="J839" s="7">
        <v>55778</v>
      </c>
      <c r="K839" s="6">
        <v>925803</v>
      </c>
      <c r="L839" s="7">
        <v>106388</v>
      </c>
      <c r="M839" s="6">
        <v>1765828</v>
      </c>
    </row>
    <row r="840" spans="1:13" x14ac:dyDescent="0.35">
      <c r="A840" s="8" t="s">
        <v>88</v>
      </c>
      <c r="B840" s="8" t="s">
        <v>95</v>
      </c>
      <c r="C840" s="8" t="s">
        <v>923</v>
      </c>
      <c r="D840" s="8" t="s">
        <v>957</v>
      </c>
      <c r="E840" s="7">
        <v>22.315999000000001</v>
      </c>
      <c r="F840" s="7">
        <v>1823899</v>
      </c>
      <c r="G840" s="6">
        <v>40702130</v>
      </c>
      <c r="H840" s="7">
        <v>341122</v>
      </c>
      <c r="I840" s="6">
        <v>7612479</v>
      </c>
      <c r="J840" s="7">
        <v>316695</v>
      </c>
      <c r="K840" s="6">
        <v>7067366</v>
      </c>
      <c r="L840" s="7">
        <v>24427</v>
      </c>
      <c r="M840" s="6">
        <v>545113</v>
      </c>
    </row>
    <row r="841" spans="1:13" x14ac:dyDescent="0.35">
      <c r="A841" s="8" t="s">
        <v>88</v>
      </c>
      <c r="B841" s="8" t="s">
        <v>95</v>
      </c>
      <c r="C841" s="8" t="s">
        <v>924</v>
      </c>
      <c r="D841" s="8" t="s">
        <v>954</v>
      </c>
      <c r="E841" s="7">
        <v>16.597999999999999</v>
      </c>
      <c r="F841" s="7">
        <v>5234578</v>
      </c>
      <c r="G841" s="6">
        <v>86883526</v>
      </c>
      <c r="H841" s="7">
        <v>169586</v>
      </c>
      <c r="I841" s="6">
        <v>2814788</v>
      </c>
      <c r="J841" s="7">
        <v>136113</v>
      </c>
      <c r="K841" s="6">
        <v>2259204</v>
      </c>
      <c r="L841" s="7">
        <v>33473</v>
      </c>
      <c r="M841" s="6">
        <v>555584</v>
      </c>
    </row>
    <row r="842" spans="1:13" x14ac:dyDescent="0.35">
      <c r="A842" s="8" t="s">
        <v>88</v>
      </c>
      <c r="B842" s="8" t="s">
        <v>95</v>
      </c>
      <c r="C842" s="8" t="s">
        <v>925</v>
      </c>
      <c r="D842" s="8" t="s">
        <v>956</v>
      </c>
      <c r="E842" s="7">
        <v>19.468599000000001</v>
      </c>
      <c r="F842" s="7">
        <v>11086345</v>
      </c>
      <c r="G842" s="6">
        <v>215835616</v>
      </c>
      <c r="H842" s="7">
        <v>2074988</v>
      </c>
      <c r="I842" s="6">
        <v>40397111</v>
      </c>
      <c r="J842" s="7">
        <v>1317306</v>
      </c>
      <c r="K842" s="6">
        <v>25646104</v>
      </c>
      <c r="L842" s="7">
        <v>757682</v>
      </c>
      <c r="M842" s="6">
        <v>14751007</v>
      </c>
    </row>
    <row r="843" spans="1:13" x14ac:dyDescent="0.35">
      <c r="A843" s="8" t="s">
        <v>88</v>
      </c>
      <c r="B843" s="8" t="s">
        <v>95</v>
      </c>
      <c r="C843" s="8" t="s">
        <v>926</v>
      </c>
      <c r="D843" s="8" t="s">
        <v>956</v>
      </c>
      <c r="E843" s="7">
        <v>19.468599000000001</v>
      </c>
      <c r="F843" s="7">
        <v>50697504</v>
      </c>
      <c r="G843" s="6">
        <v>987009426</v>
      </c>
      <c r="H843" s="7">
        <v>1494187</v>
      </c>
      <c r="I843" s="6">
        <v>29089729</v>
      </c>
      <c r="J843" s="7">
        <v>1473108</v>
      </c>
      <c r="K843" s="6">
        <v>28679350</v>
      </c>
      <c r="L843" s="7">
        <v>21079</v>
      </c>
      <c r="M843" s="6">
        <v>410379</v>
      </c>
    </row>
    <row r="844" spans="1:13" x14ac:dyDescent="0.35">
      <c r="A844" s="8" t="s">
        <v>88</v>
      </c>
      <c r="B844" s="8" t="s">
        <v>95</v>
      </c>
      <c r="C844" s="8" t="s">
        <v>927</v>
      </c>
      <c r="D844" s="8" t="s">
        <v>954</v>
      </c>
      <c r="E844" s="7">
        <v>16.597999000000002</v>
      </c>
      <c r="F844" s="7">
        <v>5855915</v>
      </c>
      <c r="G844" s="6">
        <v>97196477</v>
      </c>
      <c r="H844" s="7">
        <v>0</v>
      </c>
      <c r="I844" s="6">
        <v>0</v>
      </c>
      <c r="J844" s="7">
        <v>11870</v>
      </c>
      <c r="K844" s="6">
        <v>197018</v>
      </c>
      <c r="L844" s="7">
        <v>-11870</v>
      </c>
      <c r="M844" s="6">
        <v>-197018</v>
      </c>
    </row>
    <row r="845" spans="1:13" x14ac:dyDescent="0.35">
      <c r="A845" s="8" t="s">
        <v>88</v>
      </c>
      <c r="B845" s="8" t="s">
        <v>95</v>
      </c>
      <c r="C845" s="8" t="s">
        <v>928</v>
      </c>
      <c r="D845" s="8" t="s">
        <v>954</v>
      </c>
      <c r="E845" s="7">
        <v>16.597999999999999</v>
      </c>
      <c r="F845" s="7">
        <v>37714132</v>
      </c>
      <c r="G845" s="6">
        <v>625979163</v>
      </c>
      <c r="H845" s="7">
        <v>960037</v>
      </c>
      <c r="I845" s="6">
        <v>15934694</v>
      </c>
      <c r="J845" s="7">
        <v>2558023</v>
      </c>
      <c r="K845" s="6">
        <v>42458066</v>
      </c>
      <c r="L845" s="7">
        <v>-1597986</v>
      </c>
      <c r="M845" s="6">
        <v>-26523372</v>
      </c>
    </row>
    <row r="846" spans="1:13" x14ac:dyDescent="0.35">
      <c r="A846" s="8" t="s">
        <v>88</v>
      </c>
      <c r="B846" s="8" t="s">
        <v>95</v>
      </c>
      <c r="C846" s="8" t="s">
        <v>929</v>
      </c>
      <c r="D846" s="8" t="s">
        <v>954</v>
      </c>
      <c r="E846" s="7">
        <v>16.597999000000002</v>
      </c>
      <c r="F846" s="7">
        <v>144101701</v>
      </c>
      <c r="G846" s="6">
        <v>2391800033</v>
      </c>
      <c r="H846" s="7">
        <v>6874734</v>
      </c>
      <c r="I846" s="6">
        <v>114106835</v>
      </c>
      <c r="J846" s="7">
        <v>8795239</v>
      </c>
      <c r="K846" s="6">
        <v>145983377</v>
      </c>
      <c r="L846" s="7">
        <v>-1920505</v>
      </c>
      <c r="M846" s="6">
        <v>-31876542</v>
      </c>
    </row>
    <row r="847" spans="1:13" x14ac:dyDescent="0.35">
      <c r="A847" s="8" t="s">
        <v>88</v>
      </c>
      <c r="B847" s="8" t="s">
        <v>95</v>
      </c>
      <c r="C847" s="8" t="s">
        <v>930</v>
      </c>
      <c r="D847" s="8" t="s">
        <v>954</v>
      </c>
      <c r="E847" s="7">
        <v>16.597999000000002</v>
      </c>
      <c r="F847" s="7">
        <v>10860261</v>
      </c>
      <c r="G847" s="6">
        <v>180258612</v>
      </c>
      <c r="H847" s="7">
        <v>1276995</v>
      </c>
      <c r="I847" s="6">
        <v>21195563</v>
      </c>
      <c r="J847" s="7">
        <v>983875</v>
      </c>
      <c r="K847" s="6">
        <v>16330357</v>
      </c>
      <c r="L847" s="7">
        <v>293120</v>
      </c>
      <c r="M847" s="6">
        <v>4865206</v>
      </c>
    </row>
    <row r="848" spans="1:13" x14ac:dyDescent="0.35">
      <c r="A848" s="8" t="s">
        <v>88</v>
      </c>
      <c r="B848" s="8" t="s">
        <v>95</v>
      </c>
      <c r="C848" s="8" t="s">
        <v>931</v>
      </c>
      <c r="D848" s="8" t="s">
        <v>954</v>
      </c>
      <c r="E848" s="7">
        <v>16.597999000000002</v>
      </c>
      <c r="F848" s="7">
        <v>12299054</v>
      </c>
      <c r="G848" s="6">
        <v>204139698</v>
      </c>
      <c r="H848" s="7">
        <v>1112227</v>
      </c>
      <c r="I848" s="6">
        <v>18460744</v>
      </c>
      <c r="J848" s="7">
        <v>565414</v>
      </c>
      <c r="K848" s="6">
        <v>9384742</v>
      </c>
      <c r="L848" s="7">
        <v>546813</v>
      </c>
      <c r="M848" s="6">
        <v>9076002</v>
      </c>
    </row>
    <row r="849" spans="1:13" x14ac:dyDescent="0.35">
      <c r="A849" s="8" t="s">
        <v>88</v>
      </c>
      <c r="B849" s="8" t="s">
        <v>95</v>
      </c>
      <c r="C849" s="8" t="s">
        <v>932</v>
      </c>
      <c r="D849" s="8" t="s">
        <v>954</v>
      </c>
      <c r="E849" s="7">
        <v>16.597999000000002</v>
      </c>
      <c r="F849" s="7">
        <v>192839577</v>
      </c>
      <c r="G849" s="6">
        <v>3200751299</v>
      </c>
      <c r="H849" s="7">
        <v>8133675</v>
      </c>
      <c r="I849" s="6">
        <v>135002738</v>
      </c>
      <c r="J849" s="7">
        <v>9625569</v>
      </c>
      <c r="K849" s="6">
        <v>159765194</v>
      </c>
      <c r="L849" s="7">
        <v>-1491894</v>
      </c>
      <c r="M849" s="6">
        <v>-24762456</v>
      </c>
    </row>
    <row r="850" spans="1:13" x14ac:dyDescent="0.35">
      <c r="A850" s="8" t="s">
        <v>88</v>
      </c>
      <c r="B850" s="8" t="s">
        <v>95</v>
      </c>
      <c r="C850" s="8" t="s">
        <v>933</v>
      </c>
      <c r="D850" s="8" t="s">
        <v>954</v>
      </c>
      <c r="E850" s="7">
        <v>16.597999999999999</v>
      </c>
      <c r="F850" s="7">
        <v>15273727</v>
      </c>
      <c r="G850" s="6">
        <v>253513321</v>
      </c>
      <c r="H850" s="7">
        <v>167353</v>
      </c>
      <c r="I850" s="6">
        <v>2777725</v>
      </c>
      <c r="J850" s="7">
        <v>675380</v>
      </c>
      <c r="K850" s="6">
        <v>11209957</v>
      </c>
      <c r="L850" s="7">
        <v>-508027</v>
      </c>
      <c r="M850" s="6">
        <v>-8432232</v>
      </c>
    </row>
    <row r="851" spans="1:13" x14ac:dyDescent="0.35">
      <c r="A851" s="8" t="s">
        <v>88</v>
      </c>
      <c r="B851" s="8" t="s">
        <v>95</v>
      </c>
      <c r="C851" s="8" t="s">
        <v>934</v>
      </c>
      <c r="D851" s="8" t="s">
        <v>954</v>
      </c>
      <c r="E851" s="7">
        <v>16.597999000000002</v>
      </c>
      <c r="F851" s="7">
        <v>14361770</v>
      </c>
      <c r="G851" s="6">
        <v>238376658</v>
      </c>
      <c r="H851" s="7">
        <v>2779</v>
      </c>
      <c r="I851" s="6">
        <v>46126</v>
      </c>
      <c r="J851" s="7">
        <v>135908</v>
      </c>
      <c r="K851" s="6">
        <v>2255801</v>
      </c>
      <c r="L851" s="7">
        <v>-133129</v>
      </c>
      <c r="M851" s="6">
        <v>-2209675</v>
      </c>
    </row>
    <row r="852" spans="1:13" x14ac:dyDescent="0.35">
      <c r="A852" s="8" t="s">
        <v>88</v>
      </c>
      <c r="B852" s="8" t="s">
        <v>95</v>
      </c>
      <c r="C852" s="8" t="s">
        <v>935</v>
      </c>
      <c r="D852" s="8" t="s">
        <v>954</v>
      </c>
      <c r="E852" s="7">
        <v>16.597999999999999</v>
      </c>
      <c r="F852" s="7">
        <v>30459118</v>
      </c>
      <c r="G852" s="6">
        <v>505560441</v>
      </c>
      <c r="H852" s="7">
        <v>1099864</v>
      </c>
      <c r="I852" s="6">
        <v>18255543</v>
      </c>
      <c r="J852" s="7">
        <v>1569626</v>
      </c>
      <c r="K852" s="6">
        <v>26052652</v>
      </c>
      <c r="L852" s="7">
        <v>-469762</v>
      </c>
      <c r="M852" s="6">
        <v>-7797109</v>
      </c>
    </row>
    <row r="853" spans="1:13" x14ac:dyDescent="0.35">
      <c r="A853" s="8" t="s">
        <v>88</v>
      </c>
      <c r="B853" s="8" t="s">
        <v>95</v>
      </c>
      <c r="C853" s="8" t="s">
        <v>936</v>
      </c>
      <c r="D853" s="8" t="s">
        <v>954</v>
      </c>
      <c r="E853" s="7">
        <v>16.597999000000002</v>
      </c>
      <c r="F853" s="7">
        <v>43625467</v>
      </c>
      <c r="G853" s="6">
        <v>724095501</v>
      </c>
      <c r="H853" s="7">
        <v>6464074</v>
      </c>
      <c r="I853" s="6">
        <v>107290700</v>
      </c>
      <c r="J853" s="7">
        <v>7038370</v>
      </c>
      <c r="K853" s="6">
        <v>116822865</v>
      </c>
      <c r="L853" s="7">
        <v>-574296</v>
      </c>
      <c r="M853" s="6">
        <v>-9532165</v>
      </c>
    </row>
    <row r="854" spans="1:13" x14ac:dyDescent="0.35">
      <c r="A854" s="8" t="s">
        <v>88</v>
      </c>
      <c r="B854" s="8" t="s">
        <v>95</v>
      </c>
      <c r="C854" s="8" t="s">
        <v>937</v>
      </c>
      <c r="D854" s="8" t="s">
        <v>957</v>
      </c>
      <c r="E854" s="7">
        <v>22.315999999999999</v>
      </c>
      <c r="F854" s="7">
        <v>18949853</v>
      </c>
      <c r="G854" s="6">
        <v>422884920</v>
      </c>
      <c r="H854" s="7">
        <v>5991459</v>
      </c>
      <c r="I854" s="6">
        <v>133705399</v>
      </c>
      <c r="J854" s="7">
        <v>1526765</v>
      </c>
      <c r="K854" s="6">
        <v>34071288</v>
      </c>
      <c r="L854" s="7">
        <v>4464694</v>
      </c>
      <c r="M854" s="6">
        <v>99634111</v>
      </c>
    </row>
    <row r="855" spans="1:13" x14ac:dyDescent="0.35">
      <c r="A855" s="8" t="s">
        <v>88</v>
      </c>
      <c r="B855" s="8" t="s">
        <v>95</v>
      </c>
      <c r="C855" s="8" t="s">
        <v>938</v>
      </c>
      <c r="D855" s="8" t="s">
        <v>954</v>
      </c>
      <c r="E855" s="7">
        <v>16.597999000000002</v>
      </c>
      <c r="F855" s="7">
        <v>42146554</v>
      </c>
      <c r="G855" s="6">
        <v>699548503</v>
      </c>
      <c r="H855" s="7">
        <v>8707290</v>
      </c>
      <c r="I855" s="6">
        <v>144523599</v>
      </c>
      <c r="J855" s="7">
        <v>17911533</v>
      </c>
      <c r="K855" s="6">
        <v>297295625</v>
      </c>
      <c r="L855" s="7">
        <v>-9204243</v>
      </c>
      <c r="M855" s="6">
        <v>-152772026</v>
      </c>
    </row>
    <row r="856" spans="1:13" x14ac:dyDescent="0.35">
      <c r="A856" s="8" t="s">
        <v>89</v>
      </c>
      <c r="B856" s="8" t="s">
        <v>93</v>
      </c>
      <c r="C856" s="8" t="s">
        <v>939</v>
      </c>
      <c r="D856" s="8" t="s">
        <v>956</v>
      </c>
      <c r="E856" s="7">
        <v>19.461199000000001</v>
      </c>
      <c r="F856" s="7">
        <v>46673118.840000004</v>
      </c>
      <c r="G856" s="6">
        <v>908314900.27999997</v>
      </c>
      <c r="H856" s="7">
        <v>259791.95</v>
      </c>
      <c r="I856" s="6">
        <v>5055863.04</v>
      </c>
      <c r="J856" s="7">
        <v>3088381.45</v>
      </c>
      <c r="K856" s="6">
        <v>60103609</v>
      </c>
      <c r="L856" s="7">
        <v>-2828589.5</v>
      </c>
      <c r="M856" s="6">
        <v>-55047745.960000001</v>
      </c>
    </row>
    <row r="857" spans="1:13" x14ac:dyDescent="0.35">
      <c r="A857" s="8" t="s">
        <v>90</v>
      </c>
      <c r="B857" s="8" t="s">
        <v>94</v>
      </c>
      <c r="C857" s="8" t="s">
        <v>940</v>
      </c>
      <c r="D857" s="8" t="s">
        <v>956</v>
      </c>
      <c r="E857" s="7">
        <v>19.442112000000002</v>
      </c>
      <c r="F857" s="7">
        <v>15812488</v>
      </c>
      <c r="G857" s="6">
        <v>307428172.67000002</v>
      </c>
      <c r="H857" s="7">
        <v>0</v>
      </c>
      <c r="I857" s="6">
        <v>0</v>
      </c>
      <c r="J857" s="7">
        <v>172162</v>
      </c>
      <c r="K857" s="6">
        <v>3347192.99</v>
      </c>
      <c r="L857" s="7">
        <v>-172162</v>
      </c>
      <c r="M857" s="6">
        <v>-3347192.99</v>
      </c>
    </row>
    <row r="858" spans="1:13" x14ac:dyDescent="0.35">
      <c r="A858" s="8" t="s">
        <v>90</v>
      </c>
      <c r="B858" s="8" t="s">
        <v>94</v>
      </c>
      <c r="C858" s="8" t="s">
        <v>941</v>
      </c>
      <c r="D858" s="8" t="s">
        <v>957</v>
      </c>
      <c r="E858" s="7">
        <v>22.268851999999999</v>
      </c>
      <c r="F858" s="7">
        <v>12720615</v>
      </c>
      <c r="G858" s="6">
        <v>283273501.75999999</v>
      </c>
      <c r="H858" s="7">
        <v>0</v>
      </c>
      <c r="I858" s="6">
        <v>0</v>
      </c>
      <c r="J858" s="7">
        <v>0</v>
      </c>
      <c r="K858" s="6">
        <v>0</v>
      </c>
      <c r="L858" s="7">
        <v>0</v>
      </c>
      <c r="M858" s="6">
        <v>0</v>
      </c>
    </row>
    <row r="859" spans="1:13" x14ac:dyDescent="0.35">
      <c r="A859" s="8" t="s">
        <v>90</v>
      </c>
      <c r="B859" s="8" t="s">
        <v>94</v>
      </c>
      <c r="C859" s="8" t="s">
        <v>942</v>
      </c>
      <c r="D859" s="8" t="s">
        <v>954</v>
      </c>
      <c r="E859" s="7">
        <v>16.55</v>
      </c>
      <c r="F859" s="7">
        <v>61912760</v>
      </c>
      <c r="G859" s="6">
        <v>1024656178</v>
      </c>
      <c r="H859" s="7">
        <v>2587229</v>
      </c>
      <c r="I859" s="6">
        <v>42818639.950000003</v>
      </c>
      <c r="J859" s="7">
        <v>171952</v>
      </c>
      <c r="K859" s="6">
        <v>2845805.6</v>
      </c>
      <c r="L859" s="7">
        <v>2415277</v>
      </c>
      <c r="M859" s="6">
        <v>39972834.350000001</v>
      </c>
    </row>
    <row r="860" spans="1:13" x14ac:dyDescent="0.35">
      <c r="A860" s="8" t="s">
        <v>91</v>
      </c>
      <c r="B860" s="8" t="s">
        <v>93</v>
      </c>
      <c r="C860" s="8" t="s">
        <v>943</v>
      </c>
      <c r="D860" s="8" t="s">
        <v>954</v>
      </c>
      <c r="E860" s="7">
        <v>16.618199000000001</v>
      </c>
      <c r="F860" s="7">
        <v>43787017.770000003</v>
      </c>
      <c r="G860" s="6">
        <v>727661418.70000005</v>
      </c>
      <c r="H860" s="7">
        <v>928261.57</v>
      </c>
      <c r="I860" s="6">
        <v>15426036.42</v>
      </c>
      <c r="J860" s="7">
        <v>552137.31000000006</v>
      </c>
      <c r="K860" s="6">
        <v>9175528.25</v>
      </c>
      <c r="L860" s="7">
        <v>376124.26</v>
      </c>
      <c r="M860" s="6">
        <v>6250508.1699999999</v>
      </c>
    </row>
    <row r="861" spans="1:13" x14ac:dyDescent="0.35">
      <c r="A861" s="8" t="s">
        <v>91</v>
      </c>
      <c r="B861" s="8" t="s">
        <v>93</v>
      </c>
      <c r="C861" s="8" t="s">
        <v>944</v>
      </c>
      <c r="D861" s="8" t="s">
        <v>954</v>
      </c>
      <c r="E861" s="7">
        <v>16.618200000000002</v>
      </c>
      <c r="F861" s="7">
        <v>84211047.019999996</v>
      </c>
      <c r="G861" s="6">
        <v>1399436021.5899999</v>
      </c>
      <c r="H861" s="7">
        <v>4256257.2699999996</v>
      </c>
      <c r="I861" s="6">
        <v>70731334.569999993</v>
      </c>
      <c r="J861" s="7">
        <v>1051967.3600000001</v>
      </c>
      <c r="K861" s="6">
        <v>17481803.98</v>
      </c>
      <c r="L861" s="7">
        <v>3204289.91</v>
      </c>
      <c r="M861" s="6">
        <v>53249530.590000004</v>
      </c>
    </row>
    <row r="862" spans="1:13" x14ac:dyDescent="0.35">
      <c r="A862" s="8" t="s">
        <v>91</v>
      </c>
      <c r="B862" s="8" t="s">
        <v>95</v>
      </c>
      <c r="C862" s="8" t="s">
        <v>945</v>
      </c>
      <c r="D862" s="8" t="s">
        <v>954</v>
      </c>
      <c r="E862" s="7">
        <v>16.618199000000001</v>
      </c>
      <c r="F862" s="7">
        <v>22923745.510000002</v>
      </c>
      <c r="G862" s="6">
        <v>380951387.63</v>
      </c>
      <c r="H862" s="7">
        <v>0</v>
      </c>
      <c r="I862" s="6">
        <v>0</v>
      </c>
      <c r="J862" s="7">
        <v>385133.96</v>
      </c>
      <c r="K862" s="6">
        <v>6400233.1699999999</v>
      </c>
      <c r="L862" s="7">
        <v>-385133.96</v>
      </c>
      <c r="M862" s="6">
        <v>-6400233.1699999999</v>
      </c>
    </row>
    <row r="863" spans="1:13" x14ac:dyDescent="0.35">
      <c r="A863" s="8" t="s">
        <v>91</v>
      </c>
      <c r="B863" s="8" t="s">
        <v>93</v>
      </c>
      <c r="C863" s="8" t="s">
        <v>946</v>
      </c>
      <c r="D863" s="8" t="s">
        <v>954</v>
      </c>
      <c r="E863" s="7">
        <v>0</v>
      </c>
      <c r="F863" s="7">
        <v>0</v>
      </c>
      <c r="G863" s="6">
        <v>0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</row>
    <row r="864" spans="1:13" x14ac:dyDescent="0.35">
      <c r="A864" s="8" t="s">
        <v>91</v>
      </c>
      <c r="B864" s="8" t="s">
        <v>94</v>
      </c>
      <c r="C864" s="8" t="s">
        <v>947</v>
      </c>
      <c r="D864" s="8" t="s">
        <v>954</v>
      </c>
      <c r="E864" s="7">
        <v>16.618199000000001</v>
      </c>
      <c r="F864" s="7">
        <v>8189440.04</v>
      </c>
      <c r="G864" s="6">
        <v>136093752.47</v>
      </c>
      <c r="H864" s="7">
        <v>58013.1</v>
      </c>
      <c r="I864" s="6">
        <v>964073.3</v>
      </c>
      <c r="J864" s="7">
        <v>79146.820000000007</v>
      </c>
      <c r="K864" s="6">
        <v>1315277.68</v>
      </c>
      <c r="L864" s="7">
        <v>-21133.72</v>
      </c>
      <c r="M864" s="6">
        <v>-351204.39</v>
      </c>
    </row>
    <row r="865" spans="1:13" x14ac:dyDescent="0.35">
      <c r="A865" s="8" t="s">
        <v>91</v>
      </c>
      <c r="B865" s="8" t="s">
        <v>93</v>
      </c>
      <c r="C865" s="8" t="s">
        <v>948</v>
      </c>
      <c r="D865" s="8" t="s">
        <v>954</v>
      </c>
      <c r="E865" s="7">
        <v>16.618199000000001</v>
      </c>
      <c r="F865" s="7">
        <v>69084764.549999997</v>
      </c>
      <c r="G865" s="6">
        <v>1148064434.24</v>
      </c>
      <c r="H865" s="7">
        <v>711227.75</v>
      </c>
      <c r="I865" s="6">
        <v>11819325</v>
      </c>
      <c r="J865" s="7">
        <v>823956.28</v>
      </c>
      <c r="K865" s="6">
        <v>13692670.26</v>
      </c>
      <c r="L865" s="7">
        <v>-112728.53</v>
      </c>
      <c r="M865" s="6">
        <v>-1873345.26</v>
      </c>
    </row>
    <row r="866" spans="1:13" x14ac:dyDescent="0.35">
      <c r="A866" s="8" t="s">
        <v>92</v>
      </c>
      <c r="B866" s="8" t="s">
        <v>93</v>
      </c>
      <c r="C866" s="8" t="s">
        <v>949</v>
      </c>
      <c r="D866" s="8" t="s">
        <v>954</v>
      </c>
      <c r="E866" s="7">
        <v>0</v>
      </c>
      <c r="F866" s="7">
        <v>0</v>
      </c>
      <c r="G866" s="6">
        <v>0</v>
      </c>
      <c r="H866" s="7">
        <v>0</v>
      </c>
      <c r="I866" s="6">
        <v>0</v>
      </c>
      <c r="J866" s="7">
        <v>623420.82999999996</v>
      </c>
      <c r="K866" s="6">
        <v>10328836.310000001</v>
      </c>
      <c r="L866" s="7">
        <v>-623420.82999999996</v>
      </c>
      <c r="M866" s="6">
        <v>-10328836.310000001</v>
      </c>
    </row>
    <row r="867" spans="1:13" x14ac:dyDescent="0.35">
      <c r="A867" s="8" t="s">
        <v>92</v>
      </c>
      <c r="B867" s="8" t="s">
        <v>95</v>
      </c>
      <c r="C867" s="8" t="s">
        <v>950</v>
      </c>
      <c r="D867" s="8" t="s">
        <v>954</v>
      </c>
      <c r="E867" s="7">
        <v>16.568000000000001</v>
      </c>
      <c r="F867" s="7">
        <v>535885.69999999995</v>
      </c>
      <c r="G867" s="6">
        <v>8878554.3000000007</v>
      </c>
      <c r="H867" s="7">
        <v>0</v>
      </c>
      <c r="I867" s="6">
        <v>0</v>
      </c>
      <c r="J867" s="7">
        <v>0</v>
      </c>
      <c r="K867" s="6">
        <v>0</v>
      </c>
      <c r="L867" s="7">
        <v>0</v>
      </c>
      <c r="M867" s="6">
        <v>0</v>
      </c>
    </row>
    <row r="868" spans="1:13" x14ac:dyDescent="0.35">
      <c r="A868" s="8" t="s">
        <v>92</v>
      </c>
      <c r="B868" s="8" t="s">
        <v>94</v>
      </c>
      <c r="C868" s="8" t="s">
        <v>951</v>
      </c>
      <c r="D868" s="8" t="s">
        <v>954</v>
      </c>
      <c r="E868" s="7">
        <v>16.568000000000001</v>
      </c>
      <c r="F868" s="7">
        <v>68134581.659999996</v>
      </c>
      <c r="G868" s="6">
        <v>1128853748.98</v>
      </c>
      <c r="H868" s="7">
        <v>44940.800000000003</v>
      </c>
      <c r="I868" s="6">
        <v>744579.17</v>
      </c>
      <c r="J868" s="7">
        <v>525629.72</v>
      </c>
      <c r="K868" s="6">
        <v>8708633.1999999993</v>
      </c>
      <c r="L868" s="7">
        <v>-480688.92</v>
      </c>
      <c r="M868" s="6">
        <v>-7964054.0300000003</v>
      </c>
    </row>
    <row r="869" spans="1:13" x14ac:dyDescent="0.35">
      <c r="A869" s="8" t="s">
        <v>92</v>
      </c>
      <c r="B869" s="8" t="s">
        <v>94</v>
      </c>
      <c r="C869" s="8" t="s">
        <v>952</v>
      </c>
      <c r="D869" s="8" t="s">
        <v>954</v>
      </c>
      <c r="E869" s="7">
        <v>16.568000000000001</v>
      </c>
      <c r="F869" s="7">
        <v>15590662.9</v>
      </c>
      <c r="G869" s="6">
        <v>258306102.94</v>
      </c>
      <c r="H869" s="7">
        <v>1623420.76</v>
      </c>
      <c r="I869" s="6">
        <v>26896835.149999999</v>
      </c>
      <c r="J869" s="7">
        <v>0</v>
      </c>
      <c r="K869" s="6">
        <v>0</v>
      </c>
      <c r="L869" s="7">
        <v>1623420.76</v>
      </c>
      <c r="M869" s="6">
        <v>26896835.149999999</v>
      </c>
    </row>
    <row r="870" spans="1:13" x14ac:dyDescent="0.35">
      <c r="A870" s="8"/>
      <c r="B870" s="8"/>
      <c r="C870" s="8"/>
      <c r="D870" s="8"/>
      <c r="E870" s="8"/>
      <c r="F870" s="7"/>
      <c r="G870" s="6"/>
      <c r="H870" s="7"/>
      <c r="I870" s="6"/>
      <c r="J870" s="7"/>
      <c r="K870" s="6"/>
      <c r="L870" s="7"/>
      <c r="M870" s="6"/>
    </row>
    <row r="871" spans="1:13" ht="15" thickBot="1" x14ac:dyDescent="0.4">
      <c r="A871" s="5" t="s">
        <v>1</v>
      </c>
      <c r="B871" s="5"/>
      <c r="C871" s="5"/>
      <c r="D871" s="5"/>
      <c r="E871" s="5"/>
      <c r="F871" s="4"/>
      <c r="G871" s="2">
        <v>1082710283747.38</v>
      </c>
      <c r="H871" s="4"/>
      <c r="I871" s="2">
        <v>51857845766.559998</v>
      </c>
      <c r="J871" s="4"/>
      <c r="K871" s="2">
        <v>30240789196.240002</v>
      </c>
      <c r="L871" s="4">
        <v>820460599.90999997</v>
      </c>
      <c r="M871" s="2">
        <v>21617056571.209999</v>
      </c>
    </row>
    <row r="872" spans="1:13" ht="15" thickTop="1" x14ac:dyDescent="0.35"/>
    <row r="873" spans="1:13" x14ac:dyDescent="0.35">
      <c r="B873" s="123"/>
      <c r="C873" s="123"/>
      <c r="D873" s="123"/>
      <c r="E873" s="123"/>
      <c r="F873" s="123"/>
      <c r="G873" s="123"/>
    </row>
  </sheetData>
  <mergeCells count="11">
    <mergeCell ref="B873:G873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4"/>
  <sheetViews>
    <sheetView tabSelected="1" topLeftCell="C1" workbookViewId="0">
      <pane xSplit="1" ySplit="5" topLeftCell="G189" activePane="bottomRight" state="frozen"/>
      <selection activeCell="I196" sqref="I196"/>
      <selection pane="topRight" activeCell="I196" sqref="I196"/>
      <selection pane="bottomLeft" activeCell="I196" sqref="I196"/>
      <selection pane="bottomRight" activeCell="L199" sqref="L199"/>
    </sheetView>
  </sheetViews>
  <sheetFormatPr defaultColWidth="8.81640625" defaultRowHeight="14.5" x14ac:dyDescent="0.35"/>
  <cols>
    <col min="1" max="2" width="0" hidden="1" customWidth="1"/>
    <col min="3" max="3" width="18.26953125" customWidth="1"/>
    <col min="4" max="4" width="13.1796875" bestFit="1" customWidth="1"/>
    <col min="5" max="5" width="15.54296875" bestFit="1" customWidth="1"/>
    <col min="6" max="6" width="13.179687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  <col min="12" max="12" width="10.54296875" bestFit="1" customWidth="1"/>
    <col min="14" max="14" width="10.453125" bestFit="1" customWidth="1"/>
    <col min="16" max="16" width="9.26953125" bestFit="1" customWidth="1"/>
    <col min="18" max="18" width="9.26953125" bestFit="1" customWidth="1"/>
    <col min="20" max="20" width="15.7265625" bestFit="1" customWidth="1"/>
  </cols>
  <sheetData>
    <row r="1" spans="1:17" x14ac:dyDescent="0.35">
      <c r="A1" s="18"/>
      <c r="B1" s="18"/>
      <c r="C1" s="19" t="s">
        <v>978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" thickBot="1" x14ac:dyDescent="0.4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35">
      <c r="A3" s="18"/>
      <c r="B3" s="18"/>
      <c r="C3" s="23"/>
      <c r="D3" s="24" t="s">
        <v>979</v>
      </c>
      <c r="E3" s="25" t="s">
        <v>980</v>
      </c>
      <c r="F3" s="25" t="s">
        <v>981</v>
      </c>
      <c r="G3" s="26" t="s">
        <v>982</v>
      </c>
      <c r="H3" s="26" t="s">
        <v>983</v>
      </c>
      <c r="I3" s="26" t="s">
        <v>983</v>
      </c>
      <c r="J3" s="27" t="s">
        <v>984</v>
      </c>
      <c r="K3" s="18"/>
      <c r="L3" s="18"/>
      <c r="M3" s="18"/>
      <c r="N3" s="18"/>
      <c r="O3" s="18"/>
      <c r="P3" s="18"/>
      <c r="Q3" s="18"/>
    </row>
    <row r="4" spans="1:17" x14ac:dyDescent="0.35">
      <c r="A4" s="18"/>
      <c r="B4" s="18"/>
      <c r="C4" s="28"/>
      <c r="D4" s="29"/>
      <c r="E4" s="30"/>
      <c r="F4" s="30"/>
      <c r="G4" s="31"/>
      <c r="H4" s="31" t="s">
        <v>985</v>
      </c>
      <c r="I4" s="31" t="s">
        <v>986</v>
      </c>
      <c r="J4" s="32"/>
      <c r="K4" s="18"/>
      <c r="L4" s="18"/>
      <c r="M4" s="18"/>
      <c r="N4" s="18"/>
      <c r="O4" s="18"/>
      <c r="P4" s="18"/>
      <c r="Q4" s="18"/>
    </row>
    <row r="5" spans="1:17" ht="15" thickBot="1" x14ac:dyDescent="0.4">
      <c r="A5" s="18"/>
      <c r="B5" s="18"/>
      <c r="C5" s="33"/>
      <c r="D5" s="34" t="s">
        <v>987</v>
      </c>
      <c r="E5" s="35" t="s">
        <v>987</v>
      </c>
      <c r="F5" s="36" t="s">
        <v>987</v>
      </c>
      <c r="G5" s="35" t="s">
        <v>987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" thickTop="1" x14ac:dyDescent="0.3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35">
      <c r="A7" s="43">
        <v>1998</v>
      </c>
      <c r="B7" s="43">
        <v>3</v>
      </c>
      <c r="C7" s="28" t="s">
        <v>988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" thickBot="1" x14ac:dyDescent="0.4">
      <c r="A8" s="43">
        <v>1998</v>
      </c>
      <c r="B8" s="43">
        <v>4</v>
      </c>
      <c r="C8" s="28" t="s">
        <v>989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" thickTop="1" x14ac:dyDescent="0.3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" thickBot="1" x14ac:dyDescent="0.4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" thickTop="1" x14ac:dyDescent="0.3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35">
      <c r="A12" s="43">
        <v>1999</v>
      </c>
      <c r="B12" s="43">
        <v>1</v>
      </c>
      <c r="C12" s="28" t="s">
        <v>990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35">
      <c r="A13" s="43">
        <v>1999</v>
      </c>
      <c r="B13" s="43">
        <v>2</v>
      </c>
      <c r="C13" s="28" t="s">
        <v>991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35">
      <c r="A14" s="43">
        <v>1999</v>
      </c>
      <c r="B14" s="43">
        <v>3</v>
      </c>
      <c r="C14" s="28" t="s">
        <v>988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" thickBot="1" x14ac:dyDescent="0.4">
      <c r="A15" s="43">
        <v>1999</v>
      </c>
      <c r="B15" s="43">
        <v>4</v>
      </c>
      <c r="C15" s="28" t="s">
        <v>989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" thickTop="1" x14ac:dyDescent="0.3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" thickBot="1" x14ac:dyDescent="0.4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" thickTop="1" x14ac:dyDescent="0.3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35">
      <c r="A19" s="43">
        <v>2000</v>
      </c>
      <c r="B19" s="43">
        <v>1</v>
      </c>
      <c r="C19" s="28" t="s">
        <v>990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35">
      <c r="A20" s="43">
        <v>2000</v>
      </c>
      <c r="B20" s="43">
        <v>2</v>
      </c>
      <c r="C20" s="28" t="s">
        <v>991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35">
      <c r="A21" s="43">
        <v>2000</v>
      </c>
      <c r="B21" s="43">
        <v>3</v>
      </c>
      <c r="C21" s="28" t="s">
        <v>988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" thickBot="1" x14ac:dyDescent="0.4">
      <c r="A22" s="43">
        <v>2000</v>
      </c>
      <c r="B22" s="43">
        <v>4</v>
      </c>
      <c r="C22" s="28" t="s">
        <v>989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" thickTop="1" x14ac:dyDescent="0.3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" thickBot="1" x14ac:dyDescent="0.4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" thickTop="1" x14ac:dyDescent="0.3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35">
      <c r="A26" s="43">
        <v>2001</v>
      </c>
      <c r="B26" s="43">
        <v>1</v>
      </c>
      <c r="C26" s="28" t="s">
        <v>992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35">
      <c r="A27" s="43">
        <v>2001</v>
      </c>
      <c r="B27" s="43">
        <v>2</v>
      </c>
      <c r="C27" s="28" t="s">
        <v>991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35">
      <c r="A28" s="43">
        <v>2001</v>
      </c>
      <c r="B28" s="43">
        <v>3</v>
      </c>
      <c r="C28" s="28" t="s">
        <v>988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" thickBot="1" x14ac:dyDescent="0.4">
      <c r="A29" s="43">
        <v>2001</v>
      </c>
      <c r="B29" s="43">
        <v>4</v>
      </c>
      <c r="C29" s="28" t="s">
        <v>989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" thickTop="1" x14ac:dyDescent="0.3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" thickBot="1" x14ac:dyDescent="0.4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" thickTop="1" x14ac:dyDescent="0.3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35">
      <c r="A33" s="43">
        <v>2002</v>
      </c>
      <c r="B33" s="43">
        <v>1</v>
      </c>
      <c r="C33" s="28" t="s">
        <v>990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35">
      <c r="A34" s="43">
        <v>2002</v>
      </c>
      <c r="B34" s="43">
        <v>2</v>
      </c>
      <c r="C34" s="28" t="s">
        <v>991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35">
      <c r="A35" s="43">
        <v>2002</v>
      </c>
      <c r="B35" s="43">
        <v>3</v>
      </c>
      <c r="C35" s="28" t="s">
        <v>988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" thickBot="1" x14ac:dyDescent="0.4">
      <c r="A36" s="43">
        <v>2002</v>
      </c>
      <c r="B36" s="43">
        <v>4</v>
      </c>
      <c r="C36" s="28" t="s">
        <v>989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" thickTop="1" x14ac:dyDescent="0.3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" thickBot="1" x14ac:dyDescent="0.4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" thickTop="1" x14ac:dyDescent="0.3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35">
      <c r="A40" s="43">
        <v>2003</v>
      </c>
      <c r="B40" s="43">
        <v>1</v>
      </c>
      <c r="C40" s="28" t="s">
        <v>990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35">
      <c r="A41" s="43">
        <v>2003</v>
      </c>
      <c r="B41" s="43">
        <v>2</v>
      </c>
      <c r="C41" s="28" t="s">
        <v>991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35">
      <c r="A42" s="43">
        <v>2003</v>
      </c>
      <c r="B42" s="43">
        <v>3</v>
      </c>
      <c r="C42" s="28" t="s">
        <v>988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" thickBot="1" x14ac:dyDescent="0.4">
      <c r="A43" s="43">
        <v>2003</v>
      </c>
      <c r="B43" s="43">
        <v>4</v>
      </c>
      <c r="C43" s="28" t="s">
        <v>989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" thickTop="1" x14ac:dyDescent="0.3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" thickBot="1" x14ac:dyDescent="0.4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" thickTop="1" x14ac:dyDescent="0.3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35">
      <c r="A47" s="43">
        <v>2004</v>
      </c>
      <c r="B47" s="43">
        <v>1</v>
      </c>
      <c r="C47" s="28" t="s">
        <v>990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35">
      <c r="A48" s="43">
        <v>2004</v>
      </c>
      <c r="B48" s="43">
        <v>2</v>
      </c>
      <c r="C48" s="28" t="s">
        <v>991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35">
      <c r="A49" s="43">
        <v>2004</v>
      </c>
      <c r="B49" s="43">
        <v>3</v>
      </c>
      <c r="C49" s="28" t="s">
        <v>988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" thickBot="1" x14ac:dyDescent="0.4">
      <c r="A50" s="43">
        <v>2004</v>
      </c>
      <c r="B50" s="43">
        <v>4</v>
      </c>
      <c r="C50" s="28" t="s">
        <v>989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" thickTop="1" x14ac:dyDescent="0.3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" thickBot="1" x14ac:dyDescent="0.4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" thickTop="1" x14ac:dyDescent="0.3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35">
      <c r="A54" s="43">
        <v>2005</v>
      </c>
      <c r="B54" s="43">
        <v>1</v>
      </c>
      <c r="C54" s="28" t="s">
        <v>990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35">
      <c r="A55" s="43">
        <v>2005</v>
      </c>
      <c r="B55" s="43">
        <v>2</v>
      </c>
      <c r="C55" s="28" t="s">
        <v>991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35">
      <c r="A56" s="43">
        <v>2005</v>
      </c>
      <c r="B56" s="43">
        <v>3</v>
      </c>
      <c r="C56" s="28" t="s">
        <v>988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" thickBot="1" x14ac:dyDescent="0.4">
      <c r="A57" s="43">
        <v>2005</v>
      </c>
      <c r="B57" s="43">
        <v>4</v>
      </c>
      <c r="C57" s="28" t="s">
        <v>989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" thickTop="1" x14ac:dyDescent="0.3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" thickBot="1" x14ac:dyDescent="0.4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" thickTop="1" x14ac:dyDescent="0.3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35">
      <c r="A61" s="43">
        <v>2006</v>
      </c>
      <c r="B61" s="43">
        <v>1</v>
      </c>
      <c r="C61" s="28" t="s">
        <v>990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35">
      <c r="A62" s="43">
        <v>2006</v>
      </c>
      <c r="B62" s="43">
        <v>2</v>
      </c>
      <c r="C62" s="28" t="s">
        <v>991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35">
      <c r="A63" s="43">
        <v>2006</v>
      </c>
      <c r="B63" s="43">
        <v>3</v>
      </c>
      <c r="C63" s="28" t="s">
        <v>988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" thickBot="1" x14ac:dyDescent="0.4">
      <c r="A64" s="43">
        <v>2006</v>
      </c>
      <c r="B64" s="43">
        <v>4</v>
      </c>
      <c r="C64" s="28" t="s">
        <v>989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" thickTop="1" x14ac:dyDescent="0.3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" thickBot="1" x14ac:dyDescent="0.4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" thickTop="1" x14ac:dyDescent="0.3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35">
      <c r="A68" s="43">
        <v>2007</v>
      </c>
      <c r="B68" s="43">
        <v>1</v>
      </c>
      <c r="C68" s="28" t="s">
        <v>990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35">
      <c r="A69" s="43">
        <v>2007</v>
      </c>
      <c r="B69" s="43">
        <v>2</v>
      </c>
      <c r="C69" s="28" t="s">
        <v>991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35">
      <c r="A70" s="43">
        <v>2007</v>
      </c>
      <c r="B70" s="43">
        <v>3</v>
      </c>
      <c r="C70" s="28" t="s">
        <v>988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" thickBot="1" x14ac:dyDescent="0.4">
      <c r="A71" s="43">
        <v>2007</v>
      </c>
      <c r="B71" s="43">
        <v>4</v>
      </c>
      <c r="C71" s="28" t="s">
        <v>989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" thickTop="1" x14ac:dyDescent="0.3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" thickBot="1" x14ac:dyDescent="0.4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" thickTop="1" x14ac:dyDescent="0.3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35">
      <c r="A75" s="43">
        <v>2008</v>
      </c>
      <c r="B75" s="43">
        <v>1</v>
      </c>
      <c r="C75" s="28" t="s">
        <v>990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35">
      <c r="A76" s="43">
        <v>2008</v>
      </c>
      <c r="B76" s="43">
        <v>2</v>
      </c>
      <c r="C76" s="28" t="s">
        <v>991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35">
      <c r="A77" s="43">
        <v>2008</v>
      </c>
      <c r="B77" s="43">
        <v>3</v>
      </c>
      <c r="C77" s="28" t="s">
        <v>988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" thickBot="1" x14ac:dyDescent="0.4">
      <c r="A78" s="43">
        <v>2008</v>
      </c>
      <c r="B78" s="43">
        <v>4</v>
      </c>
      <c r="C78" s="28" t="s">
        <v>989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" thickTop="1" x14ac:dyDescent="0.3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" thickBot="1" x14ac:dyDescent="0.4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" thickTop="1" x14ac:dyDescent="0.3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35">
      <c r="A82" s="43">
        <v>2009</v>
      </c>
      <c r="B82" s="43">
        <v>1</v>
      </c>
      <c r="C82" s="28" t="s">
        <v>990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35">
      <c r="A83" s="43">
        <v>2009</v>
      </c>
      <c r="B83" s="43">
        <v>2</v>
      </c>
      <c r="C83" s="28" t="s">
        <v>991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35">
      <c r="A84" s="43">
        <v>2009</v>
      </c>
      <c r="B84" s="43">
        <v>3</v>
      </c>
      <c r="C84" s="28" t="s">
        <v>988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" thickBot="1" x14ac:dyDescent="0.4">
      <c r="A85" s="43">
        <v>2009</v>
      </c>
      <c r="B85" s="43">
        <v>4</v>
      </c>
      <c r="C85" s="28" t="s">
        <v>989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" thickTop="1" x14ac:dyDescent="0.3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" thickBot="1" x14ac:dyDescent="0.4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" thickTop="1" x14ac:dyDescent="0.3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35">
      <c r="A89" s="43">
        <v>2010</v>
      </c>
      <c r="B89" s="43">
        <v>1</v>
      </c>
      <c r="C89" s="28" t="s">
        <v>990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35">
      <c r="A90" s="43">
        <v>2010</v>
      </c>
      <c r="B90" s="43">
        <v>2</v>
      </c>
      <c r="C90" s="28" t="s">
        <v>991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35">
      <c r="A91" s="43">
        <v>2010</v>
      </c>
      <c r="B91" s="43">
        <v>3</v>
      </c>
      <c r="C91" s="28" t="s">
        <v>988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" thickBot="1" x14ac:dyDescent="0.4">
      <c r="A92" s="43">
        <v>2010</v>
      </c>
      <c r="B92" s="43">
        <v>4</v>
      </c>
      <c r="C92" s="28" t="s">
        <v>989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" thickTop="1" x14ac:dyDescent="0.3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" thickBot="1" x14ac:dyDescent="0.4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" thickTop="1" x14ac:dyDescent="0.3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35">
      <c r="A96" s="43">
        <v>2011</v>
      </c>
      <c r="B96" s="43">
        <v>1</v>
      </c>
      <c r="C96" s="28" t="s">
        <v>990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35">
      <c r="A97" s="43">
        <v>2011</v>
      </c>
      <c r="B97" s="43">
        <v>2</v>
      </c>
      <c r="C97" s="28" t="s">
        <v>991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35">
      <c r="A98" s="43">
        <v>2011</v>
      </c>
      <c r="B98" s="43">
        <v>3</v>
      </c>
      <c r="C98" s="28" t="s">
        <v>988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" thickBot="1" x14ac:dyDescent="0.4">
      <c r="A99" s="43">
        <v>2011</v>
      </c>
      <c r="B99" s="43">
        <v>4</v>
      </c>
      <c r="C99" s="28" t="s">
        <v>989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" thickTop="1" x14ac:dyDescent="0.3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" thickBot="1" x14ac:dyDescent="0.4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" thickTop="1" x14ac:dyDescent="0.3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35">
      <c r="A103" s="43">
        <v>2012</v>
      </c>
      <c r="B103" s="43">
        <v>1</v>
      </c>
      <c r="C103" s="28" t="s">
        <v>990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35">
      <c r="A104" s="43">
        <v>2012</v>
      </c>
      <c r="B104" s="43">
        <v>2</v>
      </c>
      <c r="C104" s="28" t="s">
        <v>991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35">
      <c r="A105" s="43">
        <v>2012</v>
      </c>
      <c r="B105" s="43">
        <v>3</v>
      </c>
      <c r="C105" s="28" t="s">
        <v>988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" thickBot="1" x14ac:dyDescent="0.4">
      <c r="A106" s="43">
        <v>2012</v>
      </c>
      <c r="B106" s="43">
        <v>4</v>
      </c>
      <c r="C106" s="28" t="s">
        <v>989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" thickTop="1" x14ac:dyDescent="0.3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" thickBot="1" x14ac:dyDescent="0.4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" thickTop="1" x14ac:dyDescent="0.3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35">
      <c r="A110" s="18"/>
      <c r="B110" s="18"/>
      <c r="C110" s="28" t="s">
        <v>990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35">
      <c r="A111" s="18"/>
      <c r="B111" s="18"/>
      <c r="C111" s="28" t="s">
        <v>991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35">
      <c r="A112" s="18"/>
      <c r="B112" s="18"/>
      <c r="C112" s="28" t="s">
        <v>988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" thickBot="1" x14ac:dyDescent="0.4">
      <c r="C113" s="28" t="s">
        <v>989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" thickTop="1" x14ac:dyDescent="0.3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" thickBot="1" x14ac:dyDescent="0.4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" thickTop="1" x14ac:dyDescent="0.3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35">
      <c r="C117" s="28" t="s">
        <v>990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35">
      <c r="C118" s="28" t="s">
        <v>991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35">
      <c r="C119" s="28" t="s">
        <v>988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" thickBot="1" x14ac:dyDescent="0.4">
      <c r="C120" s="28" t="s">
        <v>989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" thickTop="1" x14ac:dyDescent="0.3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" thickBot="1" x14ac:dyDescent="0.4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" thickTop="1" x14ac:dyDescent="0.3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35">
      <c r="C124" s="28" t="s">
        <v>990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35">
      <c r="C125" s="79" t="s">
        <v>991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35">
      <c r="C126" s="84" t="s">
        <v>988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" thickBot="1" x14ac:dyDescent="0.4">
      <c r="C127" s="89" t="s">
        <v>989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" thickTop="1" x14ac:dyDescent="0.3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" thickBot="1" x14ac:dyDescent="0.4">
      <c r="C129" s="33"/>
      <c r="D129" s="59"/>
      <c r="E129" s="60"/>
      <c r="F129" s="60"/>
      <c r="G129" s="60"/>
      <c r="H129" s="60"/>
      <c r="I129" s="60"/>
      <c r="J129" s="69"/>
    </row>
    <row r="130" spans="3:10" ht="15" thickBot="1" x14ac:dyDescent="0.4"/>
    <row r="131" spans="3:10" ht="15" thickTop="1" x14ac:dyDescent="0.3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35">
      <c r="C132" s="28" t="s">
        <v>990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35">
      <c r="C133" s="79" t="s">
        <v>991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35">
      <c r="C134" s="84" t="s">
        <v>988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" thickBot="1" x14ac:dyDescent="0.4">
      <c r="C135" s="89" t="s">
        <v>989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" thickTop="1" x14ac:dyDescent="0.3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" thickBot="1" x14ac:dyDescent="0.4">
      <c r="C137" s="33"/>
      <c r="D137" s="59"/>
      <c r="E137" s="60"/>
      <c r="F137" s="60"/>
      <c r="G137" s="60"/>
      <c r="H137" s="60"/>
      <c r="I137" s="60"/>
      <c r="J137" s="69"/>
    </row>
    <row r="139" spans="3:10" ht="15" thickBot="1" x14ac:dyDescent="0.4">
      <c r="E139" s="101"/>
    </row>
    <row r="140" spans="3:10" ht="15" thickTop="1" x14ac:dyDescent="0.3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35">
      <c r="C141" s="28" t="s">
        <v>990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35">
      <c r="C142" s="79" t="s">
        <v>991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35">
      <c r="C143" s="84" t="s">
        <v>988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" thickBot="1" x14ac:dyDescent="0.4">
      <c r="C144" s="89" t="s">
        <v>989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" thickTop="1" x14ac:dyDescent="0.3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" thickBot="1" x14ac:dyDescent="0.4">
      <c r="C146" s="33"/>
      <c r="D146" s="59"/>
      <c r="E146" s="60"/>
      <c r="F146" s="60"/>
      <c r="G146" s="60"/>
      <c r="H146" s="60"/>
      <c r="I146" s="60"/>
      <c r="J146" s="69"/>
    </row>
    <row r="147" spans="3:10" x14ac:dyDescent="0.35">
      <c r="E147" s="101"/>
      <c r="G147" s="101"/>
    </row>
    <row r="148" spans="3:10" ht="15" thickBot="1" x14ac:dyDescent="0.4">
      <c r="G148" s="104"/>
    </row>
    <row r="149" spans="3:10" ht="15" thickTop="1" x14ac:dyDescent="0.3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35">
      <c r="C150" s="28" t="s">
        <v>990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35">
      <c r="C151" s="79" t="s">
        <v>991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35">
      <c r="C152" s="84" t="s">
        <v>988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" thickBot="1" x14ac:dyDescent="0.4">
      <c r="C153" s="89" t="s">
        <v>989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" thickTop="1" x14ac:dyDescent="0.3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35">
      <c r="D155" s="75"/>
      <c r="E155" s="75"/>
      <c r="F155" s="75"/>
      <c r="G155" s="75"/>
      <c r="H155" s="75"/>
      <c r="I155" s="75"/>
      <c r="J155" s="105"/>
    </row>
    <row r="156" spans="3:10" ht="15" thickBot="1" x14ac:dyDescent="0.4">
      <c r="C156" s="33"/>
      <c r="D156" s="59"/>
      <c r="E156" s="60"/>
      <c r="F156" s="60"/>
      <c r="G156" s="60"/>
      <c r="H156" s="60"/>
      <c r="I156" s="60"/>
      <c r="J156" s="69"/>
    </row>
    <row r="157" spans="3:10" ht="15" thickTop="1" x14ac:dyDescent="0.3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35">
      <c r="C158" s="28" t="s">
        <v>990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35">
      <c r="C159" s="79" t="s">
        <v>991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35">
      <c r="C160" s="84" t="s">
        <v>988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" thickBot="1" x14ac:dyDescent="0.4">
      <c r="C161" s="89" t="s">
        <v>989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" thickTop="1" x14ac:dyDescent="0.3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" thickBot="1" x14ac:dyDescent="0.4">
      <c r="C163" s="33"/>
      <c r="D163" s="59"/>
      <c r="E163" s="60"/>
      <c r="F163" s="60"/>
      <c r="G163" s="60"/>
      <c r="H163" s="60"/>
      <c r="I163" s="60"/>
      <c r="J163" s="69"/>
    </row>
    <row r="164" spans="3:10" ht="15" thickTop="1" x14ac:dyDescent="0.3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35">
      <c r="C165" s="28" t="s">
        <v>990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35">
      <c r="C166" s="79" t="s">
        <v>991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35">
      <c r="C167" s="84" t="s">
        <v>988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" thickBot="1" x14ac:dyDescent="0.4">
      <c r="C168" s="89" t="s">
        <v>989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" thickTop="1" x14ac:dyDescent="0.3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" thickBot="1" x14ac:dyDescent="0.4">
      <c r="C170" s="33"/>
      <c r="D170" s="59"/>
      <c r="E170" s="60"/>
      <c r="F170" s="60"/>
      <c r="G170" s="60"/>
      <c r="H170" s="60"/>
      <c r="I170" s="60"/>
      <c r="J170" s="69"/>
    </row>
    <row r="171" spans="3:10" ht="15" thickTop="1" x14ac:dyDescent="0.3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35">
      <c r="C172" s="28" t="s">
        <v>990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35">
      <c r="C173" s="79" t="s">
        <v>991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35">
      <c r="C174" s="84" t="s">
        <v>988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" thickBot="1" x14ac:dyDescent="0.4">
      <c r="C175" s="89" t="s">
        <v>989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" thickTop="1" x14ac:dyDescent="0.3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2" ht="15" thickBot="1" x14ac:dyDescent="0.4">
      <c r="C177" s="33"/>
      <c r="D177" s="59"/>
      <c r="E177" s="60"/>
      <c r="F177" s="60"/>
      <c r="G177" s="60"/>
      <c r="H177" s="60"/>
      <c r="I177" s="60"/>
      <c r="J177" s="69"/>
    </row>
    <row r="178" spans="3:12" ht="15" thickTop="1" x14ac:dyDescent="0.3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2" x14ac:dyDescent="0.35">
      <c r="C179" s="28" t="s">
        <v>990</v>
      </c>
      <c r="D179" s="93">
        <v>39694.383004000003</v>
      </c>
      <c r="E179" s="94">
        <v>26304.930725999999</v>
      </c>
      <c r="F179" s="94">
        <v>13389.452278000001</v>
      </c>
      <c r="G179" s="94">
        <v>632922.72217199998</v>
      </c>
      <c r="H179" s="94">
        <v>175293.91665999999</v>
      </c>
      <c r="I179" s="94">
        <v>457628.80551199999</v>
      </c>
      <c r="J179" s="68">
        <v>609</v>
      </c>
    </row>
    <row r="180" spans="3:12" x14ac:dyDescent="0.35">
      <c r="C180" s="79" t="s">
        <v>991</v>
      </c>
      <c r="D180" s="95">
        <v>30367.919355999999</v>
      </c>
      <c r="E180" s="96">
        <v>14813.577415</v>
      </c>
      <c r="F180" s="96">
        <v>15554.341939</v>
      </c>
      <c r="G180" s="96">
        <v>637768.03691899998</v>
      </c>
      <c r="H180" s="96">
        <v>176349.84680100001</v>
      </c>
      <c r="I180" s="96">
        <v>461418.19011800003</v>
      </c>
      <c r="J180" s="83">
        <v>621</v>
      </c>
    </row>
    <row r="181" spans="3:12" x14ac:dyDescent="0.35">
      <c r="C181" s="84" t="s">
        <v>988</v>
      </c>
      <c r="D181" s="97">
        <v>23236.087037000001</v>
      </c>
      <c r="E181" s="98">
        <v>22770.243309000001</v>
      </c>
      <c r="F181" s="98">
        <v>465.84373099999999</v>
      </c>
      <c r="G181" s="98">
        <v>665225.02846399997</v>
      </c>
      <c r="H181" s="98">
        <v>183147.54807300001</v>
      </c>
      <c r="I181" s="98">
        <v>482077.48039099999</v>
      </c>
      <c r="J181" s="88">
        <v>623</v>
      </c>
    </row>
    <row r="182" spans="3:12" ht="15" thickBot="1" x14ac:dyDescent="0.4">
      <c r="C182" s="89" t="s">
        <v>989</v>
      </c>
      <c r="D182" s="99">
        <v>28117.505561999998</v>
      </c>
      <c r="E182" s="99">
        <v>24446.311377000002</v>
      </c>
      <c r="F182" s="99">
        <v>3671.1941870000001</v>
      </c>
      <c r="G182" s="99">
        <v>693589.38038900006</v>
      </c>
      <c r="H182" s="99">
        <v>187261.53471899999</v>
      </c>
      <c r="I182" s="99">
        <v>506327.84567000001</v>
      </c>
      <c r="J182" s="92">
        <v>624</v>
      </c>
    </row>
    <row r="183" spans="3:12" ht="15" thickTop="1" x14ac:dyDescent="0.35">
      <c r="D183" s="102">
        <f>SUM(D179:D182)</f>
        <v>121415.894959</v>
      </c>
      <c r="E183" s="75">
        <f>SUM(E179:E182)</f>
        <v>88335.062827000002</v>
      </c>
      <c r="F183" s="75">
        <f>SUM(F179:F182)</f>
        <v>33080.832135000004</v>
      </c>
      <c r="G183" s="75"/>
      <c r="H183" s="75"/>
      <c r="I183" s="75"/>
      <c r="J183" s="106"/>
    </row>
    <row r="184" spans="3:12" ht="15" thickBot="1" x14ac:dyDescent="0.4">
      <c r="C184" s="33"/>
      <c r="D184" s="59"/>
      <c r="E184" s="60"/>
      <c r="F184" s="60"/>
      <c r="G184" s="60"/>
      <c r="H184" s="60"/>
      <c r="I184" s="60"/>
      <c r="J184" s="69"/>
    </row>
    <row r="185" spans="3:12" ht="15" thickTop="1" x14ac:dyDescent="0.35">
      <c r="C185" s="38">
        <v>2023</v>
      </c>
      <c r="D185" s="75"/>
      <c r="E185" s="47"/>
      <c r="F185" s="47"/>
      <c r="G185" s="47"/>
      <c r="H185" s="47"/>
      <c r="I185" s="47"/>
      <c r="J185" s="76"/>
    </row>
    <row r="186" spans="3:12" x14ac:dyDescent="0.35">
      <c r="C186" s="28" t="s">
        <v>990</v>
      </c>
      <c r="D186" s="93">
        <v>18438.173583</v>
      </c>
      <c r="E186" s="94">
        <v>23119.94109</v>
      </c>
      <c r="F186" s="94">
        <v>-4681.7675060000001</v>
      </c>
      <c r="G186" s="94">
        <v>736773.94963399996</v>
      </c>
      <c r="H186" s="94">
        <v>202926.28053700001</v>
      </c>
      <c r="I186" s="94">
        <v>533847.66909700003</v>
      </c>
      <c r="J186" s="68">
        <v>631</v>
      </c>
      <c r="L186" s="101"/>
    </row>
    <row r="187" spans="3:12" x14ac:dyDescent="0.35">
      <c r="C187" s="79" t="s">
        <v>991</v>
      </c>
      <c r="D187" s="95">
        <v>26065.729909999998</v>
      </c>
      <c r="E187" s="96">
        <v>42555.834523999998</v>
      </c>
      <c r="F187" s="96">
        <v>-16490.104611999999</v>
      </c>
      <c r="G187" s="96">
        <v>809739.11477800005</v>
      </c>
      <c r="H187" s="96">
        <v>224924.92242799999</v>
      </c>
      <c r="I187" s="96">
        <v>584814.19235000003</v>
      </c>
      <c r="J187" s="83">
        <v>643</v>
      </c>
    </row>
    <row r="188" spans="3:12" x14ac:dyDescent="0.35">
      <c r="C188" s="84" t="s">
        <v>988</v>
      </c>
      <c r="D188" s="97">
        <v>27111.452072</v>
      </c>
      <c r="E188" s="98">
        <v>34234.508573999999</v>
      </c>
      <c r="F188" s="98">
        <v>-7123.0564999999997</v>
      </c>
      <c r="G188" s="98">
        <v>764569.76448100002</v>
      </c>
      <c r="H188" s="98">
        <v>223372.95275999999</v>
      </c>
      <c r="I188" s="98">
        <v>541196.81172100001</v>
      </c>
      <c r="J188" s="88">
        <v>661</v>
      </c>
    </row>
    <row r="189" spans="3:12" ht="15" thickBot="1" x14ac:dyDescent="0.4">
      <c r="C189" s="89" t="s">
        <v>989</v>
      </c>
      <c r="D189" s="99">
        <v>31320.276110999999</v>
      </c>
      <c r="E189" s="99">
        <v>26406.423827999999</v>
      </c>
      <c r="F189" s="107">
        <v>4913.8522830000002</v>
      </c>
      <c r="G189" s="99">
        <v>854844.95110199996</v>
      </c>
      <c r="H189" s="99">
        <v>236014.17027100001</v>
      </c>
      <c r="I189" s="99">
        <v>618830.78083099995</v>
      </c>
      <c r="J189" s="92">
        <v>684</v>
      </c>
    </row>
    <row r="190" spans="3:12" ht="15" thickTop="1" x14ac:dyDescent="0.35">
      <c r="D190" s="102">
        <f>SUM(D186:D189)</f>
        <v>102935.631676</v>
      </c>
      <c r="E190" s="75">
        <f>SUM(E186:E189)</f>
        <v>126316.70801599999</v>
      </c>
      <c r="F190" s="75">
        <f>SUM(F186:F189)</f>
        <v>-23381.076334999998</v>
      </c>
      <c r="G190" s="75"/>
      <c r="H190" s="75"/>
      <c r="I190" s="75"/>
      <c r="J190" s="106"/>
    </row>
    <row r="191" spans="3:12" ht="15" thickBot="1" x14ac:dyDescent="0.4">
      <c r="C191" s="33"/>
      <c r="D191" s="59"/>
      <c r="E191" s="60"/>
      <c r="F191" s="60"/>
      <c r="G191" s="60"/>
      <c r="H191" s="60"/>
      <c r="I191" s="60"/>
      <c r="J191" s="69"/>
    </row>
    <row r="192" spans="3:12" ht="15" thickTop="1" x14ac:dyDescent="0.35">
      <c r="C192" s="38">
        <v>2024</v>
      </c>
      <c r="D192" s="75"/>
      <c r="E192" s="47"/>
      <c r="F192" s="47"/>
      <c r="G192" s="47"/>
      <c r="H192" s="47"/>
      <c r="I192" s="47"/>
      <c r="J192" s="76"/>
      <c r="L192" s="101"/>
    </row>
    <row r="193" spans="3:10" x14ac:dyDescent="0.35">
      <c r="C193" s="28" t="s">
        <v>990</v>
      </c>
      <c r="D193" s="93">
        <v>21938.371161999999</v>
      </c>
      <c r="E193" s="94">
        <v>31188.003425999999</v>
      </c>
      <c r="F193" s="94">
        <v>-9249.6322639999999</v>
      </c>
      <c r="G193" s="94">
        <v>927928.54784999997</v>
      </c>
      <c r="H193" s="94">
        <v>250198.39245499999</v>
      </c>
      <c r="I193" s="94">
        <v>677730.15539500001</v>
      </c>
      <c r="J193" s="68">
        <v>693</v>
      </c>
    </row>
    <row r="194" spans="3:10" x14ac:dyDescent="0.35">
      <c r="C194" s="79" t="s">
        <v>991</v>
      </c>
      <c r="D194" s="95">
        <v>43703.451191</v>
      </c>
      <c r="E194" s="96">
        <v>46096.304339000002</v>
      </c>
      <c r="F194" s="96">
        <v>-2392.8531539999999</v>
      </c>
      <c r="G194" s="96">
        <v>898560.04586299998</v>
      </c>
      <c r="H194" s="96">
        <v>243583.228294</v>
      </c>
      <c r="I194" s="96">
        <v>654976.81756899995</v>
      </c>
      <c r="J194" s="83">
        <v>698</v>
      </c>
    </row>
    <row r="195" spans="3:10" x14ac:dyDescent="0.35">
      <c r="C195" s="84" t="s">
        <v>988</v>
      </c>
      <c r="D195" s="97">
        <v>56491.622861000003</v>
      </c>
      <c r="E195" s="98">
        <v>52369.279394999998</v>
      </c>
      <c r="F195" s="98">
        <v>4122.3434660000057</v>
      </c>
      <c r="G195" s="98">
        <v>912839.38870000001</v>
      </c>
      <c r="H195" s="98">
        <v>246684.63430100001</v>
      </c>
      <c r="I195" s="98">
        <v>666154.75439899997</v>
      </c>
      <c r="J195" s="88">
        <v>723</v>
      </c>
    </row>
    <row r="196" spans="3:10" ht="15" thickBot="1" x14ac:dyDescent="0.4">
      <c r="C196" s="89" t="s">
        <v>989</v>
      </c>
      <c r="D196" s="99">
        <v>39911.076602000001</v>
      </c>
      <c r="E196" s="99">
        <v>37851.837109</v>
      </c>
      <c r="F196" s="107">
        <v>2059.239489</v>
      </c>
      <c r="G196" s="99">
        <v>975209.97814300004</v>
      </c>
      <c r="H196" s="99">
        <v>263975.44515599997</v>
      </c>
      <c r="I196" s="99">
        <v>711234.53298699996</v>
      </c>
      <c r="J196" s="92">
        <v>727</v>
      </c>
    </row>
    <row r="197" spans="3:10" ht="15.5" thickTop="1" thickBot="1" x14ac:dyDescent="0.4">
      <c r="D197" s="108">
        <f>SUM(D193:D196)</f>
        <v>162044.52181599999</v>
      </c>
      <c r="E197" s="109">
        <f>SUM(E193:E196)</f>
        <v>167505.42426900001</v>
      </c>
      <c r="F197" s="109">
        <f>SUM(F193:F196)</f>
        <v>-5460.9024629999949</v>
      </c>
      <c r="G197" s="109"/>
      <c r="H197" s="109"/>
      <c r="I197" s="109"/>
      <c r="J197" s="110"/>
    </row>
    <row r="198" spans="3:10" ht="15" thickBot="1" x14ac:dyDescent="0.4"/>
    <row r="199" spans="3:10" ht="15" thickTop="1" x14ac:dyDescent="0.35">
      <c r="C199" s="38">
        <v>2025</v>
      </c>
      <c r="D199" s="111"/>
      <c r="E199" s="112"/>
      <c r="F199" s="112"/>
      <c r="G199" s="112"/>
      <c r="H199" s="112"/>
      <c r="I199" s="112"/>
      <c r="J199" s="113"/>
    </row>
    <row r="200" spans="3:10" x14ac:dyDescent="0.35">
      <c r="C200" s="28" t="s">
        <v>990</v>
      </c>
      <c r="D200" s="93">
        <v>37181.408197999997</v>
      </c>
      <c r="E200" s="94">
        <v>32106.618299000002</v>
      </c>
      <c r="F200" s="94">
        <v>5074.7898990000003</v>
      </c>
      <c r="G200" s="94">
        <v>974412.24193500006</v>
      </c>
      <c r="H200" s="101">
        <v>274167.54857699998</v>
      </c>
      <c r="I200" s="94">
        <v>700244.69335800002</v>
      </c>
      <c r="J200" s="68">
        <v>756</v>
      </c>
    </row>
    <row r="201" spans="3:10" x14ac:dyDescent="0.35">
      <c r="C201" s="79" t="s">
        <v>991</v>
      </c>
      <c r="D201" s="95">
        <v>49606.731223000003</v>
      </c>
      <c r="E201" s="96">
        <v>48880.101868999998</v>
      </c>
      <c r="F201" s="96">
        <f>D201-E201</f>
        <v>726.62935400000424</v>
      </c>
      <c r="G201" s="96">
        <v>1041821.202645</v>
      </c>
      <c r="H201" s="96">
        <v>284439.17859999998</v>
      </c>
      <c r="I201" s="96">
        <v>757382.02404499997</v>
      </c>
      <c r="J201" s="83">
        <v>763</v>
      </c>
    </row>
    <row r="202" spans="3:10" x14ac:dyDescent="0.35">
      <c r="C202" s="84" t="s">
        <v>988</v>
      </c>
      <c r="D202" s="97">
        <v>48736.653765000003</v>
      </c>
      <c r="E202" s="98">
        <v>48090.975701000003</v>
      </c>
      <c r="F202" s="98">
        <v>645.67806399999995</v>
      </c>
      <c r="G202" s="98">
        <v>1072772.76768</v>
      </c>
      <c r="H202" s="98">
        <v>295183.31319900003</v>
      </c>
      <c r="I202" s="98">
        <v>777589.45448099996</v>
      </c>
      <c r="J202" s="88">
        <v>774</v>
      </c>
    </row>
    <row r="203" spans="3:10" ht="15" thickBot="1" x14ac:dyDescent="0.4">
      <c r="C203" s="89" t="s">
        <v>989</v>
      </c>
      <c r="D203" s="99">
        <v>51857.845765999999</v>
      </c>
      <c r="E203" s="99">
        <v>30240.789195000001</v>
      </c>
      <c r="F203" s="107">
        <v>21617.056570000001</v>
      </c>
      <c r="G203" s="99">
        <v>1082710.2837459999</v>
      </c>
      <c r="H203" s="99">
        <v>294509.686896</v>
      </c>
      <c r="I203" s="99">
        <v>788200.59684999997</v>
      </c>
      <c r="J203" s="92">
        <v>791</v>
      </c>
    </row>
    <row r="204" spans="3:10" ht="15.5" thickTop="1" thickBot="1" x14ac:dyDescent="0.4">
      <c r="D204" s="119">
        <f>SUM(D200:D203)</f>
        <v>187382.63895200001</v>
      </c>
      <c r="E204" s="120">
        <f>SUM(E200:E203)</f>
        <v>159318.48506400001</v>
      </c>
      <c r="F204" s="120">
        <f>SUM(F200:F203)</f>
        <v>28064.153887000004</v>
      </c>
      <c r="G204" s="109"/>
      <c r="H204" s="109"/>
      <c r="I204" s="109"/>
      <c r="J204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e7210a54835e030de38efe2c4a159e12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14e046038da515ebc420fb78f6f606cc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5885C6-C670-442B-8B32-159BE2A5ED61}"/>
</file>

<file path=customXml/itemProps2.xml><?xml version="1.0" encoding="utf-8"?>
<ds:datastoreItem xmlns:ds="http://schemas.openxmlformats.org/officeDocument/2006/customXml" ds:itemID="{AE83267F-0EBF-43D0-BD61-679AE9B94A74}"/>
</file>

<file path=customXml/itemProps3.xml><?xml version="1.0" encoding="utf-8"?>
<ds:datastoreItem xmlns:ds="http://schemas.openxmlformats.org/officeDocument/2006/customXml" ds:itemID="{E01A4832-81AD-408F-AC4A-C02613D441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2026-01-30T11:59:51Z</dcterms:created>
  <dcterms:modified xsi:type="dcterms:W3CDTF">2026-02-10T10:13:49Z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